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Tiempos" sheetId="1" r:id="rId4"/>
    <sheet state="visible" name="registroDefectos" sheetId="2" r:id="rId5"/>
    <sheet state="visible" name="CONCLUSIONES" sheetId="3" r:id="rId6"/>
  </sheets>
  <definedNames/>
  <calcPr/>
  <extLst>
    <ext uri="GoogleSheetsCustomDataVersion1">
      <go:sheetsCustomData xmlns:go="http://customooxmlschemas.google.com/" r:id="rId7" roundtripDataSignature="AMtx7miu5adPq2yUNzJFoG//2IbyrMR10Q=="/>
    </ext>
  </extLst>
</workbook>
</file>

<file path=xl/sharedStrings.xml><?xml version="1.0" encoding="utf-8"?>
<sst xmlns="http://schemas.openxmlformats.org/spreadsheetml/2006/main" count="103" uniqueCount="90">
  <si>
    <t>Fecha</t>
  </si>
  <si>
    <t>Fase</t>
  </si>
  <si>
    <t>Hora</t>
  </si>
  <si>
    <t>Tiempo</t>
  </si>
  <si>
    <t>Descripción de la actividad</t>
  </si>
  <si>
    <t>Comentario</t>
  </si>
  <si>
    <t>Hora inicio</t>
  </si>
  <si>
    <t>Hora fin</t>
  </si>
  <si>
    <t>Planeación</t>
  </si>
  <si>
    <t>Leer las especificaciones del problema y realizar la planificación</t>
  </si>
  <si>
    <t>scripts terminados</t>
  </si>
  <si>
    <t>Eleccion del lenjuage del algoritmo y de maquetacion</t>
  </si>
  <si>
    <t>Codificación</t>
  </si>
  <si>
    <t>se realiza la estructura del programa</t>
  </si>
  <si>
    <t>se hicieron las carpetas del css, html, js y de las imgenes con estas dentro</t>
  </si>
  <si>
    <t>Se hace al tiempo la estrutura algoritmica y la maquetacion</t>
  </si>
  <si>
    <t>Se ralizo la implemente la plantilla de la interfaz, y se ajusta a lo necesario</t>
  </si>
  <si>
    <t>se empieza a codificar con las alertas y funciones necesarias</t>
  </si>
  <si>
    <t>Se ralizo la implemente la plantilla de la interfaz, y se ajusta a lo necesario 
 se ajustan los botones y inputs con los id necesarios para las funciones
 se hace la el condicional con las respuestas en modo alertas (con sweet alert pero no funcionan)</t>
  </si>
  <si>
    <t>Se hace cambios a la interfaz implemenando los requisitos necesarios</t>
  </si>
  <si>
    <t>Union de la intefaz con el algoritmo</t>
  </si>
  <si>
    <t>se hace el enlace del js al html y se ejecuta una vez, se encuentra algunos errores</t>
  </si>
  <si>
    <t>Pruebas</t>
  </si>
  <si>
    <t>Pruebas del funcionamiento de las funciones</t>
  </si>
  <si>
    <t>se encuentra un error en la sintaxiste las alertas y se corrigue el de la funcion quiero irme</t>
  </si>
  <si>
    <t>PostModerm</t>
  </si>
  <si>
    <t>Corrección de errores</t>
  </si>
  <si>
    <t>TIEMPO TOTAL</t>
  </si>
  <si>
    <t>Tiempos de interrupción</t>
  </si>
  <si>
    <t>dia</t>
  </si>
  <si>
    <t>tipo</t>
  </si>
  <si>
    <t>hora inicio</t>
  </si>
  <si>
    <t>hora final</t>
  </si>
  <si>
    <t>tiempo min</t>
  </si>
  <si>
    <t>descripcion</t>
  </si>
  <si>
    <t>Alimentación</t>
  </si>
  <si>
    <t>Onces</t>
  </si>
  <si>
    <t>Descanso</t>
  </si>
  <si>
    <t>descansar</t>
  </si>
  <si>
    <t>ver videos</t>
  </si>
  <si>
    <t>comer</t>
  </si>
  <si>
    <t>total de descansos</t>
  </si>
  <si>
    <t>No. Defecto encontrado</t>
  </si>
  <si>
    <t>Tipo de Defecto encontrado</t>
  </si>
  <si>
    <t>Fase en la que se produjo</t>
  </si>
  <si>
    <t>Fase en la que se removió</t>
  </si>
  <si>
    <t>Tiempo invertido en corrección (min)</t>
  </si>
  <si>
    <t>Referencia de otro defecto</t>
  </si>
  <si>
    <t>Entorno</t>
  </si>
  <si>
    <t>Desarrollo</t>
  </si>
  <si>
    <t>el diseño se cambia de modales a las alertas de sweet aler, para mejorar el entorno y el codigo</t>
  </si>
  <si>
    <t>Asignacion</t>
  </si>
  <si>
    <t>se declara de manera erronea el id del boton "quiero irme", ya que se sigue llamando con el id del boton "jugar"</t>
  </si>
  <si>
    <t>no cogia el responsive de la plantilla</t>
  </si>
  <si>
    <t>Funciones</t>
  </si>
  <si>
    <t>la funcion de "quiero irme" con la alerta de datos finales se mostraba en pocos segundos y volvia a iniciar el juego sin poder ver bien los resultados pero se pudo corregir</t>
  </si>
  <si>
    <t>Sintaxis</t>
  </si>
  <si>
    <t>Compilacion</t>
  </si>
  <si>
    <t>se habian escrito de manera incorrecta las alertas, se habia utilizado comillas acostadas en vez de simples</t>
  </si>
  <si>
    <t>80/100</t>
  </si>
  <si>
    <t xml:space="preserve">Funciones y Entorno </t>
  </si>
  <si>
    <t>Compilación</t>
  </si>
  <si>
    <t>se encuentra el error de que en el juego de inicio al darle al boton "jugar" el juego muestra la alerta del resultado por mini segundos y carga de nuevo el juego llevandolo a la vista de inicio</t>
  </si>
  <si>
    <t>TOTAL</t>
  </si>
  <si>
    <t>documentación</t>
  </si>
  <si>
    <t>chequeo</t>
  </si>
  <si>
    <t>sintaxis</t>
  </si>
  <si>
    <t>datos</t>
  </si>
  <si>
    <t>construir</t>
  </si>
  <si>
    <t>función</t>
  </si>
  <si>
    <t>asignación</t>
  </si>
  <si>
    <t>sistema</t>
  </si>
  <si>
    <t>interface</t>
  </si>
  <si>
    <t>entorno</t>
  </si>
  <si>
    <t>PRODUCTO  ISO/IEC 25010</t>
  </si>
  <si>
    <t>Los requisitos planteados son claros y se logra hacer una analisis integro</t>
  </si>
  <si>
    <t>Es portable pues se puede ejecutar en cualquier equipo (con git page)</t>
  </si>
  <si>
    <t>tiene compatibilidad con todos los navegadores</t>
  </si>
  <si>
    <t>se utlizan diferentes recursos para el juego</t>
  </si>
  <si>
    <t>el resultado se muestra de manera confidencial</t>
  </si>
  <si>
    <t>el rendimiento del juego llega ser increible</t>
  </si>
  <si>
    <t>el juego es simple y facil de modificar</t>
  </si>
  <si>
    <t xml:space="preserve"> </t>
  </si>
  <si>
    <t>PRODUCTO ISO/IEC 250020</t>
  </si>
  <si>
    <t>en la planeacion del proyecto se crean los documentos adecuados y se plantean los requisitos</t>
  </si>
  <si>
    <t>se hace una "estimacion " del tiempo y de las actividades</t>
  </si>
  <si>
    <t>se hace la estrura algoritmica y se configura a que la funcionalidad sea la necesaria</t>
  </si>
  <si>
    <t>se cumplen los requisitos plateados con el seguimiento de los 4 tipos de calidades</t>
  </si>
  <si>
    <t>APLICACIÓN PSP</t>
  </si>
  <si>
    <t xml:space="preserve">Al realizar la planificacion hubo desfalcos por parte del analista al ver el tiempo requerido y de que algunas actividades tomaban mas tiempo propuesto, sin embargo se puedo cumplir con el producto solicitado y tambien se cumplieron los requisitos planteados, en el desarrollo hubo problemas simples de escritura y para esto se acudio a otro desarrollador que aconsejo y se puedo visualizar esos errores que habian, despues de cambiar la codificacion y plantear el proyecto fielmente a las calidades. 
Se entrega el producto final el 9 de noviembre, se presenta con la documentacion solicitada y creada desde el inicio del proyecto mas la informacion adicional requerida por parte del cliente, la ing. Tatiana Cabrera, en este caso un pdf con la explicacion del proceso del proyecto, git page, repositorio en git hub y carpeta comprimida del proyecto en el portafolio aprendiz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</si>
</sst>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de &quot;mmmm&quot; de &quot;yyyy"/>
    <numFmt numFmtId="165" formatCode="[$-240A]d&quot; de &quot;mmmm&quot; de &quot;yyyy"/>
  </numFmts>
  <fonts count="15">
    <font>
      <sz val="11.0"/>
      <color theme="1"/>
      <name val="Calibri"/>
      <scheme val="minor"/>
    </font>
    <font>
      <b/>
      <sz val="11.0"/>
      <color rgb="FFFFFFFF"/>
      <name val="Times New Roman"/>
    </font>
    <font/>
    <font>
      <color theme="1"/>
      <name val="Times New Roman"/>
    </font>
    <font>
      <sz val="11.0"/>
      <color rgb="FF1F3864"/>
      <name val="Times New Roman"/>
    </font>
    <font>
      <sz val="11.0"/>
      <color rgb="FF1E4E79"/>
      <name val="Times New Roman"/>
    </font>
    <font>
      <b/>
      <sz val="11.0"/>
      <color rgb="FFFFFFFF"/>
      <name val="Calibri"/>
    </font>
    <font>
      <sz val="11.0"/>
      <color rgb="FF1E4E79"/>
      <name val="Calibri"/>
    </font>
    <font>
      <sz val="11.0"/>
      <color rgb="FF1F3864"/>
      <name val="Calibri"/>
    </font>
    <font>
      <color rgb="FFFFFFFF"/>
      <name val="Times New Roman"/>
    </font>
    <font>
      <b/>
      <sz val="11.0"/>
      <color theme="0"/>
      <name val="Calibri"/>
    </font>
    <font>
      <color theme="1"/>
      <name val="Calibri"/>
    </font>
    <font>
      <sz val="11.0"/>
      <color theme="1"/>
      <name val="Calibri"/>
    </font>
    <font>
      <sz val="11.0"/>
      <color theme="1"/>
      <name val="Times New Roman"/>
    </font>
    <font>
      <sz val="11.0"/>
      <color rgb="FF1F4E78"/>
      <name val="Calibri"/>
    </font>
  </fonts>
  <fills count="7">
    <fill>
      <patternFill patternType="none"/>
    </fill>
    <fill>
      <patternFill patternType="lightGray"/>
    </fill>
    <fill>
      <patternFill patternType="solid">
        <fgColor rgb="FF660000"/>
        <bgColor rgb="FF660000"/>
      </patternFill>
    </fill>
    <fill>
      <patternFill patternType="solid">
        <fgColor rgb="FFFFF2CC"/>
        <bgColor rgb="FFFFF2CC"/>
      </patternFill>
    </fill>
    <fill>
      <patternFill patternType="solid">
        <fgColor rgb="FFF9CB9C"/>
        <bgColor rgb="FFF9CB9C"/>
      </patternFill>
    </fill>
    <fill>
      <patternFill patternType="solid">
        <fgColor rgb="FF980000"/>
        <bgColor rgb="FF980000"/>
      </patternFill>
    </fill>
    <fill>
      <patternFill patternType="solid">
        <fgColor rgb="FF783F04"/>
        <bgColor rgb="FF783F04"/>
      </patternFill>
    </fill>
  </fills>
  <borders count="39">
    <border/>
    <border>
      <left style="medium">
        <color rgb="FF85200C"/>
      </left>
      <right style="medium">
        <color rgb="FF85200C"/>
      </right>
      <top style="medium">
        <color rgb="FF85200C"/>
      </top>
    </border>
    <border>
      <left style="medium">
        <color rgb="FF85200C"/>
      </left>
      <top style="medium">
        <color rgb="FF85200C"/>
      </top>
      <bottom style="medium">
        <color rgb="FF85200C"/>
      </bottom>
    </border>
    <border>
      <right style="medium">
        <color rgb="FF85200C"/>
      </right>
      <top style="medium">
        <color rgb="FF85200C"/>
      </top>
      <bottom style="medium">
        <color rgb="FF85200C"/>
      </bottom>
    </border>
    <border>
      <left style="medium">
        <color rgb="FF85200C"/>
      </left>
      <right style="medium">
        <color rgb="FF85200C"/>
      </right>
    </border>
    <border>
      <left style="medium">
        <color rgb="FF85200C"/>
      </left>
      <right style="medium">
        <color rgb="FF85200C"/>
      </right>
      <bottom style="medium">
        <color rgb="FF85200C"/>
      </bottom>
    </border>
    <border>
      <left style="medium">
        <color rgb="FFE69138"/>
      </left>
      <right style="medium">
        <color rgb="FF85200C"/>
      </right>
      <bottom style="medium">
        <color rgb="FF85200C"/>
      </bottom>
    </border>
    <border>
      <left style="medium">
        <color rgb="FF85200C"/>
      </left>
      <right style="medium">
        <color rgb="FF85200C"/>
      </right>
      <top style="medium">
        <color rgb="FF85200C"/>
      </top>
      <bottom style="medium">
        <color rgb="FF85200C"/>
      </bottom>
    </border>
    <border>
      <left style="medium">
        <color rgb="FF85200C"/>
      </left>
      <right style="medium">
        <color rgb="FFE69138"/>
      </right>
      <bottom style="medium">
        <color rgb="FF85200C"/>
      </bottom>
    </border>
    <border>
      <left style="medium">
        <color rgb="FFE69138"/>
      </left>
      <right style="medium">
        <color rgb="FF85200C"/>
      </right>
      <top style="medium">
        <color rgb="FF85200C"/>
      </top>
      <bottom style="medium">
        <color rgb="FF85200C"/>
      </bottom>
    </border>
    <border>
      <left style="medium">
        <color rgb="FF85200C"/>
      </left>
      <right style="medium">
        <color rgb="FFE69138"/>
      </right>
      <top style="medium">
        <color rgb="FF85200C"/>
      </top>
      <bottom style="medium">
        <color rgb="FF85200C"/>
      </bottom>
    </border>
    <border>
      <left style="medium">
        <color rgb="FFE69138"/>
      </left>
      <right style="medium">
        <color rgb="FF85200C"/>
      </right>
      <top style="medium">
        <color rgb="FF85200C"/>
      </top>
    </border>
    <border>
      <left style="medium">
        <color rgb="FF85200C"/>
      </left>
      <right style="medium">
        <color rgb="FFE69138"/>
      </right>
      <top style="medium">
        <color rgb="FF85200C"/>
      </top>
    </border>
    <border>
      <left style="medium">
        <color rgb="FFE69138"/>
      </left>
      <right style="medium">
        <color rgb="FF85200C"/>
      </right>
      <bottom style="medium">
        <color rgb="FFE69138"/>
      </bottom>
    </border>
    <border>
      <left style="medium">
        <color rgb="FF85200C"/>
      </left>
      <right style="medium">
        <color rgb="FF85200C"/>
      </right>
      <bottom style="medium">
        <color rgb="FFE69138"/>
      </bottom>
    </border>
    <border>
      <left style="thin">
        <color rgb="FFC65911"/>
      </left>
      <top style="thin">
        <color rgb="FFC65911"/>
      </top>
    </border>
    <border>
      <top style="thin">
        <color rgb="FFC65911"/>
      </top>
    </border>
    <border>
      <left style="thin">
        <color rgb="FFC65911"/>
      </left>
      <bottom style="thin">
        <color rgb="FFC65911"/>
      </bottom>
    </border>
    <border>
      <bottom style="thin">
        <color rgb="FFC65911"/>
      </bottom>
    </border>
    <border>
      <left style="thin">
        <color rgb="FFB45F06"/>
      </left>
      <right style="thin">
        <color rgb="FFB45F06"/>
      </right>
    </border>
    <border>
      <right style="thin">
        <color rgb="FFC65911"/>
      </right>
      <bottom style="thin">
        <color rgb="FFC65911"/>
      </bottom>
    </border>
    <border>
      <left style="thin">
        <color rgb="FFB45F06"/>
      </left>
      <right style="thin">
        <color rgb="FFB45F06"/>
      </right>
      <bottom style="thin">
        <color rgb="FFB45F06"/>
      </bottom>
    </border>
    <border>
      <left style="thin">
        <color rgb="FFB45F06"/>
      </left>
      <right style="thin">
        <color rgb="FFB45F06"/>
      </right>
      <top style="thin">
        <color rgb="FFB45F06"/>
      </top>
    </border>
    <border>
      <left style="medium">
        <color rgb="FF783F04"/>
      </left>
      <right style="medium">
        <color rgb="FF85200C"/>
      </right>
      <top style="medium">
        <color rgb="FF783F04"/>
      </top>
    </border>
    <border>
      <left style="medium">
        <color rgb="FF85200C"/>
      </left>
      <right style="medium">
        <color rgb="FF85200C"/>
      </right>
      <top style="medium">
        <color rgb="FF783F04"/>
      </top>
    </border>
    <border>
      <left style="medium">
        <color rgb="FF85200C"/>
      </left>
      <right style="medium">
        <color rgb="FF783F04"/>
      </right>
      <top style="medium">
        <color rgb="FF783F04"/>
      </top>
    </border>
    <border>
      <left style="medium">
        <color rgb="FF783F04"/>
      </left>
      <right style="medium">
        <color rgb="FF85200C"/>
      </right>
      <bottom style="medium">
        <color rgb="FF783F04"/>
      </bottom>
    </border>
    <border>
      <left style="medium">
        <color rgb="FF85200C"/>
      </left>
      <right style="medium">
        <color rgb="FF85200C"/>
      </right>
      <bottom style="medium">
        <color rgb="FF783F04"/>
      </bottom>
    </border>
    <border>
      <left style="medium">
        <color rgb="FF85200C"/>
      </left>
      <right style="medium">
        <color rgb="FF783F04"/>
      </right>
      <bottom style="medium">
        <color rgb="FF783F04"/>
      </bottom>
    </border>
    <border>
      <left style="medium">
        <color rgb="FF783F04"/>
      </left>
      <right style="medium">
        <color rgb="FF660000"/>
      </right>
      <bottom style="medium">
        <color rgb="FFCC4125"/>
      </bottom>
    </border>
    <border>
      <left style="medium">
        <color rgb="FF660000"/>
      </left>
      <right style="medium">
        <color rgb="FF660000"/>
      </right>
      <bottom style="medium">
        <color rgb="FFCC4125"/>
      </bottom>
    </border>
    <border>
      <left style="medium">
        <color rgb="FF660000"/>
      </left>
      <right style="medium">
        <color rgb="FFF6B26B"/>
      </right>
      <bottom style="medium">
        <color rgb="FFCC4125"/>
      </bottom>
    </border>
    <border>
      <left style="medium">
        <color rgb="FF783F04"/>
      </left>
      <right style="medium">
        <color rgb="FF660000"/>
      </right>
      <top style="medium">
        <color rgb="FFCC4125"/>
      </top>
      <bottom style="medium">
        <color rgb="FFCC4125"/>
      </bottom>
    </border>
    <border>
      <left style="medium">
        <color rgb="FF660000"/>
      </left>
      <right style="medium">
        <color rgb="FF660000"/>
      </right>
      <top style="medium">
        <color rgb="FFCC4125"/>
      </top>
      <bottom style="medium">
        <color rgb="FFCC4125"/>
      </bottom>
    </border>
    <border>
      <left style="medium">
        <color rgb="FF660000"/>
      </left>
      <right style="medium">
        <color rgb="FFF6B26B"/>
      </right>
      <top style="medium">
        <color rgb="FFCC4125"/>
      </top>
      <bottom style="medium">
        <color rgb="FFCC4125"/>
      </bottom>
    </border>
    <border>
      <left style="medium">
        <color rgb="FF783F04"/>
      </left>
      <right style="medium">
        <color rgb="FF660000"/>
      </right>
      <top style="medium">
        <color rgb="FFCC4125"/>
      </top>
      <bottom style="medium">
        <color rgb="FFF6B26B"/>
      </bottom>
    </border>
    <border>
      <left style="medium">
        <color rgb="FF660000"/>
      </left>
      <right style="medium">
        <color rgb="FF660000"/>
      </right>
      <top style="medium">
        <color rgb="FFCC4125"/>
      </top>
    </border>
    <border>
      <left style="medium">
        <color rgb="FF660000"/>
      </left>
      <top style="medium">
        <color rgb="FFCC4125"/>
      </top>
    </border>
    <border>
      <bottom style="thick">
        <color rgb="FF1F3864"/>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0" fontId="2" numFmtId="0" xfId="0" applyBorder="1" applyFont="1"/>
    <xf borderId="0" fillId="0" fontId="3" numFmtId="0" xfId="0" applyAlignment="1" applyFont="1">
      <alignment horizontal="center" shrinkToFit="0" vertical="center" wrapText="1"/>
    </xf>
    <xf borderId="4" fillId="0" fontId="2" numFmtId="0" xfId="0" applyBorder="1" applyFont="1"/>
    <xf borderId="5" fillId="0" fontId="2" numFmtId="0" xfId="0" applyBorder="1" applyFont="1"/>
    <xf borderId="6" fillId="3" fontId="4" numFmtId="164" xfId="0" applyAlignment="1" applyBorder="1" applyFill="1" applyFont="1" applyNumberFormat="1">
      <alignment horizontal="center" readingOrder="0" shrinkToFit="0" vertical="center" wrapText="1"/>
    </xf>
    <xf borderId="4" fillId="3" fontId="5" numFmtId="0" xfId="0" applyAlignment="1" applyBorder="1" applyFont="1">
      <alignment horizontal="center" readingOrder="0" shrinkToFit="0" vertical="center" wrapText="1"/>
    </xf>
    <xf borderId="5" fillId="3" fontId="4" numFmtId="21" xfId="0" applyAlignment="1" applyBorder="1" applyFont="1" applyNumberFormat="1">
      <alignment horizontal="center" readingOrder="0" shrinkToFit="0" vertical="center" wrapText="1"/>
    </xf>
    <xf borderId="7" fillId="3" fontId="5" numFmtId="21" xfId="0" applyAlignment="1" applyBorder="1" applyFont="1" applyNumberFormat="1">
      <alignment horizontal="center" readingOrder="0" shrinkToFit="0" vertical="center" wrapText="1"/>
    </xf>
    <xf borderId="5" fillId="3" fontId="4" numFmtId="0" xfId="0" applyAlignment="1" applyBorder="1" applyFont="1">
      <alignment horizontal="center" readingOrder="0" shrinkToFit="0" vertical="center" wrapText="1"/>
    </xf>
    <xf borderId="8" fillId="3" fontId="4" numFmtId="0" xfId="0" applyAlignment="1" applyBorder="1" applyFont="1">
      <alignment horizontal="center" shrinkToFit="0" vertical="center" wrapText="1"/>
    </xf>
    <xf borderId="9" fillId="3" fontId="4" numFmtId="164" xfId="0" applyAlignment="1" applyBorder="1" applyFont="1" applyNumberFormat="1">
      <alignment horizontal="center" readingOrder="0" shrinkToFit="0" vertical="center" wrapText="1"/>
    </xf>
    <xf borderId="7" fillId="3" fontId="4" numFmtId="21" xfId="0" applyAlignment="1" applyBorder="1" applyFont="1" applyNumberFormat="1">
      <alignment horizontal="center" readingOrder="0" shrinkToFit="0" vertical="center" wrapText="1"/>
    </xf>
    <xf borderId="7" fillId="3" fontId="4" numFmtId="0" xfId="0" applyAlignment="1" applyBorder="1" applyFont="1">
      <alignment horizontal="center" readingOrder="0" shrinkToFit="0" vertical="center" wrapText="1"/>
    </xf>
    <xf borderId="10" fillId="3" fontId="5" numFmtId="0" xfId="0" applyAlignment="1" applyBorder="1" applyFont="1">
      <alignment horizontal="center" shrinkToFit="0" vertical="center" wrapText="1"/>
    </xf>
    <xf borderId="9" fillId="4" fontId="4" numFmtId="164" xfId="0" applyAlignment="1" applyBorder="1" applyFill="1" applyFont="1" applyNumberFormat="1">
      <alignment horizontal="center" readingOrder="0" shrinkToFit="0" vertical="center" wrapText="1"/>
    </xf>
    <xf borderId="1" fillId="4" fontId="5" numFmtId="0" xfId="0" applyAlignment="1" applyBorder="1" applyFont="1">
      <alignment horizontal="center" readingOrder="0" shrinkToFit="0" vertical="center" wrapText="1"/>
    </xf>
    <xf borderId="10" fillId="3" fontId="5" numFmtId="0" xfId="0" applyAlignment="1" applyBorder="1" applyFont="1">
      <alignment horizontal="center" readingOrder="0" shrinkToFit="0" vertical="center" wrapText="1"/>
    </xf>
    <xf borderId="11" fillId="4" fontId="4" numFmtId="164" xfId="0" applyAlignment="1" applyBorder="1" applyFont="1" applyNumberFormat="1">
      <alignment horizontal="center" readingOrder="0" shrinkToFit="0" vertical="center" wrapText="1"/>
    </xf>
    <xf borderId="12" fillId="3" fontId="5" numFmtId="0" xfId="0" applyAlignment="1" applyBorder="1" applyFont="1">
      <alignment horizontal="center" readingOrder="0" shrinkToFit="0" vertical="center" wrapText="1"/>
    </xf>
    <xf borderId="6" fillId="0" fontId="2" numFmtId="0" xfId="0" applyBorder="1" applyFont="1"/>
    <xf borderId="8" fillId="0" fontId="2" numFmtId="0" xfId="0" applyBorder="1" applyFont="1"/>
    <xf borderId="7" fillId="3" fontId="5" numFmtId="0" xfId="0" applyAlignment="1" applyBorder="1" applyFont="1">
      <alignment horizontal="center" readingOrder="0" shrinkToFit="0" vertical="center" wrapText="1"/>
    </xf>
    <xf borderId="11" fillId="3" fontId="4" numFmtId="164" xfId="0" applyAlignment="1" applyBorder="1" applyFont="1" applyNumberFormat="1">
      <alignment horizontal="center" readingOrder="0" shrinkToFit="0" vertical="center" wrapText="1"/>
    </xf>
    <xf borderId="1" fillId="3" fontId="4" numFmtId="0" xfId="0" applyAlignment="1" applyBorder="1" applyFont="1">
      <alignment horizontal="center" readingOrder="0" shrinkToFit="0" vertical="center" wrapText="1"/>
    </xf>
    <xf borderId="10" fillId="3" fontId="4" numFmtId="0" xfId="0" applyAlignment="1" applyBorder="1" applyFont="1">
      <alignment horizontal="center" shrinkToFit="0" vertical="center" wrapText="1"/>
    </xf>
    <xf borderId="13" fillId="0" fontId="2" numFmtId="0" xfId="0" applyBorder="1" applyFont="1"/>
    <xf borderId="14" fillId="0" fontId="2" numFmtId="0" xfId="0" applyBorder="1" applyFont="1"/>
    <xf borderId="1" fillId="3" fontId="4" numFmtId="21" xfId="0" applyAlignment="1" applyBorder="1" applyFont="1" applyNumberFormat="1">
      <alignment horizontal="center" readingOrder="0" shrinkToFit="0" vertical="center" wrapText="1"/>
    </xf>
    <xf borderId="12" fillId="3" fontId="4" numFmtId="0" xfId="0" applyAlignment="1" applyBorder="1" applyFont="1">
      <alignment horizontal="center" shrinkToFit="0" vertical="center" wrapText="1"/>
    </xf>
    <xf borderId="7" fillId="2" fontId="1"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21" xfId="0" applyAlignment="1" applyBorder="1" applyFont="1" applyNumberFormat="1">
      <alignment horizontal="center" readingOrder="0" shrinkToFit="0" vertical="center" wrapText="1"/>
    </xf>
    <xf borderId="15" fillId="2" fontId="6" numFmtId="0" xfId="0" applyAlignment="1" applyBorder="1" applyFont="1">
      <alignment horizontal="center" readingOrder="0"/>
    </xf>
    <xf borderId="16" fillId="0" fontId="2" numFmtId="0" xfId="0" applyBorder="1" applyFont="1"/>
    <xf borderId="17" fillId="0" fontId="2" numFmtId="0" xfId="0" applyBorder="1" applyFont="1"/>
    <xf borderId="18" fillId="0" fontId="2" numFmtId="0" xfId="0" applyBorder="1" applyFont="1"/>
    <xf borderId="0" fillId="2" fontId="6" numFmtId="0" xfId="0" applyAlignment="1" applyFont="1">
      <alignment horizontal="center" readingOrder="0"/>
    </xf>
    <xf borderId="18" fillId="2" fontId="6" numFmtId="0" xfId="0" applyAlignment="1" applyBorder="1" applyFont="1">
      <alignment horizontal="center" readingOrder="0"/>
    </xf>
    <xf borderId="19" fillId="3" fontId="4" numFmtId="164" xfId="0" applyAlignment="1" applyBorder="1" applyFont="1" applyNumberFormat="1">
      <alignment horizontal="center" readingOrder="0" shrinkToFit="0" vertical="center" wrapText="1"/>
    </xf>
    <xf borderId="20" fillId="3" fontId="7" numFmtId="0" xfId="0" applyAlignment="1" applyBorder="1" applyFont="1">
      <alignment horizontal="center" readingOrder="0"/>
    </xf>
    <xf borderId="20" fillId="3" fontId="8" numFmtId="21" xfId="0" applyAlignment="1" applyBorder="1" applyFont="1" applyNumberFormat="1">
      <alignment horizontal="center" readingOrder="0"/>
    </xf>
    <xf borderId="20" fillId="3" fontId="8" numFmtId="0" xfId="0" applyAlignment="1" applyBorder="1" applyFont="1">
      <alignment horizontal="center" readingOrder="0"/>
    </xf>
    <xf borderId="21" fillId="0" fontId="2" numFmtId="0" xfId="0" applyBorder="1" applyFont="1"/>
    <xf borderId="22" fillId="3" fontId="4" numFmtId="164" xfId="0" applyAlignment="1" applyBorder="1" applyFont="1" applyNumberFormat="1">
      <alignment horizontal="center" readingOrder="0" shrinkToFit="0" vertical="center" wrapText="1"/>
    </xf>
    <xf borderId="0" fillId="2" fontId="9" numFmtId="0" xfId="0" applyAlignment="1" applyFont="1">
      <alignment horizontal="center" readingOrder="0" shrinkToFit="0" vertical="center" wrapText="1"/>
    </xf>
    <xf borderId="0" fillId="5" fontId="9" numFmtId="0" xfId="0" applyAlignment="1" applyFill="1" applyFont="1">
      <alignment horizontal="center" shrinkToFit="0" vertical="center" wrapText="1"/>
    </xf>
    <xf borderId="0" fillId="2" fontId="9" numFmtId="0" xfId="0" applyAlignment="1" applyFont="1">
      <alignment horizontal="center" shrinkToFit="0" vertical="center" wrapText="1"/>
    </xf>
    <xf borderId="23" fillId="2" fontId="6" numFmtId="0" xfId="0" applyAlignment="1" applyBorder="1" applyFont="1">
      <alignment horizontal="center" readingOrder="0" shrinkToFit="0" vertical="center" wrapText="1"/>
    </xf>
    <xf borderId="24" fillId="2" fontId="10" numFmtId="0" xfId="0" applyAlignment="1" applyBorder="1" applyFont="1">
      <alignment horizontal="center" shrinkToFit="0" vertical="center" wrapText="1"/>
    </xf>
    <xf borderId="24" fillId="2" fontId="6" numFmtId="0" xfId="0" applyAlignment="1" applyBorder="1" applyFont="1">
      <alignment horizontal="center" shrinkToFit="0" vertical="center" wrapText="1"/>
    </xf>
    <xf borderId="25" fillId="2" fontId="10" numFmtId="0" xfId="0" applyAlignment="1" applyBorder="1" applyFont="1">
      <alignment horizontal="center" shrinkToFit="0" vertical="center" wrapText="1"/>
    </xf>
    <xf borderId="0" fillId="0" fontId="11" numFmtId="0" xfId="0" applyAlignment="1" applyFont="1">
      <alignment shrinkToFit="0" vertical="center" wrapText="1"/>
    </xf>
    <xf borderId="26" fillId="0" fontId="2" numFmtId="0" xfId="0" applyBorder="1" applyFont="1"/>
    <xf borderId="27" fillId="0" fontId="2" numFmtId="0" xfId="0" applyBorder="1" applyFont="1"/>
    <xf borderId="28" fillId="0" fontId="2" numFmtId="0" xfId="0" applyBorder="1" applyFont="1"/>
    <xf borderId="29" fillId="3" fontId="7" numFmtId="165" xfId="0" applyAlignment="1" applyBorder="1" applyFont="1" applyNumberFormat="1">
      <alignment horizontal="center" shrinkToFit="0" vertical="center" wrapText="1"/>
    </xf>
    <xf borderId="30" fillId="3" fontId="7" numFmtId="0" xfId="0" applyAlignment="1" applyBorder="1" applyFont="1">
      <alignment horizontal="center" readingOrder="0" shrinkToFit="0" vertical="center" wrapText="1"/>
    </xf>
    <xf borderId="30" fillId="3" fontId="7" numFmtId="165" xfId="0" applyAlignment="1" applyBorder="1" applyFont="1" applyNumberFormat="1">
      <alignment horizontal="center" shrinkToFit="0" vertical="center" wrapText="1"/>
    </xf>
    <xf borderId="30" fillId="3" fontId="7" numFmtId="0" xfId="0" applyAlignment="1" applyBorder="1" applyFont="1">
      <alignment horizontal="center" shrinkToFit="0" vertical="center" wrapText="1"/>
    </xf>
    <xf borderId="31" fillId="3" fontId="7" numFmtId="0" xfId="0" applyAlignment="1" applyBorder="1" applyFont="1">
      <alignment horizontal="center" readingOrder="0" shrinkToFit="0" vertical="center" wrapText="1"/>
    </xf>
    <xf borderId="32" fillId="3" fontId="7" numFmtId="165" xfId="0" applyAlignment="1" applyBorder="1" applyFont="1" applyNumberFormat="1">
      <alignment horizontal="center" shrinkToFit="0" vertical="center" wrapText="1"/>
    </xf>
    <xf borderId="33" fillId="3" fontId="7" numFmtId="0" xfId="0" applyAlignment="1" applyBorder="1" applyFont="1">
      <alignment horizontal="center" readingOrder="0" shrinkToFit="0" vertical="center" wrapText="1"/>
    </xf>
    <xf borderId="33" fillId="3" fontId="7" numFmtId="0" xfId="0" applyAlignment="1" applyBorder="1" applyFont="1">
      <alignment horizontal="center" shrinkToFit="0" vertical="center" wrapText="1"/>
    </xf>
    <xf borderId="34" fillId="3" fontId="7" numFmtId="0" xfId="0" applyAlignment="1" applyBorder="1" applyFont="1">
      <alignment horizontal="center" readingOrder="0" shrinkToFit="0" vertical="center" wrapText="1"/>
    </xf>
    <xf borderId="35" fillId="3" fontId="7" numFmtId="165" xfId="0" applyAlignment="1" applyBorder="1" applyFont="1" applyNumberFormat="1">
      <alignment horizontal="center" shrinkToFit="0" vertical="center" wrapText="1"/>
    </xf>
    <xf borderId="36" fillId="3" fontId="7" numFmtId="0" xfId="0" applyAlignment="1" applyBorder="1" applyFont="1">
      <alignment horizontal="center" readingOrder="0" shrinkToFit="0" vertical="center" wrapText="1"/>
    </xf>
    <xf borderId="36" fillId="3" fontId="7" numFmtId="0" xfId="0" applyAlignment="1" applyBorder="1" applyFont="1">
      <alignment horizontal="center" shrinkToFit="0" vertical="center" wrapText="1"/>
    </xf>
    <xf borderId="37" fillId="3" fontId="7" numFmtId="0" xfId="0" applyAlignment="1" applyBorder="1" applyFont="1">
      <alignment horizontal="center" readingOrder="0" shrinkToFit="0" vertical="center" wrapText="1"/>
    </xf>
    <xf borderId="23" fillId="2" fontId="6" numFmtId="0" xfId="0" applyAlignment="1" applyBorder="1" applyFont="1">
      <alignment horizontal="center" shrinkToFit="0" vertical="center" wrapText="1"/>
    </xf>
    <xf borderId="0" fillId="0" fontId="12" numFmtId="0" xfId="0" applyAlignment="1" applyFont="1">
      <alignment vertical="bottom"/>
    </xf>
    <xf borderId="0" fillId="0" fontId="13" numFmtId="0" xfId="0" applyAlignment="1" applyFont="1">
      <alignment horizontal="right" vertical="bottom"/>
    </xf>
    <xf borderId="0" fillId="6" fontId="6" numFmtId="0" xfId="0" applyAlignment="1" applyFill="1" applyFont="1">
      <alignment horizontal="center" shrinkToFit="0" vertical="bottom" wrapText="1"/>
    </xf>
    <xf borderId="0" fillId="0" fontId="14" numFmtId="0" xfId="0" applyAlignment="1" applyFont="1">
      <alignment horizontal="right" vertical="bottom"/>
    </xf>
    <xf borderId="0" fillId="0" fontId="14" numFmtId="0" xfId="0" applyFont="1"/>
    <xf borderId="0" fillId="0" fontId="14" numFmtId="0" xfId="0" applyAlignment="1" applyFont="1">
      <alignment vertical="bottom"/>
    </xf>
    <xf borderId="0" fillId="0" fontId="14" numFmtId="0" xfId="0" applyAlignment="1" applyFont="1">
      <alignment readingOrder="0" vertical="bottom"/>
    </xf>
    <xf borderId="38" fillId="0" fontId="14" numFmtId="0" xfId="0" applyAlignment="1" applyBorder="1" applyFont="1">
      <alignment horizontal="left" readingOrder="0" shrinkToFit="0" vertical="center" wrapText="1"/>
    </xf>
    <xf borderId="3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1533525</xdr:colOff>
      <xdr:row>11</xdr:row>
      <xdr:rowOff>85725</xdr:rowOff>
    </xdr:from>
    <xdr:ext cx="9667875" cy="4152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238125</xdr:colOff>
      <xdr:row>0</xdr:row>
      <xdr:rowOff>0</xdr:rowOff>
    </xdr:from>
    <xdr:ext cx="8096250" cy="36290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7" width="29.71"/>
    <col customWidth="1" min="8" max="8" width="24.57"/>
  </cols>
  <sheetData>
    <row r="1">
      <c r="A1" s="1" t="s">
        <v>0</v>
      </c>
      <c r="B1" s="1" t="s">
        <v>1</v>
      </c>
      <c r="C1" s="2" t="s">
        <v>2</v>
      </c>
      <c r="D1" s="3"/>
      <c r="E1" s="1" t="s">
        <v>3</v>
      </c>
      <c r="F1" s="1" t="s">
        <v>4</v>
      </c>
      <c r="G1" s="1" t="s">
        <v>5</v>
      </c>
      <c r="H1" s="4"/>
      <c r="I1" s="4"/>
      <c r="J1" s="4"/>
      <c r="K1" s="4"/>
      <c r="L1" s="4"/>
      <c r="M1" s="4"/>
      <c r="N1" s="4"/>
      <c r="O1" s="4"/>
      <c r="P1" s="4"/>
      <c r="Q1" s="4"/>
      <c r="R1" s="4"/>
      <c r="S1" s="4"/>
      <c r="T1" s="4"/>
      <c r="U1" s="4"/>
      <c r="V1" s="4"/>
      <c r="W1" s="4"/>
      <c r="X1" s="4"/>
      <c r="Y1" s="4"/>
      <c r="Z1" s="4"/>
    </row>
    <row r="2">
      <c r="A2" s="5"/>
      <c r="B2" s="5"/>
      <c r="C2" s="1" t="s">
        <v>6</v>
      </c>
      <c r="D2" s="1" t="s">
        <v>7</v>
      </c>
      <c r="E2" s="5"/>
      <c r="F2" s="5"/>
      <c r="G2" s="5"/>
      <c r="H2" s="4"/>
      <c r="I2" s="4"/>
      <c r="J2" s="4"/>
      <c r="K2" s="4"/>
      <c r="L2" s="4"/>
      <c r="M2" s="4"/>
      <c r="N2" s="4"/>
      <c r="O2" s="4"/>
      <c r="P2" s="4"/>
      <c r="Q2" s="4"/>
      <c r="R2" s="4"/>
      <c r="S2" s="4"/>
      <c r="T2" s="4"/>
      <c r="U2" s="4"/>
      <c r="V2" s="4"/>
      <c r="W2" s="4"/>
      <c r="X2" s="4"/>
      <c r="Y2" s="4"/>
      <c r="Z2" s="4"/>
    </row>
    <row r="3">
      <c r="A3" s="6"/>
      <c r="B3" s="6"/>
      <c r="C3" s="6"/>
      <c r="D3" s="6"/>
      <c r="E3" s="6"/>
      <c r="F3" s="6"/>
      <c r="G3" s="6"/>
      <c r="H3" s="4"/>
      <c r="I3" s="4"/>
      <c r="J3" s="4"/>
      <c r="K3" s="4"/>
      <c r="L3" s="4"/>
      <c r="M3" s="4"/>
      <c r="N3" s="4"/>
      <c r="O3" s="4"/>
      <c r="P3" s="4"/>
      <c r="Q3" s="4"/>
      <c r="R3" s="4"/>
      <c r="S3" s="4"/>
      <c r="T3" s="4"/>
      <c r="U3" s="4"/>
      <c r="V3" s="4"/>
      <c r="W3" s="4"/>
      <c r="X3" s="4"/>
      <c r="Y3" s="4"/>
      <c r="Z3" s="4"/>
    </row>
    <row r="4">
      <c r="A4" s="7">
        <v>44860.0</v>
      </c>
      <c r="B4" s="8" t="s">
        <v>8</v>
      </c>
      <c r="C4" s="9">
        <v>0.625</v>
      </c>
      <c r="D4" s="9">
        <v>0.6666666666666666</v>
      </c>
      <c r="E4" s="10">
        <f t="shared" ref="E4:E14" si="1">IF(OR($A$12:$D$12)="","",D4-C4)</f>
        <v>0.04166666667</v>
      </c>
      <c r="F4" s="11" t="s">
        <v>9</v>
      </c>
      <c r="G4" s="12"/>
      <c r="H4" s="4"/>
      <c r="I4" s="4"/>
      <c r="J4" s="4"/>
      <c r="K4" s="4"/>
      <c r="L4" s="4"/>
      <c r="M4" s="4"/>
      <c r="N4" s="4"/>
      <c r="O4" s="4"/>
      <c r="P4" s="4"/>
      <c r="Q4" s="4"/>
      <c r="R4" s="4"/>
      <c r="S4" s="4"/>
      <c r="T4" s="4"/>
      <c r="U4" s="4"/>
      <c r="V4" s="4"/>
      <c r="W4" s="4"/>
      <c r="X4" s="4"/>
      <c r="Y4" s="4"/>
      <c r="Z4" s="4"/>
    </row>
    <row r="5" ht="21.75" customHeight="1">
      <c r="A5" s="13">
        <v>44861.0</v>
      </c>
      <c r="B5" s="5"/>
      <c r="C5" s="14">
        <v>0.8402777777777778</v>
      </c>
      <c r="D5" s="14">
        <v>0.875</v>
      </c>
      <c r="E5" s="10">
        <f t="shared" si="1"/>
        <v>0.03472222222</v>
      </c>
      <c r="F5" s="15" t="s">
        <v>10</v>
      </c>
      <c r="G5" s="16"/>
      <c r="H5" s="4"/>
      <c r="I5" s="4"/>
      <c r="J5" s="4"/>
      <c r="K5" s="4"/>
      <c r="L5" s="4"/>
      <c r="M5" s="4"/>
      <c r="N5" s="4"/>
      <c r="O5" s="4"/>
      <c r="P5" s="4"/>
      <c r="Q5" s="4"/>
      <c r="R5" s="4"/>
      <c r="S5" s="4"/>
      <c r="T5" s="4"/>
      <c r="U5" s="4"/>
      <c r="V5" s="4"/>
      <c r="W5" s="4"/>
      <c r="X5" s="4"/>
      <c r="Y5" s="4"/>
      <c r="Z5" s="4"/>
    </row>
    <row r="6">
      <c r="A6" s="13">
        <v>44862.0</v>
      </c>
      <c r="B6" s="6"/>
      <c r="C6" s="14">
        <v>0.5833333333333334</v>
      </c>
      <c r="D6" s="14">
        <v>0.6666666666666666</v>
      </c>
      <c r="E6" s="10">
        <f t="shared" si="1"/>
        <v>0.08333333333</v>
      </c>
      <c r="F6" s="15" t="s">
        <v>11</v>
      </c>
      <c r="G6" s="16"/>
      <c r="H6" s="4"/>
      <c r="I6" s="4"/>
      <c r="J6" s="4"/>
      <c r="K6" s="4"/>
      <c r="L6" s="4"/>
      <c r="M6" s="4"/>
      <c r="N6" s="4"/>
      <c r="O6" s="4"/>
      <c r="P6" s="4"/>
      <c r="Q6" s="4"/>
      <c r="R6" s="4"/>
      <c r="S6" s="4"/>
      <c r="T6" s="4"/>
      <c r="U6" s="4"/>
      <c r="V6" s="4"/>
      <c r="W6" s="4"/>
      <c r="X6" s="4"/>
      <c r="Y6" s="4"/>
      <c r="Z6" s="4"/>
    </row>
    <row r="7">
      <c r="A7" s="17">
        <v>44863.0</v>
      </c>
      <c r="B7" s="18" t="s">
        <v>12</v>
      </c>
      <c r="C7" s="14">
        <v>0.5069444444444444</v>
      </c>
      <c r="D7" s="14">
        <v>0.5486111111111112</v>
      </c>
      <c r="E7" s="10">
        <f t="shared" si="1"/>
        <v>0.04166666667</v>
      </c>
      <c r="F7" s="15" t="s">
        <v>13</v>
      </c>
      <c r="G7" s="19" t="s">
        <v>14</v>
      </c>
      <c r="H7" s="4"/>
      <c r="I7" s="4"/>
      <c r="J7" s="4"/>
      <c r="K7" s="4"/>
      <c r="L7" s="4"/>
      <c r="M7" s="4"/>
      <c r="N7" s="4"/>
      <c r="O7" s="4"/>
      <c r="P7" s="4"/>
      <c r="Q7" s="4"/>
      <c r="R7" s="4"/>
      <c r="S7" s="4"/>
      <c r="T7" s="4"/>
      <c r="U7" s="4"/>
      <c r="V7" s="4"/>
      <c r="W7" s="4"/>
      <c r="X7" s="4"/>
      <c r="Y7" s="4"/>
      <c r="Z7" s="4"/>
    </row>
    <row r="8">
      <c r="A8" s="17">
        <v>44864.0</v>
      </c>
      <c r="B8" s="5"/>
      <c r="C8" s="14">
        <v>0.5256944444444445</v>
      </c>
      <c r="D8" s="14">
        <v>0.5673611111111111</v>
      </c>
      <c r="E8" s="10">
        <f t="shared" si="1"/>
        <v>0.04166666667</v>
      </c>
      <c r="F8" s="15" t="s">
        <v>15</v>
      </c>
      <c r="G8" s="19" t="s">
        <v>16</v>
      </c>
      <c r="H8" s="4"/>
      <c r="I8" s="4"/>
      <c r="J8" s="4"/>
      <c r="K8" s="4"/>
      <c r="L8" s="4"/>
      <c r="M8" s="4"/>
      <c r="N8" s="4"/>
      <c r="O8" s="4"/>
      <c r="P8" s="4"/>
      <c r="Q8" s="4"/>
      <c r="R8" s="4"/>
      <c r="S8" s="4"/>
      <c r="T8" s="4"/>
      <c r="U8" s="4"/>
      <c r="V8" s="4"/>
      <c r="W8" s="4"/>
      <c r="X8" s="4"/>
      <c r="Y8" s="4"/>
      <c r="Z8" s="4"/>
    </row>
    <row r="9" ht="54.0" customHeight="1">
      <c r="A9" s="20">
        <v>44865.0</v>
      </c>
      <c r="B9" s="5"/>
      <c r="C9" s="14">
        <v>0.4375</v>
      </c>
      <c r="D9" s="14">
        <v>0.5</v>
      </c>
      <c r="E9" s="10">
        <f t="shared" si="1"/>
        <v>0.0625</v>
      </c>
      <c r="F9" s="15" t="s">
        <v>17</v>
      </c>
      <c r="G9" s="21" t="s">
        <v>18</v>
      </c>
      <c r="H9" s="4"/>
      <c r="I9" s="4"/>
      <c r="J9" s="4"/>
      <c r="K9" s="4"/>
      <c r="L9" s="4"/>
      <c r="M9" s="4"/>
      <c r="N9" s="4"/>
      <c r="O9" s="4"/>
      <c r="P9" s="4"/>
      <c r="Q9" s="4"/>
      <c r="R9" s="4"/>
      <c r="S9" s="4"/>
      <c r="T9" s="4"/>
      <c r="U9" s="4"/>
      <c r="V9" s="4"/>
      <c r="W9" s="4"/>
      <c r="X9" s="4"/>
      <c r="Y9" s="4"/>
      <c r="Z9" s="4"/>
    </row>
    <row r="10" ht="54.0" customHeight="1">
      <c r="A10" s="22"/>
      <c r="B10" s="5"/>
      <c r="C10" s="14">
        <v>0.6666666666666666</v>
      </c>
      <c r="D10" s="14">
        <v>0.7916666666666666</v>
      </c>
      <c r="E10" s="10">
        <f t="shared" si="1"/>
        <v>0.125</v>
      </c>
      <c r="F10" s="15" t="s">
        <v>19</v>
      </c>
      <c r="G10" s="23"/>
      <c r="H10" s="4"/>
      <c r="I10" s="4"/>
      <c r="J10" s="4"/>
      <c r="K10" s="4"/>
      <c r="L10" s="4"/>
      <c r="M10" s="4"/>
      <c r="N10" s="4"/>
      <c r="O10" s="4"/>
      <c r="P10" s="4"/>
      <c r="Q10" s="4"/>
      <c r="R10" s="4"/>
      <c r="S10" s="4"/>
      <c r="T10" s="4"/>
      <c r="U10" s="4"/>
      <c r="V10" s="4"/>
      <c r="W10" s="4"/>
      <c r="X10" s="4"/>
      <c r="Y10" s="4"/>
      <c r="Z10" s="4"/>
    </row>
    <row r="11" ht="29.25" customHeight="1">
      <c r="A11" s="17">
        <v>44866.0</v>
      </c>
      <c r="B11" s="6"/>
      <c r="C11" s="14">
        <v>0.5833333333333334</v>
      </c>
      <c r="D11" s="14">
        <v>0.9166666666666666</v>
      </c>
      <c r="E11" s="10">
        <f t="shared" si="1"/>
        <v>0.3333333333</v>
      </c>
      <c r="F11" s="15" t="s">
        <v>20</v>
      </c>
      <c r="G11" s="19" t="s">
        <v>21</v>
      </c>
      <c r="H11" s="4"/>
      <c r="I11" s="4"/>
      <c r="J11" s="4"/>
      <c r="K11" s="4"/>
      <c r="L11" s="4"/>
      <c r="M11" s="4"/>
      <c r="N11" s="4"/>
      <c r="O11" s="4"/>
      <c r="P11" s="4"/>
      <c r="Q11" s="4"/>
      <c r="R11" s="4"/>
      <c r="S11" s="4"/>
      <c r="T11" s="4"/>
      <c r="U11" s="4"/>
      <c r="V11" s="4"/>
      <c r="W11" s="4"/>
      <c r="X11" s="4"/>
      <c r="Y11" s="4"/>
      <c r="Z11" s="4"/>
    </row>
    <row r="12" ht="36.75" customHeight="1">
      <c r="A12" s="13">
        <v>44867.0</v>
      </c>
      <c r="B12" s="24" t="s">
        <v>22</v>
      </c>
      <c r="C12" s="14">
        <v>0.625</v>
      </c>
      <c r="D12" s="14">
        <v>0.9166666666666666</v>
      </c>
      <c r="E12" s="10">
        <f t="shared" si="1"/>
        <v>0.2916666667</v>
      </c>
      <c r="F12" s="15" t="s">
        <v>23</v>
      </c>
      <c r="G12" s="19" t="s">
        <v>24</v>
      </c>
      <c r="H12" s="4"/>
      <c r="I12" s="4"/>
      <c r="J12" s="4"/>
      <c r="K12" s="4"/>
      <c r="L12" s="4"/>
      <c r="M12" s="4"/>
      <c r="N12" s="4"/>
      <c r="O12" s="4"/>
      <c r="P12" s="4"/>
      <c r="Q12" s="4"/>
      <c r="R12" s="4"/>
      <c r="S12" s="4"/>
      <c r="T12" s="4"/>
      <c r="U12" s="4"/>
      <c r="V12" s="4"/>
      <c r="W12" s="4"/>
      <c r="X12" s="4"/>
      <c r="Y12" s="4"/>
      <c r="Z12" s="4"/>
    </row>
    <row r="13" ht="19.5" customHeight="1">
      <c r="A13" s="25">
        <v>44868.0</v>
      </c>
      <c r="B13" s="26" t="s">
        <v>25</v>
      </c>
      <c r="C13" s="14">
        <v>0.4375</v>
      </c>
      <c r="D13" s="14">
        <v>0.4618055555555556</v>
      </c>
      <c r="E13" s="10">
        <f t="shared" si="1"/>
        <v>0.02430555556</v>
      </c>
      <c r="F13" s="26" t="s">
        <v>26</v>
      </c>
      <c r="G13" s="27"/>
      <c r="H13" s="4"/>
      <c r="I13" s="4"/>
      <c r="J13" s="4"/>
      <c r="K13" s="4"/>
      <c r="L13" s="4"/>
      <c r="M13" s="4"/>
      <c r="N13" s="4"/>
      <c r="O13" s="4"/>
      <c r="P13" s="4"/>
      <c r="Q13" s="4"/>
      <c r="R13" s="4"/>
      <c r="S13" s="4"/>
      <c r="T13" s="4"/>
      <c r="U13" s="4"/>
      <c r="V13" s="4"/>
      <c r="W13" s="4"/>
      <c r="X13" s="4"/>
      <c r="Y13" s="4"/>
      <c r="Z13" s="4"/>
    </row>
    <row r="14" ht="19.5" customHeight="1">
      <c r="A14" s="28"/>
      <c r="B14" s="29"/>
      <c r="C14" s="30">
        <v>0.4618055555555556</v>
      </c>
      <c r="D14" s="30">
        <v>0.5069444444444444</v>
      </c>
      <c r="E14" s="10">
        <f t="shared" si="1"/>
        <v>0.04513888889</v>
      </c>
      <c r="F14" s="26" t="s">
        <v>26</v>
      </c>
      <c r="G14" s="31"/>
      <c r="H14" s="4"/>
      <c r="I14" s="4"/>
      <c r="J14" s="4"/>
      <c r="K14" s="4"/>
      <c r="L14" s="4"/>
      <c r="M14" s="4"/>
      <c r="N14" s="4"/>
      <c r="O14" s="4"/>
      <c r="P14" s="4"/>
      <c r="Q14" s="4"/>
      <c r="R14" s="4"/>
      <c r="S14" s="4"/>
      <c r="T14" s="4"/>
      <c r="U14" s="4"/>
      <c r="V14" s="4"/>
      <c r="W14" s="4"/>
      <c r="X14" s="4"/>
      <c r="Y14" s="4"/>
      <c r="Z14" s="4"/>
    </row>
    <row r="15">
      <c r="A15" s="32" t="s">
        <v>27</v>
      </c>
      <c r="B15" s="33"/>
      <c r="C15" s="33"/>
      <c r="D15" s="33"/>
      <c r="E15" s="34">
        <v>0.9104166666666667</v>
      </c>
      <c r="F15" s="33"/>
      <c r="G15" s="33"/>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35" t="s">
        <v>28</v>
      </c>
      <c r="B19" s="36"/>
      <c r="C19" s="36"/>
      <c r="D19" s="36"/>
      <c r="E19" s="36"/>
      <c r="F19" s="36"/>
      <c r="J19" s="4"/>
      <c r="K19" s="4"/>
      <c r="L19" s="4"/>
      <c r="M19" s="4"/>
      <c r="N19" s="4"/>
      <c r="O19" s="4"/>
      <c r="P19" s="4"/>
      <c r="Q19" s="4"/>
      <c r="R19" s="4"/>
      <c r="S19" s="4"/>
      <c r="T19" s="4"/>
      <c r="U19" s="4"/>
      <c r="V19" s="4"/>
      <c r="W19" s="4"/>
      <c r="X19" s="4"/>
      <c r="Y19" s="4"/>
      <c r="Z19" s="4"/>
    </row>
    <row r="20">
      <c r="A20" s="37"/>
      <c r="B20" s="38"/>
      <c r="C20" s="38"/>
      <c r="D20" s="38"/>
      <c r="E20" s="38"/>
      <c r="F20" s="38"/>
      <c r="J20" s="4"/>
      <c r="K20" s="4"/>
      <c r="L20" s="4"/>
      <c r="M20" s="4"/>
      <c r="N20" s="4"/>
      <c r="O20" s="4"/>
      <c r="P20" s="4"/>
      <c r="Q20" s="4"/>
      <c r="R20" s="4"/>
      <c r="S20" s="4"/>
      <c r="T20" s="4"/>
      <c r="U20" s="4"/>
      <c r="V20" s="4"/>
      <c r="W20" s="4"/>
      <c r="X20" s="4"/>
      <c r="Y20" s="4"/>
      <c r="Z20" s="4"/>
    </row>
    <row r="21">
      <c r="A21" s="39" t="s">
        <v>29</v>
      </c>
      <c r="B21" s="40" t="s">
        <v>30</v>
      </c>
      <c r="C21" s="40" t="s">
        <v>31</v>
      </c>
      <c r="D21" s="40" t="s">
        <v>32</v>
      </c>
      <c r="E21" s="40" t="s">
        <v>33</v>
      </c>
      <c r="F21" s="40" t="s">
        <v>34</v>
      </c>
      <c r="J21" s="4"/>
      <c r="K21" s="4"/>
      <c r="L21" s="4"/>
      <c r="M21" s="4"/>
      <c r="N21" s="4"/>
      <c r="O21" s="4"/>
      <c r="P21" s="4"/>
      <c r="Q21" s="4"/>
      <c r="R21" s="4"/>
      <c r="S21" s="4"/>
      <c r="T21" s="4"/>
      <c r="U21" s="4"/>
      <c r="V21" s="4"/>
      <c r="W21" s="4"/>
      <c r="X21" s="4"/>
      <c r="Y21" s="4"/>
      <c r="Z21" s="4"/>
    </row>
    <row r="22">
      <c r="A22" s="41">
        <v>44866.0</v>
      </c>
      <c r="B22" s="42" t="s">
        <v>35</v>
      </c>
      <c r="C22" s="43">
        <v>0.6805555555555556</v>
      </c>
      <c r="D22" s="43">
        <v>0.6923611111111111</v>
      </c>
      <c r="E22" s="42">
        <v>17.0</v>
      </c>
      <c r="F22" s="44" t="s">
        <v>36</v>
      </c>
      <c r="J22" s="4"/>
      <c r="K22" s="4"/>
      <c r="L22" s="4"/>
      <c r="M22" s="4"/>
      <c r="N22" s="4"/>
      <c r="O22" s="4"/>
      <c r="P22" s="4"/>
      <c r="Q22" s="4"/>
      <c r="R22" s="4"/>
      <c r="S22" s="4"/>
      <c r="T22" s="4"/>
      <c r="U22" s="4"/>
      <c r="V22" s="4"/>
      <c r="W22" s="4"/>
      <c r="X22" s="4"/>
      <c r="Y22" s="4"/>
      <c r="Z22" s="4"/>
    </row>
    <row r="23">
      <c r="A23" s="45"/>
      <c r="B23" s="42" t="s">
        <v>37</v>
      </c>
      <c r="C23" s="43">
        <v>0.8055555555555556</v>
      </c>
      <c r="D23" s="43">
        <v>0.8569444444444444</v>
      </c>
      <c r="E23" s="42">
        <v>74.0</v>
      </c>
      <c r="F23" s="44" t="s">
        <v>38</v>
      </c>
      <c r="J23" s="4"/>
      <c r="K23" s="4"/>
      <c r="L23" s="4"/>
      <c r="M23" s="4"/>
      <c r="N23" s="4"/>
      <c r="O23" s="4"/>
      <c r="P23" s="4"/>
      <c r="Q23" s="4"/>
      <c r="R23" s="4"/>
      <c r="S23" s="4"/>
      <c r="T23" s="4"/>
      <c r="U23" s="4"/>
      <c r="V23" s="4"/>
      <c r="W23" s="4"/>
      <c r="X23" s="4"/>
      <c r="Y23" s="4"/>
      <c r="Z23" s="4"/>
    </row>
    <row r="24">
      <c r="A24" s="46">
        <v>44867.0</v>
      </c>
      <c r="B24" s="42" t="s">
        <v>37</v>
      </c>
      <c r="C24" s="43">
        <v>0.7951388888888888</v>
      </c>
      <c r="D24" s="43">
        <v>0.8055555555555556</v>
      </c>
      <c r="E24" s="42">
        <v>15.0</v>
      </c>
      <c r="F24" s="44" t="s">
        <v>39</v>
      </c>
      <c r="J24" s="4"/>
      <c r="K24" s="4"/>
      <c r="L24" s="4"/>
      <c r="M24" s="4"/>
      <c r="N24" s="4"/>
      <c r="O24" s="4"/>
      <c r="P24" s="4"/>
      <c r="Q24" s="4"/>
      <c r="R24" s="4"/>
      <c r="S24" s="4"/>
      <c r="T24" s="4"/>
      <c r="U24" s="4"/>
      <c r="V24" s="4"/>
      <c r="W24" s="4"/>
      <c r="X24" s="4"/>
      <c r="Y24" s="4"/>
      <c r="Z24" s="4"/>
    </row>
    <row r="25">
      <c r="A25" s="45"/>
      <c r="B25" s="42" t="s">
        <v>37</v>
      </c>
      <c r="C25" s="43">
        <v>0.8368055555555556</v>
      </c>
      <c r="D25" s="43">
        <v>0.8472222222222222</v>
      </c>
      <c r="E25" s="42">
        <v>15.0</v>
      </c>
      <c r="F25" s="44" t="s">
        <v>40</v>
      </c>
      <c r="G25" s="4"/>
      <c r="H25" s="4"/>
      <c r="I25" s="4"/>
      <c r="J25" s="4"/>
      <c r="K25" s="4"/>
      <c r="L25" s="4"/>
      <c r="M25" s="4"/>
      <c r="N25" s="4"/>
      <c r="O25" s="4"/>
      <c r="P25" s="4"/>
      <c r="Q25" s="4"/>
      <c r="R25" s="4"/>
      <c r="S25" s="4"/>
      <c r="T25" s="4"/>
      <c r="U25" s="4"/>
      <c r="V25" s="4"/>
      <c r="W25" s="4"/>
      <c r="X25" s="4"/>
      <c r="Y25" s="4"/>
      <c r="Z25" s="4"/>
    </row>
    <row r="26">
      <c r="A26" s="47" t="s">
        <v>41</v>
      </c>
      <c r="E26" s="48">
        <f>SUM(E22:E25)</f>
        <v>121</v>
      </c>
      <c r="F26" s="49"/>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mergeCells count="18">
    <mergeCell ref="B1:B3"/>
    <mergeCell ref="B4:B6"/>
    <mergeCell ref="B7:B11"/>
    <mergeCell ref="A9:A10"/>
    <mergeCell ref="A13:A14"/>
    <mergeCell ref="B13:B14"/>
    <mergeCell ref="A1:A3"/>
    <mergeCell ref="C1:D1"/>
    <mergeCell ref="E1:E3"/>
    <mergeCell ref="F1:F3"/>
    <mergeCell ref="G1:G3"/>
    <mergeCell ref="C2:C3"/>
    <mergeCell ref="D2:D3"/>
    <mergeCell ref="G9:G10"/>
    <mergeCell ref="A22:A23"/>
    <mergeCell ref="A19:F20"/>
    <mergeCell ref="A24:A25"/>
    <mergeCell ref="A26:D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5.43"/>
  </cols>
  <sheetData>
    <row r="1" ht="14.25" customHeight="1">
      <c r="A1" s="50" t="s">
        <v>0</v>
      </c>
      <c r="B1" s="51" t="s">
        <v>42</v>
      </c>
      <c r="C1" s="51" t="s">
        <v>43</v>
      </c>
      <c r="D1" s="51" t="s">
        <v>44</v>
      </c>
      <c r="E1" s="51" t="s">
        <v>45</v>
      </c>
      <c r="F1" s="52" t="s">
        <v>46</v>
      </c>
      <c r="G1" s="53" t="s">
        <v>47</v>
      </c>
      <c r="H1" s="54"/>
      <c r="I1" s="54"/>
      <c r="J1" s="54"/>
      <c r="K1" s="54"/>
      <c r="L1" s="54"/>
      <c r="M1" s="54"/>
      <c r="N1" s="54"/>
      <c r="O1" s="54"/>
      <c r="P1" s="54"/>
      <c r="Q1" s="54"/>
      <c r="R1" s="54"/>
      <c r="S1" s="54"/>
      <c r="T1" s="54"/>
      <c r="U1" s="54"/>
      <c r="V1" s="54"/>
      <c r="W1" s="54"/>
      <c r="X1" s="54"/>
      <c r="Y1" s="54"/>
      <c r="Z1" s="54"/>
    </row>
    <row r="2" ht="15.75" customHeight="1">
      <c r="A2" s="55"/>
      <c r="B2" s="56"/>
      <c r="C2" s="56"/>
      <c r="D2" s="56"/>
      <c r="E2" s="56"/>
      <c r="F2" s="56"/>
      <c r="G2" s="57"/>
      <c r="H2" s="54"/>
      <c r="I2" s="54"/>
      <c r="J2" s="54"/>
      <c r="K2" s="54"/>
      <c r="L2" s="54"/>
      <c r="M2" s="54"/>
      <c r="N2" s="54"/>
      <c r="O2" s="54"/>
      <c r="P2" s="54"/>
      <c r="Q2" s="54"/>
      <c r="R2" s="54"/>
      <c r="S2" s="54"/>
      <c r="T2" s="54"/>
      <c r="U2" s="54"/>
      <c r="V2" s="54"/>
      <c r="W2" s="54"/>
      <c r="X2" s="54"/>
      <c r="Y2" s="54"/>
      <c r="Z2" s="54"/>
    </row>
    <row r="3" ht="29.25" customHeight="1">
      <c r="A3" s="58">
        <v>44863.0</v>
      </c>
      <c r="B3" s="59">
        <v>100.0</v>
      </c>
      <c r="C3" s="59" t="s">
        <v>48</v>
      </c>
      <c r="D3" s="60" t="s">
        <v>8</v>
      </c>
      <c r="E3" s="61" t="s">
        <v>49</v>
      </c>
      <c r="F3" s="61">
        <v>20.0</v>
      </c>
      <c r="G3" s="62" t="s">
        <v>50</v>
      </c>
      <c r="H3" s="54"/>
      <c r="I3" s="54"/>
      <c r="J3" s="54"/>
      <c r="K3" s="54"/>
      <c r="L3" s="54"/>
      <c r="M3" s="54"/>
      <c r="N3" s="54"/>
      <c r="O3" s="54"/>
      <c r="P3" s="54"/>
      <c r="Q3" s="54"/>
      <c r="R3" s="54"/>
      <c r="S3" s="54"/>
      <c r="T3" s="54"/>
      <c r="U3" s="54"/>
      <c r="V3" s="54"/>
      <c r="W3" s="54"/>
      <c r="X3" s="54"/>
      <c r="Y3" s="54"/>
      <c r="Z3" s="54"/>
    </row>
    <row r="4" ht="29.25" customHeight="1">
      <c r="A4" s="63">
        <v>44864.0</v>
      </c>
      <c r="B4" s="64">
        <v>40.0</v>
      </c>
      <c r="C4" s="64" t="s">
        <v>51</v>
      </c>
      <c r="D4" s="65" t="s">
        <v>49</v>
      </c>
      <c r="E4" s="65" t="s">
        <v>49</v>
      </c>
      <c r="F4" s="65">
        <v>21.0</v>
      </c>
      <c r="G4" s="66" t="s">
        <v>52</v>
      </c>
      <c r="H4" s="54"/>
      <c r="I4" s="54"/>
      <c r="J4" s="54"/>
      <c r="K4" s="54"/>
      <c r="L4" s="54"/>
      <c r="M4" s="54"/>
      <c r="N4" s="54"/>
      <c r="O4" s="54"/>
      <c r="P4" s="54"/>
      <c r="Q4" s="54"/>
      <c r="R4" s="54"/>
      <c r="S4" s="54"/>
      <c r="T4" s="54"/>
      <c r="U4" s="54"/>
      <c r="V4" s="54"/>
      <c r="W4" s="54"/>
      <c r="X4" s="54"/>
      <c r="Y4" s="54"/>
      <c r="Z4" s="54"/>
    </row>
    <row r="5" ht="29.25" customHeight="1">
      <c r="A5" s="63">
        <v>44865.0</v>
      </c>
      <c r="B5" s="64">
        <v>100.0</v>
      </c>
      <c r="C5" s="64" t="s">
        <v>48</v>
      </c>
      <c r="D5" s="65" t="s">
        <v>49</v>
      </c>
      <c r="E5" s="65" t="s">
        <v>49</v>
      </c>
      <c r="F5" s="64">
        <v>30.0</v>
      </c>
      <c r="G5" s="66" t="s">
        <v>53</v>
      </c>
      <c r="H5" s="54"/>
      <c r="I5" s="54"/>
      <c r="J5" s="54"/>
      <c r="K5" s="54"/>
      <c r="L5" s="54"/>
      <c r="M5" s="54"/>
      <c r="N5" s="54"/>
      <c r="O5" s="54"/>
      <c r="P5" s="54"/>
      <c r="Q5" s="54"/>
      <c r="R5" s="54"/>
      <c r="S5" s="54"/>
      <c r="T5" s="54"/>
      <c r="U5" s="54"/>
      <c r="V5" s="54"/>
      <c r="W5" s="54"/>
      <c r="X5" s="54"/>
      <c r="Y5" s="54"/>
      <c r="Z5" s="54"/>
    </row>
    <row r="6" ht="29.25" customHeight="1">
      <c r="A6" s="63">
        <v>44866.0</v>
      </c>
      <c r="B6" s="64">
        <v>80.0</v>
      </c>
      <c r="C6" s="64" t="s">
        <v>54</v>
      </c>
      <c r="D6" s="65" t="s">
        <v>49</v>
      </c>
      <c r="E6" s="65" t="s">
        <v>49</v>
      </c>
      <c r="F6" s="65">
        <v>30.0</v>
      </c>
      <c r="G6" s="66" t="s">
        <v>55</v>
      </c>
      <c r="H6" s="54"/>
      <c r="I6" s="54"/>
      <c r="J6" s="54"/>
      <c r="K6" s="54"/>
      <c r="L6" s="54"/>
      <c r="M6" s="54"/>
      <c r="N6" s="54"/>
      <c r="O6" s="54"/>
      <c r="P6" s="54"/>
      <c r="Q6" s="54"/>
      <c r="R6" s="54"/>
      <c r="S6" s="54"/>
      <c r="T6" s="54"/>
      <c r="U6" s="54"/>
      <c r="V6" s="54"/>
      <c r="W6" s="54"/>
      <c r="X6" s="54"/>
      <c r="Y6" s="54"/>
      <c r="Z6" s="54"/>
    </row>
    <row r="7" ht="29.25" customHeight="1">
      <c r="A7" s="63">
        <v>44867.0</v>
      </c>
      <c r="B7" s="64">
        <v>20.0</v>
      </c>
      <c r="C7" s="64" t="s">
        <v>56</v>
      </c>
      <c r="D7" s="65" t="s">
        <v>49</v>
      </c>
      <c r="E7" s="64" t="s">
        <v>57</v>
      </c>
      <c r="F7" s="65">
        <v>30.0</v>
      </c>
      <c r="G7" s="66" t="s">
        <v>58</v>
      </c>
      <c r="H7" s="54"/>
      <c r="I7" s="54"/>
      <c r="J7" s="54"/>
      <c r="K7" s="54"/>
      <c r="L7" s="54"/>
      <c r="M7" s="54"/>
      <c r="N7" s="54"/>
      <c r="O7" s="54"/>
      <c r="P7" s="54"/>
      <c r="Q7" s="54"/>
      <c r="R7" s="54"/>
      <c r="S7" s="54"/>
      <c r="T7" s="54"/>
      <c r="U7" s="54"/>
      <c r="V7" s="54"/>
      <c r="W7" s="54"/>
      <c r="X7" s="54"/>
      <c r="Y7" s="54"/>
      <c r="Z7" s="54"/>
    </row>
    <row r="8" ht="29.25" customHeight="1">
      <c r="A8" s="67">
        <v>44868.0</v>
      </c>
      <c r="B8" s="68" t="s">
        <v>59</v>
      </c>
      <c r="C8" s="68" t="s">
        <v>60</v>
      </c>
      <c r="D8" s="68" t="s">
        <v>61</v>
      </c>
      <c r="E8" s="68"/>
      <c r="F8" s="69"/>
      <c r="G8" s="70" t="s">
        <v>62</v>
      </c>
      <c r="H8" s="54"/>
      <c r="I8" s="54"/>
      <c r="J8" s="54"/>
      <c r="K8" s="54"/>
      <c r="L8" s="54"/>
      <c r="M8" s="54"/>
      <c r="N8" s="54"/>
      <c r="O8" s="54"/>
      <c r="P8" s="54"/>
      <c r="Q8" s="54"/>
      <c r="R8" s="54"/>
      <c r="S8" s="54"/>
      <c r="T8" s="54"/>
      <c r="U8" s="54"/>
      <c r="V8" s="54"/>
      <c r="W8" s="54"/>
      <c r="X8" s="54"/>
      <c r="Y8" s="54"/>
      <c r="Z8" s="54"/>
    </row>
    <row r="9" ht="14.25" customHeight="1">
      <c r="A9" s="71" t="s">
        <v>63</v>
      </c>
      <c r="B9" s="51">
        <v>5.0</v>
      </c>
      <c r="C9" s="51"/>
      <c r="D9" s="51"/>
      <c r="E9" s="51"/>
      <c r="F9" s="51">
        <f>SUM(F3:F7)</f>
        <v>131</v>
      </c>
      <c r="G9" s="53"/>
      <c r="H9" s="54"/>
      <c r="I9" s="54"/>
      <c r="J9" s="54"/>
      <c r="K9" s="54"/>
      <c r="L9" s="54"/>
      <c r="M9" s="54"/>
      <c r="N9" s="54"/>
      <c r="O9" s="54"/>
      <c r="P9" s="54"/>
      <c r="Q9" s="54"/>
      <c r="R9" s="54"/>
      <c r="S9" s="54"/>
      <c r="T9" s="54"/>
      <c r="U9" s="54"/>
      <c r="V9" s="54"/>
      <c r="W9" s="54"/>
      <c r="X9" s="54"/>
      <c r="Y9" s="54"/>
      <c r="Z9" s="54"/>
    </row>
    <row r="10" ht="14.25" customHeight="1">
      <c r="A10" s="55"/>
      <c r="B10" s="56"/>
      <c r="C10" s="56"/>
      <c r="D10" s="56"/>
      <c r="E10" s="56"/>
      <c r="F10" s="56"/>
      <c r="G10" s="57"/>
      <c r="H10" s="54"/>
      <c r="I10" s="54"/>
      <c r="J10" s="54"/>
      <c r="K10" s="54"/>
      <c r="L10" s="54"/>
      <c r="M10" s="54"/>
      <c r="N10" s="54"/>
      <c r="O10" s="54"/>
      <c r="P10" s="54"/>
      <c r="Q10" s="54"/>
      <c r="R10" s="54"/>
      <c r="S10" s="54"/>
      <c r="T10" s="54"/>
      <c r="U10" s="54"/>
      <c r="V10" s="54"/>
      <c r="W10" s="54"/>
      <c r="X10" s="54"/>
      <c r="Y10" s="54"/>
      <c r="Z10" s="54"/>
    </row>
    <row r="11" ht="14.2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4.2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4.2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4.25" customHeight="1">
      <c r="A14" s="72"/>
      <c r="B14" s="72"/>
      <c r="C14" s="72"/>
      <c r="D14" s="72"/>
      <c r="E14" s="54"/>
      <c r="F14" s="54"/>
      <c r="G14" s="54"/>
      <c r="H14" s="54"/>
      <c r="I14" s="54"/>
      <c r="J14" s="54"/>
      <c r="K14" s="54"/>
      <c r="L14" s="54"/>
      <c r="M14" s="54"/>
      <c r="N14" s="54"/>
      <c r="O14" s="54"/>
      <c r="P14" s="54"/>
      <c r="Q14" s="54"/>
      <c r="R14" s="54"/>
      <c r="S14" s="54"/>
      <c r="T14" s="54"/>
      <c r="U14" s="54"/>
      <c r="V14" s="54"/>
      <c r="W14" s="54"/>
      <c r="X14" s="54"/>
      <c r="Y14" s="54"/>
      <c r="Z14" s="54"/>
    </row>
    <row r="15" ht="14.25" customHeight="1">
      <c r="A15" s="73">
        <v>10.0</v>
      </c>
      <c r="B15" s="72" t="s">
        <v>64</v>
      </c>
      <c r="C15" s="73">
        <v>60.0</v>
      </c>
      <c r="D15" s="72" t="s">
        <v>65</v>
      </c>
      <c r="E15" s="54"/>
      <c r="F15" s="54"/>
      <c r="G15" s="54"/>
      <c r="H15" s="54"/>
      <c r="I15" s="54"/>
      <c r="J15" s="54"/>
      <c r="K15" s="54"/>
      <c r="L15" s="54"/>
      <c r="M15" s="54"/>
      <c r="N15" s="54"/>
      <c r="O15" s="54"/>
      <c r="P15" s="54"/>
      <c r="Q15" s="54"/>
      <c r="R15" s="54"/>
      <c r="S15" s="54"/>
      <c r="T15" s="54"/>
      <c r="U15" s="54"/>
      <c r="V15" s="54"/>
      <c r="W15" s="54"/>
      <c r="X15" s="54"/>
      <c r="Y15" s="54"/>
      <c r="Z15" s="54"/>
    </row>
    <row r="16" ht="14.25" customHeight="1">
      <c r="A16" s="73">
        <v>20.0</v>
      </c>
      <c r="B16" s="72" t="s">
        <v>66</v>
      </c>
      <c r="C16" s="73">
        <v>70.0</v>
      </c>
      <c r="D16" s="72" t="s">
        <v>67</v>
      </c>
      <c r="E16" s="54"/>
      <c r="F16" s="54"/>
      <c r="G16" s="54"/>
      <c r="H16" s="54"/>
      <c r="I16" s="54"/>
      <c r="J16" s="54"/>
      <c r="K16" s="54"/>
      <c r="L16" s="54"/>
      <c r="M16" s="54"/>
      <c r="N16" s="54"/>
      <c r="O16" s="54"/>
      <c r="P16" s="54"/>
      <c r="Q16" s="54"/>
      <c r="R16" s="54"/>
      <c r="S16" s="54"/>
      <c r="T16" s="54"/>
      <c r="U16" s="54"/>
      <c r="V16" s="54"/>
      <c r="W16" s="54"/>
      <c r="X16" s="54"/>
      <c r="Y16" s="54"/>
      <c r="Z16" s="54"/>
    </row>
    <row r="17" ht="14.25" customHeight="1">
      <c r="A17" s="73">
        <v>30.0</v>
      </c>
      <c r="B17" s="72" t="s">
        <v>68</v>
      </c>
      <c r="C17" s="73">
        <v>80.0</v>
      </c>
      <c r="D17" s="72" t="s">
        <v>69</v>
      </c>
      <c r="E17" s="54"/>
      <c r="F17" s="54"/>
      <c r="G17" s="54"/>
      <c r="H17" s="54"/>
      <c r="I17" s="54"/>
      <c r="J17" s="54"/>
      <c r="K17" s="54"/>
      <c r="L17" s="54"/>
      <c r="M17" s="54"/>
      <c r="N17" s="54"/>
      <c r="O17" s="54"/>
      <c r="P17" s="54"/>
      <c r="Q17" s="54"/>
      <c r="R17" s="54"/>
      <c r="S17" s="54"/>
      <c r="T17" s="54"/>
      <c r="U17" s="54"/>
      <c r="V17" s="54"/>
      <c r="W17" s="54"/>
      <c r="X17" s="54"/>
      <c r="Y17" s="54"/>
      <c r="Z17" s="54"/>
    </row>
    <row r="18" ht="14.25" customHeight="1">
      <c r="A18" s="73">
        <v>40.0</v>
      </c>
      <c r="B18" s="72" t="s">
        <v>70</v>
      </c>
      <c r="C18" s="73">
        <v>90.0</v>
      </c>
      <c r="D18" s="72" t="s">
        <v>71</v>
      </c>
      <c r="E18" s="54"/>
      <c r="F18" s="54"/>
      <c r="G18" s="54"/>
      <c r="H18" s="54"/>
      <c r="I18" s="54"/>
      <c r="J18" s="54"/>
      <c r="K18" s="54"/>
      <c r="L18" s="54"/>
      <c r="M18" s="54"/>
      <c r="N18" s="54"/>
      <c r="O18" s="54"/>
      <c r="P18" s="54"/>
      <c r="Q18" s="54"/>
      <c r="R18" s="54"/>
      <c r="S18" s="54"/>
      <c r="T18" s="54"/>
      <c r="U18" s="54"/>
      <c r="V18" s="54"/>
      <c r="W18" s="54"/>
      <c r="X18" s="54"/>
      <c r="Y18" s="54"/>
      <c r="Z18" s="54"/>
    </row>
    <row r="19" ht="14.25" customHeight="1">
      <c r="A19" s="73">
        <v>50.0</v>
      </c>
      <c r="B19" s="72" t="s">
        <v>72</v>
      </c>
      <c r="C19" s="73">
        <v>100.0</v>
      </c>
      <c r="D19" s="72" t="s">
        <v>73</v>
      </c>
      <c r="E19" s="54"/>
      <c r="F19" s="54"/>
      <c r="G19" s="54"/>
      <c r="H19" s="54"/>
      <c r="I19" s="54"/>
      <c r="J19" s="54"/>
      <c r="K19" s="54"/>
      <c r="L19" s="54"/>
      <c r="M19" s="54"/>
      <c r="N19" s="54"/>
      <c r="O19" s="54"/>
      <c r="P19" s="54"/>
      <c r="Q19" s="54"/>
      <c r="R19" s="54"/>
      <c r="S19" s="54"/>
      <c r="T19" s="54"/>
      <c r="U19" s="54"/>
      <c r="V19" s="54"/>
      <c r="W19" s="54"/>
      <c r="X19" s="54"/>
      <c r="Y19" s="54"/>
      <c r="Z19" s="54"/>
    </row>
    <row r="20" ht="14.25" customHeight="1">
      <c r="A20" s="72"/>
      <c r="B20" s="72"/>
      <c r="C20" s="72"/>
      <c r="D20" s="72"/>
      <c r="E20" s="54"/>
      <c r="F20" s="54"/>
      <c r="G20" s="54"/>
      <c r="H20" s="54"/>
      <c r="I20" s="54"/>
      <c r="J20" s="54"/>
      <c r="K20" s="54"/>
      <c r="L20" s="54"/>
      <c r="M20" s="54"/>
      <c r="N20" s="54"/>
      <c r="O20" s="54"/>
      <c r="P20" s="54"/>
      <c r="Q20" s="54"/>
      <c r="R20" s="54"/>
      <c r="S20" s="54"/>
      <c r="T20" s="54"/>
      <c r="U20" s="54"/>
      <c r="V20" s="54"/>
      <c r="W20" s="54"/>
      <c r="X20" s="54"/>
      <c r="Y20" s="54"/>
      <c r="Z20" s="54"/>
    </row>
    <row r="21" ht="14.2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4.2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4.2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4.2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4.2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4.2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4.2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4.2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4.2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4.2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4.2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4.2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4.2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4.2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4.2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4.2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4.2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4.2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4.2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4.2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4.2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4.2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4.2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4.2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4.2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4.2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4.2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4.2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4.2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4.2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4.2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4.2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4.2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4.2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4.2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4.2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4.2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4.2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4.2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4.2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4.2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4.2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4.2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4.2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4.2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4.2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4.2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4.2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4.2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4.2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4.2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4.2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4.2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4.2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4.2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4.2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4.2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4.2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4.2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4.2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4.2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4.2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4.2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4.2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4.2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4.2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4.2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4.2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4.2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4.2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4.2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4.2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4.2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4.2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4.2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4.2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4.2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4.2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4.2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4.2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4.2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4.2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4.2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4.2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4.2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4.2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4.2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4.2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4.2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4.2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4.2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4.2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4.2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4.2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4.2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4.2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4.2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4.2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4.2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4.2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4.2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4.2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4.2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4.2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4.2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4.2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4.2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4.2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4.2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4.2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4.2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4.2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4.2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4.2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4.2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4.2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4.2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4.2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4.2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4.2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4.2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4.2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4.2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4.2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4.2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4.2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4.2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4.2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4.2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4.2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4.2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4.2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4.2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4.2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4.2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4.2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4.2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4.2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4.2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4.2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4.2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4.2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4.2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4.2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4.2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4.2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4.2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4.2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4.2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4.2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4.2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4.2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4.2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4.2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4.2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4.2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4.2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4.2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4.2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4.2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4.2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4.2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4.2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4.2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4.2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4.2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4.2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4.2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4.2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4.2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4.2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4.2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4.2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4.2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4.2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4.2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4.2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4.2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4.2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4.2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4.2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4.2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4.2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4.2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4.2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4.2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4.2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4.2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4.2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4.2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4.2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4.2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4.2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4.2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4.2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4.2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4.2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4.2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4.2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4.2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4.2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4.2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4.2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4.2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4.2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4.2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4.2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4.2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4.2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4.2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4.2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4.2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4.2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4.2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4.2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4.2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4.2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4.2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4.2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4.2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4.2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4.2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4.2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4.2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4.2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4.2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4.2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4.2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4.2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4.2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4.2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4.2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4.2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4.2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4.2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4.2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4.2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4.2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4.2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4.2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4.2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4.2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4.2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4.2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4.2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4.2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4.2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4.2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4.2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4.2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4.2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4.2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4.2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4.2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4.2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4.2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4.2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4.2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4.2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4.2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4.2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4.2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4.2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4.2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4.2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4.2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4.2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4.2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4.2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4.2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4.2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4.2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4.2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4.2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4.2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4.2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4.2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4.2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4.2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4.2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4.2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4.2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4.2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4.2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4.2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4.2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4.2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4.2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4.2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4.2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4.2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4.2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4.2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4.2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4.2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4.2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4.2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4.2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4.2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4.2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4.2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4.2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4.2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4.2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4.2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4.2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4.2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4.2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4.2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4.2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4.2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4.2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4.2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4.2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4.2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4.2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4.2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4.2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4.2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4.2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4.2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4.2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4.2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4.2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4.2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4.2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4.2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4.2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4.2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4.2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4.2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4.2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4.2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4.2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4.2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4.2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4.2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4.2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4.2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4.2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4.2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4.2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4.2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4.2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4.2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4.2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4.2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4.2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4.2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4.2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4.2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4.2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4.2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4.2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4.2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4.2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4.2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4.2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4.2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4.2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4.2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4.2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4.2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4.2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4.2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4.2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4.2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4.2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4.2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4.2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4.2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4.2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4.2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4.2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4.2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4.2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4.2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4.2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4.2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4.2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4.2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4.2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4.2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4.2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4.2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4.2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4.2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4.2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4.2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4.2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4.2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4.2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4.2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4.2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4.2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4.2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4.2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4.2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4.2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4.2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4.2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4.2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4.2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4.2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4.2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4.2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4.2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4.2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4.2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4.2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4.2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4.2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4.2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4.2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4.2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4.2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4.2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4.2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4.2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4.2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4.2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4.2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4.2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4.2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4.2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4.2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4.2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4.2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4.2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4.2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4.2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4.2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4.2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4.2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4.2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4.2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4.2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4.2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4.2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4.2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4.2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4.2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4.2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4.2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4.2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4.2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4.2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4.2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4.2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4.2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4.2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4.2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4.2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4.2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4.2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4.2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4.2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4.2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4.2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4.2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4.2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4.2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4.2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4.2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4.2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4.2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4.2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4.2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4.2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4.2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4.2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4.2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4.2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4.2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4.2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4.2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4.2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4.2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4.2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4.2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4.2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4.2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4.2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4.2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4.2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4.2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4.2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4.2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4.2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4.2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4.2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4.2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4.2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4.2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4.2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4.2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4.2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4.2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4.2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4.2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4.2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4.2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4.2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4.2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4.2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4.2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4.2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4.2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4.2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4.2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4.2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4.2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4.2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4.2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4.2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4.2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4.2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4.2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4.2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4.2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4.2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4.2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4.2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4.2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4.2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4.2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4.2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4.2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4.2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4.2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4.2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4.2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4.2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4.2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4.2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4.2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4.2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4.2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4.2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4.2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4.2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4.2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4.2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4.2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4.2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4.2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4.2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4.2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4.2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4.2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4.2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4.2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4.2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4.2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4.2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4.2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4.2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4.2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4.2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4.2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4.2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4.2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4.2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4.2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4.2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4.2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4.2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4.2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4.2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4.2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4.2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4.2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4.2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4.2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4.2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4.2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4.2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4.2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4.2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4.2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4.2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4.2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4.2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4.2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4.2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4.2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4.2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4.2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4.2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4.2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4.2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4.2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4.2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4.2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4.2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4.2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4.2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4.2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4.2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4.2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4.2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4.2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4.2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4.2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4.2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4.2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4.2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4.2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4.2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4.2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4.2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4.2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4.2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4.2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4.2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4.2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4.2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4.2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4.2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4.2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4.2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4.2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4.2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4.2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4.2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4.2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4.2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4.2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4.2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4.2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4.2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4.2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4.2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4.2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4.2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4.2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4.2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4.2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4.2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4.2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4.2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4.2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4.2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4.2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4.2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4.2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4.2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4.2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4.2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4.2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4.2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4.2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4.2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4.2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4.2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4.2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4.2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4.2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4.2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4.2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4.2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4.2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4.2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4.2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4.2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4.2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4.2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4.2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4.2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4.2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4.2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4.2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4.2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4.2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4.2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4.2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4.2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4.2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4.2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4.2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4.2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4.2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4.2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4.2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4.2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4.2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4.2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4.2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4.2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4.2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4.2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4.2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4.2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4.2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4.2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4.2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4.2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4.2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4.2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4.2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4.2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4.2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4.2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4.2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4.2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4.2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4.2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4.2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4.2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4.2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4.2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4.2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4.2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4.2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4.2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4.2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4.2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4.2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4.2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4.2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4.2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4.2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4.2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4.2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4.2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4.2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4.2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4.2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4.2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4.2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4.2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4.2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4.2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4.2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4.2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4.2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4.2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4.2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4.2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4.2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4.2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4.2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4.2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4.2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4.2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4.2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4.2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4.2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4.2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4.2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4.2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4.2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4.2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4.2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4.2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4.2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4.2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4.2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4.2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4.2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4.2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4.2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4.2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4.2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4.2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4.2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4.2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4.2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4.2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4.2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4.2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4.2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4.2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4.2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4.2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4.2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4.2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4.2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4.2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4.2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4.2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4.2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4.2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4.2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4.2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4.2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4.2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4.2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4.2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4.2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4.2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4.2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4.2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4.2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4.2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4.2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4.2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4.2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4.2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4.2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4.2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4.2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4.2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4.2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4.2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4.2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4.2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4.2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4.2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4.2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4.2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4.2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4.2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4.2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4.2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4.2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4.2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4.2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4.2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4.2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4.2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4.2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4.2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4.2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4.2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4.2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4.2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4.2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4.2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4.2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4.2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4.2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4.2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4.2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4.2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4.2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4.2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4.2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4.2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4.2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4.2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4.2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4.2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4.2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4.2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4.2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4.2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4.2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4.2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4.2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4.2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4.2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4.2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4.2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4.2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4.2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4.2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4.2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4.2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4.2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4.2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4.2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4.2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4.2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4.2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4.2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4.2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4.2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4.2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4.2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4.2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4.2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4.2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4.2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4.2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4.2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4.2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4.2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4.2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4.2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4.2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4.2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4.2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4.2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4.2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4.2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4.2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4.2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4.2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4.2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4.2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4.2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4.2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4.2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4.2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4.2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4.2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4.2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4.2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4.2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4.2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4.2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4.2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4.2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4.2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4.2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4.2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4.2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4.2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4.2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4.2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4.2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4.2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4.2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4.2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4.2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4.2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4.2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4.2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4.2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4.2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4.2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4.2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4.2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4.2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4.2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4.2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4.2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4.2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4.2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4.2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4.2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4.2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4.2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4.2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4.2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4.2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4.2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4.2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4.2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4.2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4.2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4.2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4.2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4.2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4.2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4.2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4.2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4.2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4.2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4.2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4.2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4.2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4.2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4.2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4.2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4.2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4.2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4.2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4.2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4.2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4.2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4.2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4.2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4.2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4.2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4.2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4.2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4.2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4.2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4.2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4.2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4.2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4.2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4.2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4.2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4.2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4.2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ht="14.25" customHeight="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sheetData>
  <mergeCells count="14">
    <mergeCell ref="A9:A10"/>
    <mergeCell ref="B9:B10"/>
    <mergeCell ref="C9:C10"/>
    <mergeCell ref="D9:D10"/>
    <mergeCell ref="E9:E10"/>
    <mergeCell ref="F9:F10"/>
    <mergeCell ref="G9:G10"/>
    <mergeCell ref="A1:A2"/>
    <mergeCell ref="B1:B2"/>
    <mergeCell ref="C1:C2"/>
    <mergeCell ref="D1:D2"/>
    <mergeCell ref="E1:E2"/>
    <mergeCell ref="F1:F2"/>
    <mergeCell ref="G1:G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17.14"/>
  </cols>
  <sheetData>
    <row r="1">
      <c r="A1" s="74" t="s">
        <v>74</v>
      </c>
    </row>
    <row r="2">
      <c r="A2" s="75">
        <v>1.0</v>
      </c>
      <c r="B2" s="76" t="s">
        <v>75</v>
      </c>
    </row>
    <row r="3">
      <c r="A3" s="75">
        <v>2.0</v>
      </c>
      <c r="B3" s="76" t="s">
        <v>76</v>
      </c>
    </row>
    <row r="4">
      <c r="A4" s="75">
        <v>3.0</v>
      </c>
      <c r="B4" s="77" t="s">
        <v>77</v>
      </c>
    </row>
    <row r="5">
      <c r="A5" s="75">
        <v>4.0</v>
      </c>
      <c r="B5" s="77" t="s">
        <v>78</v>
      </c>
    </row>
    <row r="6">
      <c r="A6" s="75">
        <v>5.0</v>
      </c>
      <c r="B6" s="77" t="s">
        <v>79</v>
      </c>
    </row>
    <row r="7">
      <c r="A7" s="75">
        <v>6.0</v>
      </c>
      <c r="B7" s="77" t="s">
        <v>80</v>
      </c>
    </row>
    <row r="8">
      <c r="A8" s="75">
        <v>7.0</v>
      </c>
      <c r="B8" s="77" t="s">
        <v>81</v>
      </c>
    </row>
    <row r="9">
      <c r="A9" s="72" t="s">
        <v>82</v>
      </c>
      <c r="B9" s="72"/>
    </row>
    <row r="10">
      <c r="A10" s="74" t="s">
        <v>83</v>
      </c>
    </row>
    <row r="11">
      <c r="A11" s="77"/>
      <c r="B11" s="78" t="s">
        <v>84</v>
      </c>
    </row>
    <row r="12">
      <c r="A12" s="77"/>
      <c r="B12" s="78" t="s">
        <v>85</v>
      </c>
    </row>
    <row r="13">
      <c r="A13" s="77"/>
      <c r="B13" s="78" t="s">
        <v>86</v>
      </c>
    </row>
    <row r="14">
      <c r="A14" s="77"/>
      <c r="B14" s="78" t="s">
        <v>87</v>
      </c>
    </row>
    <row r="15">
      <c r="A15" s="72"/>
      <c r="B15" s="78"/>
    </row>
    <row r="16">
      <c r="A16" s="74" t="s">
        <v>88</v>
      </c>
    </row>
    <row r="17">
      <c r="A17" s="79" t="s">
        <v>89</v>
      </c>
      <c r="B17" s="80"/>
      <c r="C17" s="80"/>
      <c r="D17" s="80"/>
      <c r="E17" s="80"/>
      <c r="F17" s="80"/>
      <c r="G17" s="80"/>
      <c r="H17" s="80"/>
    </row>
  </sheetData>
  <mergeCells count="16">
    <mergeCell ref="A1:H1"/>
    <mergeCell ref="B2:H2"/>
    <mergeCell ref="B3:H3"/>
    <mergeCell ref="B4:H4"/>
    <mergeCell ref="B5:H5"/>
    <mergeCell ref="B6:H6"/>
    <mergeCell ref="B7:H7"/>
    <mergeCell ref="B14:G14"/>
    <mergeCell ref="B15:G15"/>
    <mergeCell ref="B8:H8"/>
    <mergeCell ref="A10:H10"/>
    <mergeCell ref="A16:H16"/>
    <mergeCell ref="A17:H17"/>
    <mergeCell ref="B11:G11"/>
    <mergeCell ref="B12:G12"/>
    <mergeCell ref="B13:G1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2021-04-29T22:10:20Z</dcterms:created>
  <dc:creator>Jennifer Andrea Fajardo Bolivar</dc:creator>
</cp:coreProperties>
</file>