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FS-Hop dong\Sharehous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79" i="1"/>
  <c r="E82" i="1" s="1"/>
  <c r="E73" i="1"/>
  <c r="E61" i="1"/>
  <c r="E46" i="1"/>
  <c r="E56" i="1"/>
  <c r="E38" i="1"/>
</calcChain>
</file>

<file path=xl/sharedStrings.xml><?xml version="1.0" encoding="utf-8"?>
<sst xmlns="http://schemas.openxmlformats.org/spreadsheetml/2006/main" count="115" uniqueCount="98">
  <si>
    <t>STT</t>
  </si>
  <si>
    <t>CHỨC NĂNG</t>
  </si>
  <si>
    <t>TRANG CHỦ</t>
  </si>
  <si>
    <t>MENU</t>
  </si>
  <si>
    <t>BOOK PHÒNG</t>
  </si>
  <si>
    <t>TRANG TIN CHO THUÊ PHÒNG</t>
  </si>
  <si>
    <t>CHI TIẾT PHÒNG</t>
  </si>
  <si>
    <t>EVENT</t>
  </si>
  <si>
    <t>QUẢN LÝ USER</t>
  </si>
  <si>
    <t xml:space="preserve">WORK </t>
  </si>
  <si>
    <t>BLOG</t>
  </si>
  <si>
    <t>LOẠI CHỨC NĂNG</t>
  </si>
  <si>
    <t>MIÊU TẢ</t>
  </si>
  <si>
    <t xml:space="preserve">SLIDE VIDEO </t>
  </si>
  <si>
    <t>KHUNG TÌM KIẾM BOOK PHÒNG</t>
  </si>
  <si>
    <t>Khung book phòng, người dùng 
lựa chọn khu vực, ngày checkin 
checkout sau đó tìm kiếm</t>
  </si>
  <si>
    <t>SERVICE</t>
  </si>
  <si>
    <t>Gồm 3 phần chia thành 3 cột
Mỗi cột sẽ bao gồm danh sách 
các tiêu đề, incon và dấu  +  ở 
bên phải, ấn vào tiêu đề hoặc
dấu + sẽ xổ xuống đoạn thông
tin miêu tả</t>
  </si>
  <si>
    <t>LOCATION</t>
  </si>
  <si>
    <t>Gồm  5 khu vực (hình ảnh title) được sắp xếp tùy kích thước</t>
  </si>
  <si>
    <t>NHẬN XÉT KHÁCH HÀNG</t>
  </si>
  <si>
    <t>Chia thành 2 khung: 
 - Khung bên trái là 1 slide hình với 2 phần: khung trên,khung dưới. Khung trên là slide event theo từng loại event ở khung dưới. Khung dưới gồm 3 loại event
- Khung bên phải gồm 4 tin nhỏ, xếp thành 4 ô vuông</t>
  </si>
  <si>
    <t>Thông tin nhận xét của khách hàng về công ty</t>
  </si>
  <si>
    <t>FOOTER</t>
  </si>
  <si>
    <t>Footer tham khảo website: https://fr.airbnb.com/</t>
  </si>
  <si>
    <t xml:space="preserve">SLIDE video full màn hình, 
bao gồm 2 dòng chữ ở giữa 
+ 1 button play, khi submit button 
video sẽ chuyển thành full max màn hình ( tham khảo https://fr.airbnb.com/)
</t>
  </si>
  <si>
    <t>Tổng tiền</t>
  </si>
  <si>
    <t xml:space="preserve">Menu header </t>
  </si>
  <si>
    <t>Gồm 5 loại: 
 - List you space
- Servicer 
- Blog
- Support
- Us</t>
  </si>
  <si>
    <t>Random tin thuê phòng của công ty</t>
  </si>
  <si>
    <t xml:space="preserve">10 tin đầu tiên, cứ 1h random lại 10 tin khác
</t>
  </si>
  <si>
    <t>Tin cho ở ghép của user</t>
  </si>
  <si>
    <t>Giới hạn một User được đăng 
3 tin / ngày, tổng toàn bộ tin 
của các user là 50 tin /ngày</t>
  </si>
  <si>
    <t>Khung tìm kiếm</t>
  </si>
  <si>
    <t>Hiển thị theo 3 kiểu (list title, list hình ảnh, list title +  hình ảnh)</t>
  </si>
  <si>
    <t>Khung booking phòng bên trái</t>
  </si>
  <si>
    <t>Khung nằm bên trái, bị đẩy vào
khi ấn vào button &gt;&gt;</t>
  </si>
  <si>
    <t>Tìm kiếm phòng</t>
  </si>
  <si>
    <t>Người dùng ấn chọn vào List 
để lựa chon cách hiển thị</t>
  </si>
  <si>
    <t>Đặt phòng</t>
  </si>
  <si>
    <t>Giá thuê phòng</t>
  </si>
  <si>
    <t xml:space="preserve">VD: ngày $20 =&gt; 1 tháng 30 ngày 
là $600, 40 ngày là $800
</t>
  </si>
  <si>
    <t>Thanh toán</t>
  </si>
  <si>
    <t xml:space="preserve">Thanh toán trước 5% tổng tiền
Thanh toán 100% tổng tiền
  </t>
  </si>
  <si>
    <t>PayPal</t>
  </si>
  <si>
    <t>Thanh toán qua PayPal</t>
  </si>
  <si>
    <t>Gửi email</t>
  </si>
  <si>
    <t>Gửi email và thanh toán trực tiếp</t>
  </si>
  <si>
    <t>Giao diện gồm 4 bước ( http://globetrottr.org/?booking )
Người dùng chọn phòng và nhập 
thông tin đặt phòng: 
  - Ngày bắt đầu là bắt đầu từ 
ngày mai
 - Ngày bắt đầu ở nhỏ hơn ngày kết thúc là ít nhất 90 ngày (3 tháng) và tối đa là 1 năm ( 365 ngày)</t>
  </si>
  <si>
    <t>TRANG CHI TIẾT PHÒNG</t>
  </si>
  <si>
    <t>Thông tin chi tiết của từng phòng</t>
  </si>
  <si>
    <t>Hiển thị thông tin chi tiết từng 
phòng tham khảo: http://globetrottr.org/room/hht_1t/</t>
  </si>
  <si>
    <t>Danh sách các event</t>
  </si>
  <si>
    <t>Trang danh sách các event</t>
  </si>
  <si>
    <t>Trang chi tiết từng event</t>
  </si>
  <si>
    <t>Booking event sắp diễn ra</t>
  </si>
  <si>
    <t>Thông tin chi tiết các event, 
nếu event sắp diễn ra sẽ có nút booking</t>
  </si>
  <si>
    <t>Thanh toán qua paypal hoặc 
trực tiếp gửi email</t>
  </si>
  <si>
    <t>WORK</t>
  </si>
  <si>
    <t>Chương trình tuyển thực tập sinh</t>
  </si>
  <si>
    <t>Work holiday</t>
  </si>
  <si>
    <t>Tin tức tuyển thực tập sinh</t>
  </si>
  <si>
    <t>Danh sách tin tức</t>
  </si>
  <si>
    <t>Chi tiết tin tức</t>
  </si>
  <si>
    <t>USER</t>
  </si>
  <si>
    <t>Đăng nhập</t>
  </si>
  <si>
    <t>Đăng nhập bằng Facebook</t>
  </si>
  <si>
    <t>Đăng tin cho thuê ở ghép</t>
  </si>
  <si>
    <t>Quản lý chỉnh sửa hồ sơ</t>
  </si>
  <si>
    <r>
      <t xml:space="preserve">Người dùng được phép đăng tin 
cho thuê ở ghép ( tối đa 3 tin /ngày/ user)
Nội dung tin bao gồm: tin, hình ảnh, địa chỉ, giá tiền
 </t>
    </r>
    <r>
      <rPr>
        <b/>
        <sz val="11"/>
        <color rgb="FFC00000"/>
        <rFont val="Calibri"/>
        <family val="2"/>
        <scheme val="minor"/>
      </rPr>
      <t>Đặc biệt không được chèn bất cứ link nào vào tin đó</t>
    </r>
  </si>
  <si>
    <t>Người dùng chỉnh sửa hồ sơ</t>
  </si>
  <si>
    <t>CONTACT</t>
  </si>
  <si>
    <t>Trang contact us</t>
  </si>
  <si>
    <t xml:space="preserve">Thông tin địa chỉ công ty
Form gửi thông tin
Bản đồ </t>
  </si>
  <si>
    <t>KHUNG CHAT ONLINE</t>
  </si>
  <si>
    <t>Khung chat online dưới góc phải</t>
  </si>
  <si>
    <t xml:space="preserve"> Online khi có nhân viên online
Chuyển sang form liên hệ khi không có nhân viên online</t>
  </si>
  <si>
    <t>CHỨC NĂNG KHÔNG CHO PHÉP COPY</t>
  </si>
  <si>
    <t>Không cho phép copy (f12,copy)
trên toàn trang</t>
  </si>
  <si>
    <t>500,00</t>
  </si>
  <si>
    <t xml:space="preserve">Tin tức các công việc vào holiday, thanh toán trước để tham gia bằng paypal
</t>
  </si>
  <si>
    <t>ORTHER</t>
  </si>
  <si>
    <t>TỔNG CHI PHÍ TOÀN TRANG</t>
  </si>
  <si>
    <t xml:space="preserve">CHỨC NĂNG CHÍNH </t>
  </si>
  <si>
    <t>MIÊU TẢ WEBSITE</t>
  </si>
  <si>
    <t>Website sharehouse-asia là website 
phục vụ cho việc đăng tin, cho thuê 
phòng và giới thiệu về công ty được xây dựng và phát triển dựa trên CMS wordpress</t>
  </si>
  <si>
    <t>THỜI GIAN THỰC HIỆN</t>
  </si>
  <si>
    <t xml:space="preserve">1 THÁNG </t>
  </si>
  <si>
    <t>NGƯỜI LẬP BÁO GIÁ</t>
  </si>
  <si>
    <t xml:space="preserve">ĐẶNG QUỐC ĐẠT </t>
  </si>
  <si>
    <t>BÁO GIÁ CHỨC NĂNG WEBSITE SHAREHOUSEASIA.COM</t>
  </si>
  <si>
    <t>MỐC THANH TOÁN:</t>
  </si>
  <si>
    <t>Thanh toán trước 30% trước khi tiến hành thực hiện website</t>
  </si>
  <si>
    <t>Thanh toán  70% còn lại sau khi bàn giao 
website</t>
  </si>
  <si>
    <t>Tổng thanh toán</t>
  </si>
  <si>
    <t>GIÁ ( VND )</t>
  </si>
  <si>
    <t>Đơn giá VND</t>
  </si>
  <si>
    <t>* Trong quá trình xây dựng website nếu phát sinh thêm các chức năng mới sẽ tính phí phát sinh. Nếu sửa đổi chức năng quá 30% chức năng đã có trong báo giá cũng sẽ tính phí phát 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</si>
</sst>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9" borderId="0" xfId="0" applyFill="1"/>
    <xf numFmtId="0" fontId="0" fillId="11" borderId="0" xfId="0" applyFill="1"/>
    <xf numFmtId="0" fontId="0" fillId="13" borderId="0" xfId="0" applyFill="1"/>
    <xf numFmtId="0" fontId="0" fillId="0" borderId="0" xfId="0" applyAlignment="1">
      <alignment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16" borderId="1" xfId="0" applyFill="1" applyBorder="1"/>
    <xf numFmtId="0" fontId="0" fillId="16" borderId="1" xfId="0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0" fillId="7" borderId="1" xfId="0" applyFill="1" applyBorder="1"/>
    <xf numFmtId="0" fontId="0" fillId="15" borderId="1" xfId="0" applyFill="1" applyBorder="1"/>
    <xf numFmtId="0" fontId="0" fillId="15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3" fontId="0" fillId="5" borderId="1" xfId="0" applyNumberFormat="1" applyFill="1" applyBorder="1"/>
    <xf numFmtId="3" fontId="0" fillId="15" borderId="1" xfId="0" applyNumberFormat="1" applyFill="1" applyBorder="1"/>
    <xf numFmtId="3" fontId="0" fillId="7" borderId="1" xfId="0" applyNumberFormat="1" applyFill="1" applyBorder="1"/>
    <xf numFmtId="3" fontId="0" fillId="2" borderId="1" xfId="0" applyNumberFormat="1" applyFill="1" applyBorder="1" applyAlignment="1">
      <alignment vertical="center"/>
    </xf>
    <xf numFmtId="3" fontId="0" fillId="14" borderId="1" xfId="0" applyNumberFormat="1" applyFill="1" applyBorder="1"/>
    <xf numFmtId="3" fontId="0" fillId="8" borderId="1" xfId="0" applyNumberFormat="1" applyFill="1" applyBorder="1"/>
    <xf numFmtId="3" fontId="0" fillId="6" borderId="1" xfId="0" applyNumberFormat="1" applyFill="1" applyBorder="1"/>
    <xf numFmtId="3" fontId="0" fillId="10" borderId="1" xfId="0" applyNumberFormat="1" applyFill="1" applyBorder="1"/>
    <xf numFmtId="3" fontId="0" fillId="16" borderId="1" xfId="0" applyNumberFormat="1" applyFill="1" applyBorder="1"/>
    <xf numFmtId="3" fontId="0" fillId="0" borderId="0" xfId="0" applyNumberFormat="1"/>
    <xf numFmtId="0" fontId="0" fillId="0" borderId="0" xfId="0" applyFill="1" applyBorder="1"/>
    <xf numFmtId="0" fontId="4" fillId="12" borderId="1" xfId="0" applyFont="1" applyFill="1" applyBorder="1"/>
    <xf numFmtId="0" fontId="4" fillId="12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vertical="center" wrapText="1"/>
    </xf>
    <xf numFmtId="3" fontId="4" fillId="12" borderId="0" xfId="0" applyNumberFormat="1" applyFont="1" applyFill="1"/>
    <xf numFmtId="0" fontId="5" fillId="12" borderId="0" xfId="0" applyFont="1" applyFill="1"/>
    <xf numFmtId="0" fontId="4" fillId="12" borderId="2" xfId="0" applyFont="1" applyFill="1" applyBorder="1" applyAlignment="1">
      <alignment wrapText="1"/>
    </xf>
    <xf numFmtId="0" fontId="4" fillId="12" borderId="0" xfId="0" applyFont="1" applyFill="1"/>
    <xf numFmtId="3" fontId="4" fillId="12" borderId="1" xfId="0" applyNumberFormat="1" applyFont="1" applyFill="1" applyBorder="1"/>
    <xf numFmtId="0" fontId="4" fillId="12" borderId="0" xfId="0" applyFont="1" applyFill="1" applyBorder="1"/>
    <xf numFmtId="0" fontId="4" fillId="12" borderId="0" xfId="0" applyFont="1" applyFill="1" applyBorder="1" applyAlignment="1">
      <alignment wrapText="1"/>
    </xf>
    <xf numFmtId="0" fontId="0" fillId="17" borderId="0" xfId="0" applyFill="1"/>
    <xf numFmtId="0" fontId="6" fillId="17" borderId="0" xfId="0" applyFont="1" applyFill="1"/>
    <xf numFmtId="3" fontId="6" fillId="17" borderId="0" xfId="0" applyNumberFormat="1" applyFont="1" applyFill="1"/>
    <xf numFmtId="0" fontId="0" fillId="0" borderId="0" xfId="0" applyAlignment="1">
      <alignment horizontal="center"/>
    </xf>
    <xf numFmtId="0" fontId="5" fillId="6" borderId="0" xfId="0" applyFont="1" applyFill="1"/>
    <xf numFmtId="0" fontId="5" fillId="6" borderId="0" xfId="0" applyFont="1" applyFill="1" applyAlignment="1">
      <alignment horizontal="left"/>
    </xf>
    <xf numFmtId="0" fontId="7" fillId="6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topLeftCell="A67" workbookViewId="0">
      <selection activeCell="C89" sqref="C89"/>
    </sheetView>
  </sheetViews>
  <sheetFormatPr defaultRowHeight="15" x14ac:dyDescent="0.25"/>
  <cols>
    <col min="2" max="2" width="43.28515625" customWidth="1"/>
    <col min="3" max="3" width="58.7109375" customWidth="1"/>
    <col min="4" max="4" width="27.5703125" customWidth="1"/>
    <col min="5" max="5" width="17.85546875" bestFit="1" customWidth="1"/>
  </cols>
  <sheetData>
    <row r="1" spans="2:4" s="53" customFormat="1" ht="26.25" x14ac:dyDescent="0.4">
      <c r="B1" s="54"/>
      <c r="C1" s="55" t="s">
        <v>90</v>
      </c>
    </row>
    <row r="3" spans="2:4" x14ac:dyDescent="0.25">
      <c r="B3" t="s">
        <v>84</v>
      </c>
      <c r="C3" s="52"/>
      <c r="D3" t="s">
        <v>88</v>
      </c>
    </row>
    <row r="4" spans="2:4" ht="60" x14ac:dyDescent="0.25">
      <c r="B4" s="10" t="s">
        <v>85</v>
      </c>
      <c r="C4" s="56"/>
      <c r="D4" t="s">
        <v>89</v>
      </c>
    </row>
    <row r="5" spans="2:4" x14ac:dyDescent="0.25">
      <c r="B5" s="10"/>
      <c r="C5" s="57" t="s">
        <v>83</v>
      </c>
    </row>
    <row r="6" spans="2:4" x14ac:dyDescent="0.25">
      <c r="B6" s="10"/>
      <c r="C6" s="1" t="s">
        <v>2</v>
      </c>
    </row>
    <row r="7" spans="2:4" x14ac:dyDescent="0.25">
      <c r="C7" s="2" t="s">
        <v>3</v>
      </c>
    </row>
    <row r="8" spans="2:4" x14ac:dyDescent="0.25">
      <c r="C8" s="3" t="s">
        <v>5</v>
      </c>
    </row>
    <row r="9" spans="2:4" x14ac:dyDescent="0.25">
      <c r="C9" s="5" t="s">
        <v>4</v>
      </c>
    </row>
    <row r="10" spans="2:4" x14ac:dyDescent="0.25">
      <c r="C10" s="4" t="s">
        <v>6</v>
      </c>
    </row>
    <row r="11" spans="2:4" x14ac:dyDescent="0.25">
      <c r="C11" s="7" t="s">
        <v>7</v>
      </c>
    </row>
    <row r="12" spans="2:4" x14ac:dyDescent="0.25">
      <c r="C12" s="8" t="s">
        <v>9</v>
      </c>
    </row>
    <row r="13" spans="2:4" x14ac:dyDescent="0.25">
      <c r="C13" s="9" t="s">
        <v>10</v>
      </c>
    </row>
    <row r="14" spans="2:4" x14ac:dyDescent="0.25">
      <c r="C14" s="2" t="s">
        <v>8</v>
      </c>
    </row>
    <row r="15" spans="2:4" x14ac:dyDescent="0.25">
      <c r="C15" s="49" t="s">
        <v>81</v>
      </c>
    </row>
    <row r="16" spans="2:4" x14ac:dyDescent="0.25">
      <c r="C16" s="6"/>
    </row>
    <row r="17" spans="1:5" x14ac:dyDescent="0.25">
      <c r="A17" s="17" t="s">
        <v>0</v>
      </c>
      <c r="B17" s="17" t="s">
        <v>11</v>
      </c>
      <c r="C17" s="17" t="s">
        <v>1</v>
      </c>
      <c r="D17" s="17" t="s">
        <v>12</v>
      </c>
      <c r="E17" s="17" t="s">
        <v>95</v>
      </c>
    </row>
    <row r="18" spans="1:5" x14ac:dyDescent="0.25">
      <c r="A18" s="11"/>
      <c r="B18" s="11" t="s">
        <v>2</v>
      </c>
      <c r="C18" s="11"/>
      <c r="D18" s="11"/>
      <c r="E18" s="31"/>
    </row>
    <row r="19" spans="1:5" ht="135" x14ac:dyDescent="0.25">
      <c r="A19" s="11">
        <v>1</v>
      </c>
      <c r="B19" s="11"/>
      <c r="C19" s="11" t="s">
        <v>13</v>
      </c>
      <c r="D19" s="12" t="s">
        <v>25</v>
      </c>
      <c r="E19" s="31">
        <v>200000</v>
      </c>
    </row>
    <row r="20" spans="1:5" ht="75" x14ac:dyDescent="0.25">
      <c r="A20" s="11">
        <v>2</v>
      </c>
      <c r="B20" s="11"/>
      <c r="C20" s="11" t="s">
        <v>14</v>
      </c>
      <c r="D20" s="12" t="s">
        <v>15</v>
      </c>
      <c r="E20" s="31">
        <v>200000</v>
      </c>
    </row>
    <row r="21" spans="1:5" ht="105" x14ac:dyDescent="0.25">
      <c r="A21" s="11">
        <v>3</v>
      </c>
      <c r="B21" s="11"/>
      <c r="C21" s="11" t="s">
        <v>16</v>
      </c>
      <c r="D21" s="12" t="s">
        <v>17</v>
      </c>
      <c r="E21" s="31">
        <v>200000</v>
      </c>
    </row>
    <row r="22" spans="1:5" ht="45" x14ac:dyDescent="0.25">
      <c r="A22" s="11">
        <v>4</v>
      </c>
      <c r="B22" s="11"/>
      <c r="C22" s="11" t="s">
        <v>18</v>
      </c>
      <c r="D22" s="12" t="s">
        <v>19</v>
      </c>
      <c r="E22" s="31">
        <v>200000</v>
      </c>
    </row>
    <row r="23" spans="1:5" ht="135" x14ac:dyDescent="0.25">
      <c r="A23" s="11"/>
      <c r="B23" s="11"/>
      <c r="C23" s="11" t="s">
        <v>7</v>
      </c>
      <c r="D23" s="12" t="s">
        <v>21</v>
      </c>
      <c r="E23" s="31">
        <v>300000</v>
      </c>
    </row>
    <row r="24" spans="1:5" ht="30" x14ac:dyDescent="0.25">
      <c r="A24" s="11">
        <v>5</v>
      </c>
      <c r="B24" s="11"/>
      <c r="C24" s="11" t="s">
        <v>20</v>
      </c>
      <c r="D24" s="12" t="s">
        <v>22</v>
      </c>
      <c r="E24" s="31">
        <v>200000</v>
      </c>
    </row>
    <row r="25" spans="1:5" ht="30" x14ac:dyDescent="0.25">
      <c r="A25" s="11">
        <v>6</v>
      </c>
      <c r="B25" s="11"/>
      <c r="C25" s="11" t="s">
        <v>23</v>
      </c>
      <c r="D25" s="12" t="s">
        <v>24</v>
      </c>
      <c r="E25" s="31">
        <v>200000</v>
      </c>
    </row>
    <row r="26" spans="1:5" ht="21" x14ac:dyDescent="0.35">
      <c r="A26" s="39"/>
      <c r="B26" s="39"/>
      <c r="C26" s="40"/>
      <c r="D26" s="41" t="s">
        <v>26</v>
      </c>
      <c r="E26" s="42">
        <f>SUM(E19:E25)</f>
        <v>1500000</v>
      </c>
    </row>
    <row r="28" spans="1:5" x14ac:dyDescent="0.25">
      <c r="A28" s="13"/>
      <c r="B28" s="13" t="s">
        <v>3</v>
      </c>
      <c r="C28" s="13"/>
      <c r="D28" s="13"/>
      <c r="E28" s="32"/>
    </row>
    <row r="29" spans="1:5" ht="90" x14ac:dyDescent="0.25">
      <c r="A29" s="13">
        <v>7</v>
      </c>
      <c r="B29" s="13"/>
      <c r="C29" s="13" t="s">
        <v>27</v>
      </c>
      <c r="D29" s="14" t="s">
        <v>28</v>
      </c>
      <c r="E29" s="13" t="s">
        <v>79</v>
      </c>
    </row>
    <row r="30" spans="1:5" ht="21" x14ac:dyDescent="0.35">
      <c r="A30" s="43"/>
      <c r="B30" s="43"/>
      <c r="C30" s="43"/>
      <c r="D30" s="45" t="s">
        <v>26</v>
      </c>
      <c r="E30" s="42">
        <v>500000</v>
      </c>
    </row>
    <row r="32" spans="1:5" x14ac:dyDescent="0.25">
      <c r="A32" s="15"/>
      <c r="B32" s="15" t="s">
        <v>5</v>
      </c>
      <c r="C32" s="15"/>
      <c r="D32" s="15"/>
      <c r="E32" s="33"/>
    </row>
    <row r="33" spans="1:5" ht="45" x14ac:dyDescent="0.25">
      <c r="A33" s="15">
        <v>8</v>
      </c>
      <c r="B33" s="15"/>
      <c r="C33" s="15" t="s">
        <v>29</v>
      </c>
      <c r="D33" s="16" t="s">
        <v>30</v>
      </c>
      <c r="E33" s="33">
        <v>400000</v>
      </c>
    </row>
    <row r="34" spans="1:5" ht="45" x14ac:dyDescent="0.25">
      <c r="A34" s="15">
        <v>9</v>
      </c>
      <c r="B34" s="15"/>
      <c r="C34" s="15" t="s">
        <v>31</v>
      </c>
      <c r="D34" s="16" t="s">
        <v>32</v>
      </c>
      <c r="E34" s="33">
        <v>300000</v>
      </c>
    </row>
    <row r="35" spans="1:5" x14ac:dyDescent="0.25">
      <c r="A35" s="15">
        <v>10</v>
      </c>
      <c r="B35" s="15"/>
      <c r="C35" s="15" t="s">
        <v>33</v>
      </c>
      <c r="D35" s="15" t="s">
        <v>37</v>
      </c>
      <c r="E35" s="33">
        <v>200000</v>
      </c>
    </row>
    <row r="36" spans="1:5" ht="30" x14ac:dyDescent="0.25">
      <c r="A36" s="15">
        <v>11</v>
      </c>
      <c r="B36" s="15"/>
      <c r="C36" s="15" t="s">
        <v>34</v>
      </c>
      <c r="D36" s="16" t="s">
        <v>38</v>
      </c>
      <c r="E36" s="33">
        <v>400000</v>
      </c>
    </row>
    <row r="37" spans="1:5" ht="45" x14ac:dyDescent="0.25">
      <c r="A37" s="15">
        <v>12</v>
      </c>
      <c r="B37" s="15"/>
      <c r="C37" s="15" t="s">
        <v>35</v>
      </c>
      <c r="D37" s="16" t="s">
        <v>36</v>
      </c>
      <c r="E37" s="33">
        <v>200000</v>
      </c>
    </row>
    <row r="38" spans="1:5" ht="21" x14ac:dyDescent="0.35">
      <c r="A38" s="43"/>
      <c r="B38" s="43"/>
      <c r="C38" s="43"/>
      <c r="D38" s="44" t="s">
        <v>26</v>
      </c>
      <c r="E38" s="42">
        <f>SUM(E33:E37)</f>
        <v>1500000</v>
      </c>
    </row>
    <row r="40" spans="1:5" x14ac:dyDescent="0.25">
      <c r="A40" s="17"/>
      <c r="B40" s="17" t="s">
        <v>4</v>
      </c>
      <c r="C40" s="17"/>
      <c r="D40" s="17"/>
      <c r="E40" s="34"/>
    </row>
    <row r="41" spans="1:5" ht="180" x14ac:dyDescent="0.25">
      <c r="A41" s="17">
        <v>13</v>
      </c>
      <c r="B41" s="17"/>
      <c r="C41" s="17" t="s">
        <v>39</v>
      </c>
      <c r="D41" s="18" t="s">
        <v>48</v>
      </c>
      <c r="E41" s="34">
        <v>600000</v>
      </c>
    </row>
    <row r="42" spans="1:5" ht="60" x14ac:dyDescent="0.25">
      <c r="A42" s="17">
        <v>14</v>
      </c>
      <c r="B42" s="17"/>
      <c r="C42" s="17" t="s">
        <v>40</v>
      </c>
      <c r="D42" s="18" t="s">
        <v>41</v>
      </c>
      <c r="E42" s="34">
        <v>300000</v>
      </c>
    </row>
    <row r="43" spans="1:5" ht="60" x14ac:dyDescent="0.25">
      <c r="A43" s="17">
        <v>15</v>
      </c>
      <c r="B43" s="17"/>
      <c r="C43" s="17" t="s">
        <v>42</v>
      </c>
      <c r="D43" s="18" t="s">
        <v>43</v>
      </c>
      <c r="E43" s="34">
        <v>300000</v>
      </c>
    </row>
    <row r="44" spans="1:5" x14ac:dyDescent="0.25">
      <c r="A44" s="17">
        <v>16</v>
      </c>
      <c r="B44" s="17"/>
      <c r="C44" s="17" t="s">
        <v>44</v>
      </c>
      <c r="D44" s="18" t="s">
        <v>45</v>
      </c>
      <c r="E44" s="34">
        <v>500000</v>
      </c>
    </row>
    <row r="45" spans="1:5" ht="30" x14ac:dyDescent="0.25">
      <c r="A45" s="17">
        <v>17</v>
      </c>
      <c r="B45" s="17"/>
      <c r="C45" s="17" t="s">
        <v>46</v>
      </c>
      <c r="D45" s="18" t="s">
        <v>47</v>
      </c>
      <c r="E45" s="34">
        <v>300000</v>
      </c>
    </row>
    <row r="46" spans="1:5" ht="21" x14ac:dyDescent="0.35">
      <c r="A46" s="45"/>
      <c r="B46" s="45"/>
      <c r="C46" s="45"/>
      <c r="D46" s="44" t="s">
        <v>26</v>
      </c>
      <c r="E46" s="42">
        <f>SUM(E41:E45)</f>
        <v>2000000</v>
      </c>
    </row>
    <row r="48" spans="1:5" x14ac:dyDescent="0.25">
      <c r="A48" s="19"/>
      <c r="B48" s="19" t="s">
        <v>49</v>
      </c>
      <c r="C48" s="19"/>
      <c r="D48" s="19"/>
      <c r="E48" s="36"/>
    </row>
    <row r="49" spans="1:5" ht="75" x14ac:dyDescent="0.25">
      <c r="A49" s="19">
        <v>18</v>
      </c>
      <c r="B49" s="19"/>
      <c r="C49" s="19" t="s">
        <v>50</v>
      </c>
      <c r="D49" s="20" t="s">
        <v>51</v>
      </c>
      <c r="E49" s="36">
        <v>500000</v>
      </c>
    </row>
    <row r="50" spans="1:5" ht="21" x14ac:dyDescent="0.35">
      <c r="A50" s="45"/>
      <c r="B50" s="45"/>
      <c r="C50" s="45"/>
      <c r="D50" s="45" t="s">
        <v>26</v>
      </c>
      <c r="E50" s="42">
        <v>500000</v>
      </c>
    </row>
    <row r="52" spans="1:5" x14ac:dyDescent="0.25">
      <c r="A52" s="15"/>
      <c r="B52" s="15" t="s">
        <v>7</v>
      </c>
      <c r="C52" s="15"/>
      <c r="D52" s="15"/>
      <c r="E52" s="33"/>
    </row>
    <row r="53" spans="1:5" x14ac:dyDescent="0.25">
      <c r="A53" s="15">
        <v>19</v>
      </c>
      <c r="B53" s="15"/>
      <c r="C53" s="15" t="s">
        <v>53</v>
      </c>
      <c r="D53" s="15" t="s">
        <v>52</v>
      </c>
      <c r="E53" s="33">
        <v>300000</v>
      </c>
    </row>
    <row r="54" spans="1:5" ht="45" x14ac:dyDescent="0.25">
      <c r="A54" s="15">
        <v>20</v>
      </c>
      <c r="B54" s="15"/>
      <c r="C54" s="15" t="s">
        <v>54</v>
      </c>
      <c r="D54" s="16" t="s">
        <v>56</v>
      </c>
      <c r="E54" s="33">
        <v>400000</v>
      </c>
    </row>
    <row r="55" spans="1:5" ht="30" x14ac:dyDescent="0.25">
      <c r="A55" s="15">
        <v>21</v>
      </c>
      <c r="B55" s="15"/>
      <c r="C55" s="15" t="s">
        <v>55</v>
      </c>
      <c r="D55" s="16" t="s">
        <v>57</v>
      </c>
      <c r="E55" s="33">
        <v>300000</v>
      </c>
    </row>
    <row r="56" spans="1:5" ht="21" x14ac:dyDescent="0.35">
      <c r="A56" s="45"/>
      <c r="B56" s="45"/>
      <c r="C56" s="45"/>
      <c r="D56" s="45" t="s">
        <v>26</v>
      </c>
      <c r="E56" s="42">
        <f>SUM(E53:E55)</f>
        <v>1000000</v>
      </c>
    </row>
    <row r="58" spans="1:5" x14ac:dyDescent="0.25">
      <c r="A58" s="21"/>
      <c r="B58" s="21" t="s">
        <v>58</v>
      </c>
      <c r="C58" s="21"/>
      <c r="D58" s="21"/>
      <c r="E58" s="35"/>
    </row>
    <row r="59" spans="1:5" x14ac:dyDescent="0.25">
      <c r="A59" s="21">
        <v>22</v>
      </c>
      <c r="B59" s="21"/>
      <c r="C59" s="21" t="s">
        <v>59</v>
      </c>
      <c r="D59" s="21" t="s">
        <v>61</v>
      </c>
      <c r="E59" s="35">
        <v>200000</v>
      </c>
    </row>
    <row r="60" spans="1:5" ht="60" x14ac:dyDescent="0.25">
      <c r="A60" s="21">
        <v>23</v>
      </c>
      <c r="B60" s="21"/>
      <c r="C60" s="21" t="s">
        <v>60</v>
      </c>
      <c r="D60" s="22" t="s">
        <v>80</v>
      </c>
      <c r="E60" s="35">
        <v>300000</v>
      </c>
    </row>
    <row r="61" spans="1:5" ht="21" x14ac:dyDescent="0.35">
      <c r="A61" s="39"/>
      <c r="B61" s="39"/>
      <c r="C61" s="39"/>
      <c r="D61" s="39" t="s">
        <v>26</v>
      </c>
      <c r="E61" s="46">
        <f>SUM(E59:E60)</f>
        <v>500000</v>
      </c>
    </row>
    <row r="62" spans="1:5" x14ac:dyDescent="0.25">
      <c r="D62" s="38"/>
    </row>
    <row r="64" spans="1:5" x14ac:dyDescent="0.25">
      <c r="A64" s="23"/>
      <c r="B64" s="23" t="s">
        <v>10</v>
      </c>
      <c r="C64" s="23"/>
      <c r="D64" s="23"/>
      <c r="E64" s="30"/>
    </row>
    <row r="65" spans="1:5" x14ac:dyDescent="0.25">
      <c r="A65" s="23">
        <v>24</v>
      </c>
      <c r="B65" s="23"/>
      <c r="C65" s="23" t="s">
        <v>62</v>
      </c>
      <c r="D65" s="23"/>
      <c r="E65" s="30">
        <v>250000</v>
      </c>
    </row>
    <row r="66" spans="1:5" x14ac:dyDescent="0.25">
      <c r="A66" s="23">
        <v>25</v>
      </c>
      <c r="B66" s="23"/>
      <c r="C66" s="23" t="s">
        <v>63</v>
      </c>
      <c r="D66" s="23"/>
      <c r="E66" s="30">
        <v>250000</v>
      </c>
    </row>
    <row r="67" spans="1:5" ht="21" x14ac:dyDescent="0.35">
      <c r="A67" s="45"/>
      <c r="B67" s="45"/>
      <c r="C67" s="45"/>
      <c r="D67" s="45" t="s">
        <v>26</v>
      </c>
      <c r="E67" s="42">
        <v>500000</v>
      </c>
    </row>
    <row r="69" spans="1:5" x14ac:dyDescent="0.25">
      <c r="A69" s="24"/>
      <c r="B69" s="24" t="s">
        <v>64</v>
      </c>
      <c r="C69" s="24"/>
      <c r="D69" s="24"/>
      <c r="E69" s="29"/>
    </row>
    <row r="70" spans="1:5" x14ac:dyDescent="0.25">
      <c r="A70" s="24">
        <v>26</v>
      </c>
      <c r="B70" s="24"/>
      <c r="C70" s="24" t="s">
        <v>65</v>
      </c>
      <c r="D70" s="24" t="s">
        <v>66</v>
      </c>
      <c r="E70" s="29">
        <v>300000</v>
      </c>
    </row>
    <row r="71" spans="1:5" ht="120" x14ac:dyDescent="0.25">
      <c r="A71" s="24">
        <v>27</v>
      </c>
      <c r="B71" s="24"/>
      <c r="C71" s="24" t="s">
        <v>67</v>
      </c>
      <c r="D71" s="25" t="s">
        <v>69</v>
      </c>
      <c r="E71" s="29">
        <v>500000</v>
      </c>
    </row>
    <row r="72" spans="1:5" x14ac:dyDescent="0.25">
      <c r="A72" s="24">
        <v>28</v>
      </c>
      <c r="B72" s="24"/>
      <c r="C72" s="24" t="s">
        <v>68</v>
      </c>
      <c r="D72" s="24" t="s">
        <v>70</v>
      </c>
      <c r="E72" s="29">
        <v>200000</v>
      </c>
    </row>
    <row r="73" spans="1:5" ht="21" x14ac:dyDescent="0.35">
      <c r="A73" s="45"/>
      <c r="B73" s="45"/>
      <c r="C73" s="45"/>
      <c r="D73" s="47" t="s">
        <v>26</v>
      </c>
      <c r="E73" s="42">
        <f>SUM(E70:E72)</f>
        <v>1000000</v>
      </c>
    </row>
    <row r="75" spans="1:5" x14ac:dyDescent="0.25">
      <c r="A75" s="26"/>
      <c r="B75" s="26" t="s">
        <v>81</v>
      </c>
      <c r="C75" s="26"/>
      <c r="D75" s="26"/>
      <c r="E75" s="28"/>
    </row>
    <row r="76" spans="1:5" ht="45" x14ac:dyDescent="0.25">
      <c r="A76" s="26">
        <v>29</v>
      </c>
      <c r="B76" s="26" t="s">
        <v>71</v>
      </c>
      <c r="C76" s="26" t="s">
        <v>72</v>
      </c>
      <c r="D76" s="27" t="s">
        <v>73</v>
      </c>
      <c r="E76" s="28">
        <v>200000</v>
      </c>
    </row>
    <row r="77" spans="1:5" ht="60" x14ac:dyDescent="0.25">
      <c r="A77" s="26">
        <v>30</v>
      </c>
      <c r="B77" s="26" t="s">
        <v>74</v>
      </c>
      <c r="C77" s="26" t="s">
        <v>75</v>
      </c>
      <c r="D77" s="27" t="s">
        <v>76</v>
      </c>
      <c r="E77" s="28">
        <v>200000</v>
      </c>
    </row>
    <row r="78" spans="1:5" ht="45" x14ac:dyDescent="0.25">
      <c r="A78" s="26">
        <v>31</v>
      </c>
      <c r="B78" s="26" t="s">
        <v>77</v>
      </c>
      <c r="C78" s="26"/>
      <c r="D78" s="27" t="s">
        <v>78</v>
      </c>
      <c r="E78" s="28">
        <v>100000</v>
      </c>
    </row>
    <row r="79" spans="1:5" ht="21" x14ac:dyDescent="0.35">
      <c r="A79" s="45"/>
      <c r="B79" s="45"/>
      <c r="C79" s="45"/>
      <c r="D79" s="48" t="s">
        <v>26</v>
      </c>
      <c r="E79" s="42">
        <f>SUM(E76:E78)</f>
        <v>500000</v>
      </c>
    </row>
    <row r="80" spans="1:5" x14ac:dyDescent="0.25">
      <c r="E80" s="37"/>
    </row>
    <row r="82" spans="1:5" ht="26.25" x14ac:dyDescent="0.4">
      <c r="A82" s="50"/>
      <c r="B82" s="50"/>
      <c r="C82" s="50" t="s">
        <v>82</v>
      </c>
      <c r="D82" s="50"/>
      <c r="E82" s="51">
        <f>SUM(E79,E73,E67,E61,E56,E50,E46,E38,E30,E26,)</f>
        <v>9500000</v>
      </c>
    </row>
    <row r="85" spans="1:5" ht="21" x14ac:dyDescent="0.35">
      <c r="A85" s="58"/>
      <c r="B85" s="58" t="s">
        <v>86</v>
      </c>
      <c r="C85" s="58" t="s">
        <v>87</v>
      </c>
      <c r="D85" s="58"/>
      <c r="E85" s="58"/>
    </row>
    <row r="86" spans="1:5" ht="21" x14ac:dyDescent="0.35">
      <c r="A86" s="58"/>
      <c r="B86" s="58" t="s">
        <v>91</v>
      </c>
      <c r="C86" s="58"/>
      <c r="D86" s="61" t="s">
        <v>96</v>
      </c>
      <c r="E86" s="58"/>
    </row>
    <row r="87" spans="1:5" ht="42" x14ac:dyDescent="0.35">
      <c r="A87" s="58"/>
      <c r="B87" s="58"/>
      <c r="C87" s="60" t="s">
        <v>92</v>
      </c>
      <c r="D87" s="59">
        <v>2500000</v>
      </c>
      <c r="E87" s="58"/>
    </row>
    <row r="88" spans="1:5" ht="42" x14ac:dyDescent="0.35">
      <c r="A88" s="58"/>
      <c r="B88" s="58"/>
      <c r="C88" s="60" t="s">
        <v>93</v>
      </c>
      <c r="D88" s="59">
        <v>7000000</v>
      </c>
      <c r="E88" s="58"/>
    </row>
    <row r="89" spans="1:5" ht="21" x14ac:dyDescent="0.35">
      <c r="A89" s="58"/>
      <c r="B89" s="58"/>
      <c r="C89" s="58" t="s">
        <v>94</v>
      </c>
      <c r="D89" s="59">
        <v>9500000</v>
      </c>
      <c r="E89" s="58"/>
    </row>
    <row r="90" spans="1:5" ht="21" x14ac:dyDescent="0.35">
      <c r="A90" s="58"/>
      <c r="B90" s="58"/>
      <c r="C90" s="58"/>
      <c r="D90" s="58"/>
      <c r="E90" s="58"/>
    </row>
    <row r="93" spans="1:5" x14ac:dyDescent="0.25">
      <c r="B93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Dat Dang</dc:creator>
  <cp:lastModifiedBy>Quoc Dat Dang</cp:lastModifiedBy>
  <dcterms:created xsi:type="dcterms:W3CDTF">2016-05-14T07:49:07Z</dcterms:created>
  <dcterms:modified xsi:type="dcterms:W3CDTF">2016-05-14T10:14:48Z</dcterms:modified>
</cp:coreProperties>
</file>