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27\Downloads\Env Data Vis\Final Project Data\"/>
    </mc:Choice>
  </mc:AlternateContent>
  <xr:revisionPtr revIDLastSave="0" documentId="13_ncr:1_{B70C52B8-BD6D-4007-9DAF-2D6A08532E56}" xr6:coauthVersionLast="46" xr6:coauthVersionMax="46" xr10:uidLastSave="{00000000-0000-0000-0000-000000000000}"/>
  <bookViews>
    <workbookView xWindow="-90" yWindow="-90" windowWidth="19380" windowHeight="10380" activeTab="1" xr2:uid="{D95CE70C-D9B6-465D-83C8-3BA26318404F}"/>
  </bookViews>
  <sheets>
    <sheet name="Counties With Fracking" sheetId="1" r:id="rId1"/>
    <sheet name="Trust Vs Viol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2" i="2"/>
</calcChain>
</file>

<file path=xl/sharedStrings.xml><?xml version="1.0" encoding="utf-8"?>
<sst xmlns="http://schemas.openxmlformats.org/spreadsheetml/2006/main" count="127" uniqueCount="89">
  <si>
    <t>Huntingdon</t>
  </si>
  <si>
    <t>Cambria</t>
  </si>
  <si>
    <t>Crawford</t>
  </si>
  <si>
    <t>Warren</t>
  </si>
  <si>
    <t>Venango</t>
  </si>
  <si>
    <t>Blair</t>
  </si>
  <si>
    <t>Forest</t>
  </si>
  <si>
    <t>Somerset</t>
  </si>
  <si>
    <t>Clarion</t>
  </si>
  <si>
    <t>Centre</t>
  </si>
  <si>
    <t>Beaver</t>
  </si>
  <si>
    <t>Indiana</t>
  </si>
  <si>
    <t>Mercer</t>
  </si>
  <si>
    <t>Potter</t>
  </si>
  <si>
    <t>Cameron</t>
  </si>
  <si>
    <t>Jefferson</t>
  </si>
  <si>
    <t>Lawrence</t>
  </si>
  <si>
    <t>Elk</t>
  </si>
  <si>
    <t>Allegheny</t>
  </si>
  <si>
    <t>McKean</t>
  </si>
  <si>
    <t>Clinton</t>
  </si>
  <si>
    <t>Sullivan</t>
  </si>
  <si>
    <t>Clearfield</t>
  </si>
  <si>
    <t>Armstrong</t>
  </si>
  <si>
    <t>Wyoming</t>
  </si>
  <si>
    <t>Westmoreland</t>
  </si>
  <si>
    <t>Fayette</t>
  </si>
  <si>
    <t>Butler</t>
  </si>
  <si>
    <t>Tioga</t>
  </si>
  <si>
    <t>Lycoming</t>
  </si>
  <si>
    <t>Greene</t>
  </si>
  <si>
    <t>Susquehanna</t>
  </si>
  <si>
    <t>Bradford</t>
  </si>
  <si>
    <t>Washington</t>
  </si>
  <si>
    <t>County_Name</t>
  </si>
  <si>
    <t>TotalPop2016</t>
  </si>
  <si>
    <t>Trump2016</t>
  </si>
  <si>
    <t>PercentTrump2016</t>
  </si>
  <si>
    <t>NumberofFrackingWells</t>
  </si>
  <si>
    <t>WellsPer1000People</t>
  </si>
  <si>
    <t>IsAfrackingCounty</t>
  </si>
  <si>
    <t>PopulationPer1000</t>
  </si>
  <si>
    <t xml:space="preserve">NumberOfFrackingViolations </t>
  </si>
  <si>
    <t xml:space="preserve">ViolationsPer1000People </t>
  </si>
  <si>
    <t>medhouseincome</t>
  </si>
  <si>
    <t>discuss</t>
  </si>
  <si>
    <t>discussOppose</t>
  </si>
  <si>
    <t>CO2limits</t>
  </si>
  <si>
    <t>CO2limitsOppose</t>
  </si>
  <si>
    <t>trustclimsciSST</t>
  </si>
  <si>
    <t>trustclimsciSSTOppose</t>
  </si>
  <si>
    <t>regulate</t>
  </si>
  <si>
    <t>regulateOppose</t>
  </si>
  <si>
    <t>supportRPS</t>
  </si>
  <si>
    <t>supportRPSOppose</t>
  </si>
  <si>
    <t>fundrenewables</t>
  </si>
  <si>
    <t>fundrenewablesOppose</t>
  </si>
  <si>
    <t>happening</t>
  </si>
  <si>
    <t>happeningOppose</t>
  </si>
  <si>
    <t>human</t>
  </si>
  <si>
    <t>humanOppose</t>
  </si>
  <si>
    <t>consensus</t>
  </si>
  <si>
    <t>consensusOppose</t>
  </si>
  <si>
    <t>worried</t>
  </si>
  <si>
    <t>worriedOppose</t>
  </si>
  <si>
    <t>personal</t>
  </si>
  <si>
    <t>personalOppose</t>
  </si>
  <si>
    <t>harmUS</t>
  </si>
  <si>
    <t>harmUSOppose</t>
  </si>
  <si>
    <t>devharm</t>
  </si>
  <si>
    <t>devharmOppose</t>
  </si>
  <si>
    <t>futuregen</t>
  </si>
  <si>
    <t>futuregenOppose</t>
  </si>
  <si>
    <t>harmplants</t>
  </si>
  <si>
    <t>harmplantsOppose</t>
  </si>
  <si>
    <t>timing</t>
  </si>
  <si>
    <t>timingOppose</t>
  </si>
  <si>
    <t>damageresp</t>
  </si>
  <si>
    <t>damagerespOppose</t>
  </si>
  <si>
    <t>trustcompanies</t>
  </si>
  <si>
    <t>trustcompaniesOppose</t>
  </si>
  <si>
    <t>harmlocal</t>
  </si>
  <si>
    <t>harmlocalOppose</t>
  </si>
  <si>
    <t>paydamage</t>
  </si>
  <si>
    <t>paydamageOppose</t>
  </si>
  <si>
    <t>lawsuit</t>
  </si>
  <si>
    <t>lawsuitOppose</t>
  </si>
  <si>
    <t>TrumpWon2020</t>
  </si>
  <si>
    <t>Log 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</si>
</sst>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0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2400">
                <a:latin typeface="Times New Roman" panose="02020603050405020304" pitchFamily="18" charset="0"/>
                <a:cs typeface="Times New Roman" panose="02020603050405020304" pitchFamily="18" charset="0"/>
              </a:rPr>
              <a:t>Living</a:t>
            </a:r>
            <a:r>
              <a:rPr lang="en-US" sz="24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Near More Fracking Violations Doesn't Impact Trust of Fossil Fuel Companies</a:t>
            </a:r>
            <a:endParaRPr lang="en-US" sz="24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15044218542792209"/>
          <c:y val="2.5040645693264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40054271938954"/>
          <c:y val="8.0222167125014482E-2"/>
          <c:w val="0.86342953323705252"/>
          <c:h val="0.78573805901739135"/>
        </c:manualLayout>
      </c:layout>
      <c:scatterChart>
        <c:scatterStyle val="lineMarker"/>
        <c:varyColors val="0"/>
        <c:ser>
          <c:idx val="0"/>
          <c:order val="0"/>
          <c:tx>
            <c:strRef>
              <c:f>'Trust Vs Violations'!$D$1</c:f>
              <c:strCache>
                <c:ptCount val="1"/>
                <c:pt idx="0">
                  <c:v>trustcompanies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82550">
                <a:solidFill>
                  <a:srgbClr val="FFC000"/>
                </a:solidFill>
              </a:ln>
              <a:effectLst/>
            </c:spPr>
          </c:marker>
          <c:dPt>
            <c:idx val="28"/>
            <c:marker>
              <c:symbol val="circle"/>
              <c:size val="5"/>
              <c:spPr>
                <a:solidFill>
                  <a:srgbClr val="FFC000"/>
                </a:solidFill>
                <a:ln w="76200">
                  <a:solidFill>
                    <a:srgbClr val="FFC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8255-4A36-82BF-29384862037C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1864073491801972E-2"/>
                  <c:y val="0.484626239924414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'Trust Vs Violations'!$C$2:$C$35</c:f>
              <c:numCache>
                <c:formatCode>General</c:formatCode>
                <c:ptCount val="34"/>
                <c:pt idx="0">
                  <c:v>4</c:v>
                </c:pt>
                <c:pt idx="1">
                  <c:v>66</c:v>
                </c:pt>
                <c:pt idx="2">
                  <c:v>2</c:v>
                </c:pt>
                <c:pt idx="3">
                  <c:v>15</c:v>
                </c:pt>
                <c:pt idx="4">
                  <c:v>765</c:v>
                </c:pt>
                <c:pt idx="5">
                  <c:v>57</c:v>
                </c:pt>
                <c:pt idx="6">
                  <c:v>0</c:v>
                </c:pt>
                <c:pt idx="7">
                  <c:v>56</c:v>
                </c:pt>
                <c:pt idx="8">
                  <c:v>31</c:v>
                </c:pt>
                <c:pt idx="9">
                  <c:v>51</c:v>
                </c:pt>
                <c:pt idx="10">
                  <c:v>67</c:v>
                </c:pt>
                <c:pt idx="11">
                  <c:v>64</c:v>
                </c:pt>
                <c:pt idx="12">
                  <c:v>7</c:v>
                </c:pt>
                <c:pt idx="13">
                  <c:v>25</c:v>
                </c:pt>
                <c:pt idx="14">
                  <c:v>39</c:v>
                </c:pt>
                <c:pt idx="15">
                  <c:v>16</c:v>
                </c:pt>
                <c:pt idx="16">
                  <c:v>111</c:v>
                </c:pt>
                <c:pt idx="17">
                  <c:v>2</c:v>
                </c:pt>
                <c:pt idx="18">
                  <c:v>13</c:v>
                </c:pt>
                <c:pt idx="19">
                  <c:v>54</c:v>
                </c:pt>
                <c:pt idx="20">
                  <c:v>13</c:v>
                </c:pt>
                <c:pt idx="21">
                  <c:v>636</c:v>
                </c:pt>
                <c:pt idx="22">
                  <c:v>35</c:v>
                </c:pt>
                <c:pt idx="23">
                  <c:v>17</c:v>
                </c:pt>
                <c:pt idx="24">
                  <c:v>109</c:v>
                </c:pt>
                <c:pt idx="25">
                  <c:v>9</c:v>
                </c:pt>
                <c:pt idx="26">
                  <c:v>81</c:v>
                </c:pt>
                <c:pt idx="27">
                  <c:v>795</c:v>
                </c:pt>
                <c:pt idx="28">
                  <c:v>507</c:v>
                </c:pt>
                <c:pt idx="29">
                  <c:v>7</c:v>
                </c:pt>
                <c:pt idx="30">
                  <c:v>0</c:v>
                </c:pt>
                <c:pt idx="31">
                  <c:v>153</c:v>
                </c:pt>
                <c:pt idx="32">
                  <c:v>57</c:v>
                </c:pt>
                <c:pt idx="33">
                  <c:v>142</c:v>
                </c:pt>
              </c:numCache>
            </c:numRef>
          </c:xVal>
          <c:yVal>
            <c:numRef>
              <c:f>'Trust Vs Violations'!$D$2:$D$35</c:f>
              <c:numCache>
                <c:formatCode>General</c:formatCode>
                <c:ptCount val="34"/>
                <c:pt idx="0">
                  <c:v>40.880000000000003</c:v>
                </c:pt>
                <c:pt idx="1">
                  <c:v>34.095999999999997</c:v>
                </c:pt>
                <c:pt idx="2">
                  <c:v>34.835999999999999</c:v>
                </c:pt>
                <c:pt idx="3">
                  <c:v>38.988999999999997</c:v>
                </c:pt>
                <c:pt idx="4">
                  <c:v>38.140999999999998</c:v>
                </c:pt>
                <c:pt idx="5">
                  <c:v>31.143999999999998</c:v>
                </c:pt>
                <c:pt idx="6">
                  <c:v>36.359000000000002</c:v>
                </c:pt>
                <c:pt idx="7">
                  <c:v>37.93</c:v>
                </c:pt>
                <c:pt idx="8">
                  <c:v>39.872</c:v>
                </c:pt>
                <c:pt idx="9">
                  <c:v>38.365000000000002</c:v>
                </c:pt>
                <c:pt idx="10">
                  <c:v>40.624000000000002</c:v>
                </c:pt>
                <c:pt idx="11">
                  <c:v>32.832000000000001</c:v>
                </c:pt>
                <c:pt idx="12">
                  <c:v>30.175999999999998</c:v>
                </c:pt>
                <c:pt idx="13">
                  <c:v>43.390999999999998</c:v>
                </c:pt>
                <c:pt idx="14">
                  <c:v>32.932000000000002</c:v>
                </c:pt>
                <c:pt idx="15">
                  <c:v>39.366</c:v>
                </c:pt>
                <c:pt idx="16">
                  <c:v>39.994999999999997</c:v>
                </c:pt>
                <c:pt idx="17">
                  <c:v>24.704000000000001</c:v>
                </c:pt>
                <c:pt idx="18">
                  <c:v>35.277999999999999</c:v>
                </c:pt>
                <c:pt idx="19">
                  <c:v>41.43</c:v>
                </c:pt>
                <c:pt idx="20">
                  <c:v>40.159999999999997</c:v>
                </c:pt>
                <c:pt idx="21">
                  <c:v>37.911999999999999</c:v>
                </c:pt>
                <c:pt idx="22">
                  <c:v>41.578000000000003</c:v>
                </c:pt>
                <c:pt idx="23">
                  <c:v>39.829000000000001</c:v>
                </c:pt>
                <c:pt idx="24">
                  <c:v>39.206000000000003</c:v>
                </c:pt>
                <c:pt idx="25">
                  <c:v>40.344999999999999</c:v>
                </c:pt>
                <c:pt idx="26">
                  <c:v>35.170999999999999</c:v>
                </c:pt>
                <c:pt idx="27">
                  <c:v>39.383000000000003</c:v>
                </c:pt>
                <c:pt idx="28">
                  <c:v>40.200000000000003</c:v>
                </c:pt>
                <c:pt idx="29">
                  <c:v>38.412999999999997</c:v>
                </c:pt>
                <c:pt idx="30">
                  <c:v>37.645000000000003</c:v>
                </c:pt>
                <c:pt idx="31">
                  <c:v>39.076000000000001</c:v>
                </c:pt>
                <c:pt idx="32">
                  <c:v>39.006</c:v>
                </c:pt>
                <c:pt idx="33">
                  <c:v>36.075000000000003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55-4A36-82BF-293848620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4178976"/>
        <c:axId val="1994170240"/>
      </c:scatterChart>
      <c:valAx>
        <c:axId val="1994178976"/>
        <c:scaling>
          <c:orientation val="minMax"/>
          <c:max val="8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2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Fracking Well Violations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170240"/>
        <c:crosses val="autoZero"/>
        <c:crossBetween val="midCat"/>
        <c:majorUnit val="200"/>
      </c:valAx>
      <c:valAx>
        <c:axId val="199417024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2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% Who Trust Fossil Fuel Companies</a:t>
                </a:r>
              </a:p>
            </c:rich>
          </c:tx>
          <c:layout>
            <c:manualLayout>
              <c:xMode val="edge"/>
              <c:yMode val="edge"/>
              <c:x val="3.5014456073619263E-2"/>
              <c:y val="0.226856618893810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178976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'Trust Vs Violations'!$G$1</c:f>
              <c:strCache>
                <c:ptCount val="1"/>
                <c:pt idx="0">
                  <c:v>trustcompanies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29063273258945E-3"/>
                  <c:y val="0.112338255229195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'Trust Vs Violations'!$F$2:$F$35</c:f>
              <c:numCache>
                <c:formatCode>General</c:formatCode>
                <c:ptCount val="34"/>
                <c:pt idx="0">
                  <c:v>0.6020599913279624</c:v>
                </c:pt>
                <c:pt idx="1">
                  <c:v>1.8195439355418688</c:v>
                </c:pt>
                <c:pt idx="2">
                  <c:v>0.3010299956639812</c:v>
                </c:pt>
                <c:pt idx="3">
                  <c:v>1.1760912590556813</c:v>
                </c:pt>
                <c:pt idx="4">
                  <c:v>2.8836614351536176</c:v>
                </c:pt>
                <c:pt idx="5">
                  <c:v>1.7558748556724915</c:v>
                </c:pt>
                <c:pt idx="6">
                  <c:v>0</c:v>
                </c:pt>
                <c:pt idx="7">
                  <c:v>1.7481880270062005</c:v>
                </c:pt>
                <c:pt idx="8">
                  <c:v>1.4913616938342726</c:v>
                </c:pt>
                <c:pt idx="9">
                  <c:v>1.7075701760979363</c:v>
                </c:pt>
                <c:pt idx="10">
                  <c:v>1.8260748027008264</c:v>
                </c:pt>
                <c:pt idx="11">
                  <c:v>1.8061799739838871</c:v>
                </c:pt>
                <c:pt idx="12">
                  <c:v>0.84509804001425681</c:v>
                </c:pt>
                <c:pt idx="13">
                  <c:v>1.3979400086720377</c:v>
                </c:pt>
                <c:pt idx="14">
                  <c:v>1.5910646070264991</c:v>
                </c:pt>
                <c:pt idx="15">
                  <c:v>1.2041199826559248</c:v>
                </c:pt>
                <c:pt idx="16">
                  <c:v>2.0453229787866576</c:v>
                </c:pt>
                <c:pt idx="17">
                  <c:v>0.3010299956639812</c:v>
                </c:pt>
                <c:pt idx="18">
                  <c:v>1.1139433523068367</c:v>
                </c:pt>
                <c:pt idx="19">
                  <c:v>1.7323937598229686</c:v>
                </c:pt>
                <c:pt idx="20">
                  <c:v>1.1139433523068367</c:v>
                </c:pt>
                <c:pt idx="21">
                  <c:v>2.8034571156484138</c:v>
                </c:pt>
                <c:pt idx="22">
                  <c:v>1.5440680443502757</c:v>
                </c:pt>
                <c:pt idx="23">
                  <c:v>1.2304489213782739</c:v>
                </c:pt>
                <c:pt idx="24">
                  <c:v>2.0374264979406238</c:v>
                </c:pt>
                <c:pt idx="25">
                  <c:v>0.95424250943932487</c:v>
                </c:pt>
                <c:pt idx="26">
                  <c:v>1.9084850188786497</c:v>
                </c:pt>
                <c:pt idx="27">
                  <c:v>2.9003671286564705</c:v>
                </c:pt>
                <c:pt idx="28">
                  <c:v>2.705007959333336</c:v>
                </c:pt>
                <c:pt idx="29">
                  <c:v>0.84509804001425681</c:v>
                </c:pt>
                <c:pt idx="30">
                  <c:v>0</c:v>
                </c:pt>
                <c:pt idx="31">
                  <c:v>2.1846914308175989</c:v>
                </c:pt>
                <c:pt idx="32">
                  <c:v>1.7558748556724915</c:v>
                </c:pt>
                <c:pt idx="33">
                  <c:v>2.1522883443830563</c:v>
                </c:pt>
              </c:numCache>
            </c:numRef>
          </c:xVal>
          <c:yVal>
            <c:numRef>
              <c:f>'Trust Vs Violations'!$G$2:$G$35</c:f>
              <c:numCache>
                <c:formatCode>General</c:formatCode>
                <c:ptCount val="34"/>
                <c:pt idx="0">
                  <c:v>40.880000000000003</c:v>
                </c:pt>
                <c:pt idx="1">
                  <c:v>34.095999999999997</c:v>
                </c:pt>
                <c:pt idx="2">
                  <c:v>34.835999999999999</c:v>
                </c:pt>
                <c:pt idx="3">
                  <c:v>38.988999999999997</c:v>
                </c:pt>
                <c:pt idx="4">
                  <c:v>38.140999999999998</c:v>
                </c:pt>
                <c:pt idx="5">
                  <c:v>31.143999999999998</c:v>
                </c:pt>
                <c:pt idx="6">
                  <c:v>36.359000000000002</c:v>
                </c:pt>
                <c:pt idx="7">
                  <c:v>37.93</c:v>
                </c:pt>
                <c:pt idx="8">
                  <c:v>39.872</c:v>
                </c:pt>
                <c:pt idx="9">
                  <c:v>38.365000000000002</c:v>
                </c:pt>
                <c:pt idx="10">
                  <c:v>40.624000000000002</c:v>
                </c:pt>
                <c:pt idx="11">
                  <c:v>32.832000000000001</c:v>
                </c:pt>
                <c:pt idx="12">
                  <c:v>30.175999999999998</c:v>
                </c:pt>
                <c:pt idx="13">
                  <c:v>43.390999999999998</c:v>
                </c:pt>
                <c:pt idx="14">
                  <c:v>32.932000000000002</c:v>
                </c:pt>
                <c:pt idx="15">
                  <c:v>39.366</c:v>
                </c:pt>
                <c:pt idx="16">
                  <c:v>39.994999999999997</c:v>
                </c:pt>
                <c:pt idx="17">
                  <c:v>24.704000000000001</c:v>
                </c:pt>
                <c:pt idx="18">
                  <c:v>35.277999999999999</c:v>
                </c:pt>
                <c:pt idx="19">
                  <c:v>41.43</c:v>
                </c:pt>
                <c:pt idx="20">
                  <c:v>40.159999999999997</c:v>
                </c:pt>
                <c:pt idx="21">
                  <c:v>37.911999999999999</c:v>
                </c:pt>
                <c:pt idx="22">
                  <c:v>41.578000000000003</c:v>
                </c:pt>
                <c:pt idx="23">
                  <c:v>39.829000000000001</c:v>
                </c:pt>
                <c:pt idx="24">
                  <c:v>39.206000000000003</c:v>
                </c:pt>
                <c:pt idx="25">
                  <c:v>40.344999999999999</c:v>
                </c:pt>
                <c:pt idx="26">
                  <c:v>35.170999999999999</c:v>
                </c:pt>
                <c:pt idx="27">
                  <c:v>39.383000000000003</c:v>
                </c:pt>
                <c:pt idx="28">
                  <c:v>40.200000000000003</c:v>
                </c:pt>
                <c:pt idx="29">
                  <c:v>38.412999999999997</c:v>
                </c:pt>
                <c:pt idx="30">
                  <c:v>37.645000000000003</c:v>
                </c:pt>
                <c:pt idx="31">
                  <c:v>39.076000000000001</c:v>
                </c:pt>
                <c:pt idx="32">
                  <c:v>39.006</c:v>
                </c:pt>
                <c:pt idx="33">
                  <c:v>36.075000000000003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25-4AC9-8DD5-E86B5F7AD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2923600"/>
        <c:axId val="2032925264"/>
      </c:scatterChart>
      <c:valAx>
        <c:axId val="2032923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925264"/>
        <c:crosses val="autoZero"/>
        <c:crossBetween val="midCat"/>
      </c:valAx>
      <c:valAx>
        <c:axId val="203292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923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167407</xdr:colOff>
      <xdr:row>1</xdr:row>
      <xdr:rowOff>155864</xdr:rowOff>
    </xdr:from>
    <xdr:to>
      <xdr:col>31</xdr:col>
      <xdr:colOff>5771</xdr:colOff>
      <xdr:row>35</xdr:row>
      <xdr:rowOff>98136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94FC89-1D83-4957-9134-9D7F8A49E6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259774</xdr:colOff>
      <xdr:row>30</xdr:row>
      <xdr:rowOff>80240</xdr:rowOff>
    </xdr:from>
    <xdr:to>
      <xdr:col>24</xdr:col>
      <xdr:colOff>594592</xdr:colOff>
      <xdr:row>63</xdr:row>
      <xdr:rowOff>17318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D44FF3-95CA-4AD8-A925-4722001820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D56E0-5C4D-49D0-A1E2-7B012CB708F4}">
  <dimension ref="A1:BC35"/>
  <sheetViews>
    <sheetView topLeftCell="AK1" workbookViewId="0">
      <selection activeCell="AV1" sqref="AV1:AV1048576"/>
    </sheetView>
  </sheetViews>
  <sheetFormatPr defaultRowHeight="15.75" x14ac:dyDescent="0.75"/>
  <sheetData>
    <row r="1" spans="1:55" x14ac:dyDescent="0.75">
      <c r="A1" t="s">
        <v>34</v>
      </c>
      <c r="B1" t="s">
        <v>35</v>
      </c>
      <c r="C1" t="s">
        <v>36</v>
      </c>
      <c r="D1" t="s">
        <v>37</v>
      </c>
      <c r="E1" t="s">
        <v>87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T1" t="s">
        <v>77</v>
      </c>
      <c r="AU1" t="s">
        <v>78</v>
      </c>
      <c r="AV1" t="s">
        <v>79</v>
      </c>
      <c r="AW1" t="s">
        <v>80</v>
      </c>
      <c r="AX1" t="s">
        <v>81</v>
      </c>
      <c r="AY1" t="s">
        <v>82</v>
      </c>
      <c r="AZ1" t="s">
        <v>83</v>
      </c>
      <c r="BA1" t="s">
        <v>84</v>
      </c>
      <c r="BB1" t="s">
        <v>85</v>
      </c>
      <c r="BC1" t="s">
        <v>86</v>
      </c>
    </row>
    <row r="2" spans="1:55" x14ac:dyDescent="0.75">
      <c r="A2" t="s">
        <v>18</v>
      </c>
      <c r="B2">
        <v>871951</v>
      </c>
      <c r="C2">
        <v>259480</v>
      </c>
      <c r="D2">
        <v>0.4</v>
      </c>
      <c r="E2">
        <v>0</v>
      </c>
      <c r="F2">
        <v>63</v>
      </c>
      <c r="G2">
        <v>7.0000000000000007E-2</v>
      </c>
      <c r="H2">
        <v>1</v>
      </c>
      <c r="I2">
        <v>871.95</v>
      </c>
      <c r="J2">
        <v>4</v>
      </c>
      <c r="K2">
        <v>4.5874189999999997E-3</v>
      </c>
      <c r="L2" s="1">
        <v>47961</v>
      </c>
      <c r="M2">
        <v>36.722000000000001</v>
      </c>
      <c r="N2">
        <v>27.856000000000002</v>
      </c>
      <c r="O2">
        <v>74.195999999999998</v>
      </c>
      <c r="P2">
        <v>25.233000000000001</v>
      </c>
      <c r="Q2">
        <v>74.040000000000006</v>
      </c>
      <c r="R2">
        <v>23.218</v>
      </c>
      <c r="S2">
        <v>80.177999999999997</v>
      </c>
      <c r="T2">
        <v>18.483000000000001</v>
      </c>
      <c r="U2">
        <v>69.518000000000001</v>
      </c>
      <c r="V2">
        <v>29.501999999999999</v>
      </c>
      <c r="W2">
        <v>82.792000000000002</v>
      </c>
      <c r="X2">
        <v>15.877000000000001</v>
      </c>
      <c r="Y2">
        <v>71.822000000000003</v>
      </c>
      <c r="Z2">
        <v>11.13</v>
      </c>
      <c r="AA2">
        <v>56.488999999999997</v>
      </c>
      <c r="AB2">
        <v>30.978999999999999</v>
      </c>
      <c r="AC2">
        <v>55.670999999999999</v>
      </c>
      <c r="AD2">
        <v>25.49</v>
      </c>
      <c r="AE2">
        <v>61.71</v>
      </c>
      <c r="AF2">
        <v>38.332999999999998</v>
      </c>
      <c r="AG2">
        <v>39.268000000000001</v>
      </c>
      <c r="AH2">
        <v>52.697000000000003</v>
      </c>
      <c r="AI2">
        <v>60.03</v>
      </c>
      <c r="AJ2">
        <v>32.869999999999997</v>
      </c>
      <c r="AK2">
        <v>64.388999999999996</v>
      </c>
      <c r="AL2">
        <v>25.172000000000001</v>
      </c>
      <c r="AM2">
        <v>71.010000000000005</v>
      </c>
      <c r="AN2">
        <v>18.937999999999999</v>
      </c>
      <c r="AO2">
        <v>70.759</v>
      </c>
      <c r="AP2">
        <v>19.225999999999999</v>
      </c>
      <c r="AQ2">
        <v>53.991</v>
      </c>
      <c r="AR2">
        <v>45.841999999999999</v>
      </c>
      <c r="AT2">
        <v>47.878</v>
      </c>
      <c r="AU2">
        <v>38.677999999999997</v>
      </c>
      <c r="AV2">
        <v>40.880000000000003</v>
      </c>
      <c r="AW2">
        <v>59.12</v>
      </c>
      <c r="AX2">
        <v>38.186</v>
      </c>
      <c r="AY2">
        <v>49.798000000000002</v>
      </c>
      <c r="AZ2">
        <v>46.906999999999996</v>
      </c>
      <c r="BA2">
        <v>30.916</v>
      </c>
      <c r="BB2">
        <v>37.006999999999998</v>
      </c>
      <c r="BC2">
        <v>39.094000000000001</v>
      </c>
    </row>
    <row r="3" spans="1:55" x14ac:dyDescent="0.75">
      <c r="A3" t="s">
        <v>23</v>
      </c>
      <c r="B3">
        <v>49791</v>
      </c>
      <c r="C3">
        <v>23484</v>
      </c>
      <c r="D3">
        <v>0.74</v>
      </c>
      <c r="E3">
        <v>1</v>
      </c>
      <c r="F3">
        <v>202</v>
      </c>
      <c r="G3">
        <v>4.0599999999999996</v>
      </c>
      <c r="H3">
        <v>1</v>
      </c>
      <c r="I3">
        <v>49.79</v>
      </c>
      <c r="J3">
        <v>66</v>
      </c>
      <c r="K3">
        <v>1.3255673830000001</v>
      </c>
      <c r="L3" s="1">
        <v>42752</v>
      </c>
      <c r="M3">
        <v>24.594999999999999</v>
      </c>
      <c r="N3">
        <v>36.417000000000002</v>
      </c>
      <c r="O3">
        <v>53.362000000000002</v>
      </c>
      <c r="P3">
        <v>45.777999999999999</v>
      </c>
      <c r="Q3">
        <v>62.692999999999998</v>
      </c>
      <c r="R3">
        <v>35.942999999999998</v>
      </c>
      <c r="S3">
        <v>69.47</v>
      </c>
      <c r="T3">
        <v>29.809000000000001</v>
      </c>
      <c r="U3">
        <v>56.936</v>
      </c>
      <c r="V3">
        <v>42.136000000000003</v>
      </c>
      <c r="W3">
        <v>76.981999999999999</v>
      </c>
      <c r="X3">
        <v>22.452999999999999</v>
      </c>
      <c r="Y3">
        <v>57.36</v>
      </c>
      <c r="Z3">
        <v>20.048999999999999</v>
      </c>
      <c r="AA3">
        <v>43.954000000000001</v>
      </c>
      <c r="AB3">
        <v>39.628999999999998</v>
      </c>
      <c r="AC3">
        <v>35.478000000000002</v>
      </c>
      <c r="AD3">
        <v>35.664000000000001</v>
      </c>
      <c r="AE3">
        <v>48.49</v>
      </c>
      <c r="AF3">
        <v>51.783000000000001</v>
      </c>
      <c r="AG3">
        <v>32.518999999999998</v>
      </c>
      <c r="AH3">
        <v>57.223999999999997</v>
      </c>
      <c r="AI3">
        <v>49.691000000000003</v>
      </c>
      <c r="AJ3">
        <v>40.978999999999999</v>
      </c>
      <c r="AK3">
        <v>53.491</v>
      </c>
      <c r="AL3">
        <v>33.692999999999998</v>
      </c>
      <c r="AM3">
        <v>62.926000000000002</v>
      </c>
      <c r="AN3">
        <v>26.637</v>
      </c>
      <c r="AO3">
        <v>60.814</v>
      </c>
      <c r="AP3">
        <v>28.515999999999998</v>
      </c>
      <c r="AQ3">
        <v>40.32</v>
      </c>
      <c r="AR3">
        <v>59.284999999999997</v>
      </c>
      <c r="AT3">
        <v>53.698999999999998</v>
      </c>
      <c r="AU3">
        <v>32.389000000000003</v>
      </c>
      <c r="AV3">
        <v>34.095999999999997</v>
      </c>
      <c r="AW3">
        <v>65.903999999999996</v>
      </c>
      <c r="AX3">
        <v>47.05</v>
      </c>
      <c r="AY3">
        <v>39.865000000000002</v>
      </c>
      <c r="AZ3">
        <v>52.432000000000002</v>
      </c>
      <c r="BA3">
        <v>26.632000000000001</v>
      </c>
      <c r="BB3">
        <v>43.335999999999999</v>
      </c>
      <c r="BC3">
        <v>32.984999999999999</v>
      </c>
    </row>
    <row r="4" spans="1:55" x14ac:dyDescent="0.75">
      <c r="A4" t="s">
        <v>10</v>
      </c>
      <c r="B4">
        <v>122580</v>
      </c>
      <c r="C4">
        <v>48167</v>
      </c>
      <c r="D4">
        <v>0.57999999999999996</v>
      </c>
      <c r="E4">
        <v>1</v>
      </c>
      <c r="F4">
        <v>30</v>
      </c>
      <c r="G4">
        <v>0.24</v>
      </c>
      <c r="H4">
        <v>1</v>
      </c>
      <c r="I4">
        <v>122.58</v>
      </c>
      <c r="J4">
        <v>2</v>
      </c>
      <c r="K4">
        <v>1.6315875000000001E-2</v>
      </c>
      <c r="L4" s="1">
        <v>46190</v>
      </c>
      <c r="M4">
        <v>26.774999999999999</v>
      </c>
      <c r="N4">
        <v>35.246000000000002</v>
      </c>
      <c r="O4">
        <v>59.277000000000001</v>
      </c>
      <c r="P4">
        <v>39.512999999999998</v>
      </c>
      <c r="Q4">
        <v>67.043000000000006</v>
      </c>
      <c r="R4">
        <v>30.062000000000001</v>
      </c>
      <c r="S4">
        <v>73.570999999999998</v>
      </c>
      <c r="T4">
        <v>24.939</v>
      </c>
      <c r="U4">
        <v>61.103000000000002</v>
      </c>
      <c r="V4">
        <v>37.372</v>
      </c>
      <c r="W4">
        <v>79.52</v>
      </c>
      <c r="X4">
        <v>19.427</v>
      </c>
      <c r="Y4">
        <v>62.701999999999998</v>
      </c>
      <c r="Z4">
        <v>16.146000000000001</v>
      </c>
      <c r="AA4">
        <v>45.36</v>
      </c>
      <c r="AB4">
        <v>37.265000000000001</v>
      </c>
      <c r="AC4">
        <v>39.247</v>
      </c>
      <c r="AD4">
        <v>32.411999999999999</v>
      </c>
      <c r="AE4">
        <v>52.15</v>
      </c>
      <c r="AF4">
        <v>47.853999999999999</v>
      </c>
      <c r="AG4">
        <v>34.090000000000003</v>
      </c>
      <c r="AH4">
        <v>55.530999999999999</v>
      </c>
      <c r="AI4">
        <v>52.439</v>
      </c>
      <c r="AJ4">
        <v>37.792999999999999</v>
      </c>
      <c r="AK4">
        <v>56.981999999999999</v>
      </c>
      <c r="AL4">
        <v>29.884</v>
      </c>
      <c r="AM4">
        <v>64.463999999999999</v>
      </c>
      <c r="AN4">
        <v>23.352</v>
      </c>
      <c r="AO4">
        <v>63.655000000000001</v>
      </c>
      <c r="AP4">
        <v>24.968</v>
      </c>
      <c r="AQ4">
        <v>43.707000000000001</v>
      </c>
      <c r="AR4">
        <v>55.417000000000002</v>
      </c>
      <c r="AT4">
        <v>53.927</v>
      </c>
      <c r="AU4">
        <v>33.091000000000001</v>
      </c>
      <c r="AV4">
        <v>34.835999999999999</v>
      </c>
      <c r="AW4">
        <v>65.164000000000001</v>
      </c>
      <c r="AX4">
        <v>47.142000000000003</v>
      </c>
      <c r="AY4">
        <v>40.987000000000002</v>
      </c>
      <c r="AZ4">
        <v>52.749000000000002</v>
      </c>
      <c r="BA4">
        <v>26.091000000000001</v>
      </c>
      <c r="BB4">
        <v>42.780999999999999</v>
      </c>
      <c r="BC4">
        <v>34.009</v>
      </c>
    </row>
    <row r="5" spans="1:55" x14ac:dyDescent="0.75">
      <c r="A5" t="s">
        <v>5</v>
      </c>
      <c r="B5">
        <v>88648</v>
      </c>
      <c r="C5">
        <v>39135</v>
      </c>
      <c r="D5">
        <v>0.71</v>
      </c>
      <c r="E5">
        <v>1</v>
      </c>
      <c r="F5">
        <v>6</v>
      </c>
      <c r="G5">
        <v>7.0000000000000007E-2</v>
      </c>
      <c r="H5">
        <v>1</v>
      </c>
      <c r="I5">
        <v>88.65</v>
      </c>
      <c r="J5">
        <v>15</v>
      </c>
      <c r="K5">
        <v>0.16920473799999999</v>
      </c>
      <c r="L5" s="1">
        <v>42363</v>
      </c>
      <c r="M5">
        <v>27.111999999999998</v>
      </c>
      <c r="N5">
        <v>35.091000000000001</v>
      </c>
      <c r="O5">
        <v>60.334000000000003</v>
      </c>
      <c r="P5">
        <v>38.688000000000002</v>
      </c>
      <c r="Q5">
        <v>65.682000000000002</v>
      </c>
      <c r="R5">
        <v>32.048999999999999</v>
      </c>
      <c r="S5">
        <v>72.725999999999999</v>
      </c>
      <c r="T5">
        <v>25.84</v>
      </c>
      <c r="U5">
        <v>59.137999999999998</v>
      </c>
      <c r="V5">
        <v>39.792000000000002</v>
      </c>
      <c r="W5">
        <v>78.92</v>
      </c>
      <c r="X5">
        <v>20.417999999999999</v>
      </c>
      <c r="Y5">
        <v>61.323999999999998</v>
      </c>
      <c r="Z5">
        <v>18.844999999999999</v>
      </c>
      <c r="AA5">
        <v>44.802</v>
      </c>
      <c r="AB5">
        <v>39.518000000000001</v>
      </c>
      <c r="AC5">
        <v>39.133000000000003</v>
      </c>
      <c r="AD5">
        <v>35.640999999999998</v>
      </c>
      <c r="AE5">
        <v>49.527000000000001</v>
      </c>
      <c r="AF5">
        <v>50.664999999999999</v>
      </c>
      <c r="AG5">
        <v>32.375999999999998</v>
      </c>
      <c r="AH5">
        <v>58.338000000000001</v>
      </c>
      <c r="AI5">
        <v>49.847999999999999</v>
      </c>
      <c r="AJ5">
        <v>41.917999999999999</v>
      </c>
      <c r="AK5">
        <v>53.811</v>
      </c>
      <c r="AL5">
        <v>34.220999999999997</v>
      </c>
      <c r="AM5">
        <v>62.844000000000001</v>
      </c>
      <c r="AN5">
        <v>26.1</v>
      </c>
      <c r="AO5">
        <v>61.976999999999997</v>
      </c>
      <c r="AP5">
        <v>27.035</v>
      </c>
      <c r="AQ5">
        <v>42.954999999999998</v>
      </c>
      <c r="AR5">
        <v>56.67</v>
      </c>
      <c r="AT5">
        <v>47.567</v>
      </c>
      <c r="AU5">
        <v>37.036000000000001</v>
      </c>
      <c r="AV5">
        <v>38.988999999999997</v>
      </c>
      <c r="AW5">
        <v>61.011000000000003</v>
      </c>
      <c r="AX5">
        <v>39.390999999999998</v>
      </c>
      <c r="AY5">
        <v>46.392000000000003</v>
      </c>
      <c r="AZ5">
        <v>46.048999999999999</v>
      </c>
      <c r="BA5">
        <v>30.861999999999998</v>
      </c>
      <c r="BB5">
        <v>37.402000000000001</v>
      </c>
      <c r="BC5">
        <v>37.128</v>
      </c>
    </row>
    <row r="6" spans="1:55" x14ac:dyDescent="0.75">
      <c r="A6" t="s">
        <v>32</v>
      </c>
      <c r="B6">
        <v>43914</v>
      </c>
      <c r="C6">
        <v>18141</v>
      </c>
      <c r="D6">
        <v>0.71</v>
      </c>
      <c r="E6">
        <v>1</v>
      </c>
      <c r="F6">
        <v>1097</v>
      </c>
      <c r="G6">
        <v>24.98</v>
      </c>
      <c r="H6">
        <v>1</v>
      </c>
      <c r="I6">
        <v>43.91</v>
      </c>
      <c r="J6">
        <v>765</v>
      </c>
      <c r="K6">
        <v>17.421999540000002</v>
      </c>
      <c r="L6" s="1">
        <v>40543</v>
      </c>
      <c r="M6">
        <v>28.363</v>
      </c>
      <c r="N6">
        <v>35.061</v>
      </c>
      <c r="O6">
        <v>63.374000000000002</v>
      </c>
      <c r="P6">
        <v>35.728000000000002</v>
      </c>
      <c r="Q6">
        <v>66.632999999999996</v>
      </c>
      <c r="R6">
        <v>31.17</v>
      </c>
      <c r="S6">
        <v>73.626000000000005</v>
      </c>
      <c r="T6">
        <v>25.067</v>
      </c>
      <c r="U6">
        <v>61.195999999999998</v>
      </c>
      <c r="V6">
        <v>37.680999999999997</v>
      </c>
      <c r="W6">
        <v>80.436000000000007</v>
      </c>
      <c r="X6">
        <v>19.007999999999999</v>
      </c>
      <c r="Y6">
        <v>62.655999999999999</v>
      </c>
      <c r="Z6">
        <v>16.867999999999999</v>
      </c>
      <c r="AA6">
        <v>47.002000000000002</v>
      </c>
      <c r="AB6">
        <v>38.341999999999999</v>
      </c>
      <c r="AC6">
        <v>41.046999999999997</v>
      </c>
      <c r="AD6">
        <v>33.192999999999998</v>
      </c>
      <c r="AE6">
        <v>52.286999999999999</v>
      </c>
      <c r="AF6">
        <v>47.892000000000003</v>
      </c>
      <c r="AG6">
        <v>33.570999999999998</v>
      </c>
      <c r="AH6">
        <v>57.058</v>
      </c>
      <c r="AI6">
        <v>51.555999999999997</v>
      </c>
      <c r="AJ6">
        <v>40.020000000000003</v>
      </c>
      <c r="AK6">
        <v>55.767000000000003</v>
      </c>
      <c r="AL6">
        <v>32.317999999999998</v>
      </c>
      <c r="AM6">
        <v>64.685000000000002</v>
      </c>
      <c r="AN6">
        <v>24.317</v>
      </c>
      <c r="AO6">
        <v>63.567999999999998</v>
      </c>
      <c r="AP6">
        <v>25.405000000000001</v>
      </c>
      <c r="AQ6">
        <v>43.698</v>
      </c>
      <c r="AR6">
        <v>55.835000000000001</v>
      </c>
      <c r="AT6">
        <v>50.222999999999999</v>
      </c>
      <c r="AU6">
        <v>35.622</v>
      </c>
      <c r="AV6">
        <v>38.140999999999998</v>
      </c>
      <c r="AW6">
        <v>61.859000000000002</v>
      </c>
      <c r="AX6">
        <v>41.837000000000003</v>
      </c>
      <c r="AY6">
        <v>45.07</v>
      </c>
      <c r="AZ6">
        <v>48.478999999999999</v>
      </c>
      <c r="BA6">
        <v>29.285</v>
      </c>
      <c r="BB6">
        <v>39.462000000000003</v>
      </c>
      <c r="BC6">
        <v>36.207000000000001</v>
      </c>
    </row>
    <row r="7" spans="1:55" x14ac:dyDescent="0.75">
      <c r="A7" t="s">
        <v>27</v>
      </c>
      <c r="B7">
        <v>128305</v>
      </c>
      <c r="C7">
        <v>64428</v>
      </c>
      <c r="D7">
        <v>0.66</v>
      </c>
      <c r="E7">
        <v>1</v>
      </c>
      <c r="F7">
        <v>321</v>
      </c>
      <c r="G7">
        <v>2.5</v>
      </c>
      <c r="H7">
        <v>1</v>
      </c>
      <c r="I7">
        <v>128.31</v>
      </c>
      <c r="J7">
        <v>57</v>
      </c>
      <c r="K7">
        <v>0.44423661399999997</v>
      </c>
      <c r="L7" s="1">
        <v>56878</v>
      </c>
      <c r="M7">
        <v>28.952999999999999</v>
      </c>
      <c r="N7">
        <v>32.957999999999998</v>
      </c>
      <c r="O7">
        <v>60.505000000000003</v>
      </c>
      <c r="P7">
        <v>38.734000000000002</v>
      </c>
      <c r="Q7">
        <v>65.703000000000003</v>
      </c>
      <c r="R7">
        <v>32.524999999999999</v>
      </c>
      <c r="S7">
        <v>72.974999999999994</v>
      </c>
      <c r="T7">
        <v>26.175999999999998</v>
      </c>
      <c r="U7">
        <v>60.052999999999997</v>
      </c>
      <c r="V7">
        <v>39.502000000000002</v>
      </c>
      <c r="W7">
        <v>79.930999999999997</v>
      </c>
      <c r="X7">
        <v>19.907</v>
      </c>
      <c r="Y7">
        <v>61.131</v>
      </c>
      <c r="Z7">
        <v>20.32</v>
      </c>
      <c r="AA7">
        <v>44.7</v>
      </c>
      <c r="AB7">
        <v>39.395000000000003</v>
      </c>
      <c r="AC7">
        <v>41.905000000000001</v>
      </c>
      <c r="AD7">
        <v>35.287999999999997</v>
      </c>
      <c r="AE7">
        <v>49.857999999999997</v>
      </c>
      <c r="AF7">
        <v>50.366</v>
      </c>
      <c r="AG7">
        <v>31.693000000000001</v>
      </c>
      <c r="AH7">
        <v>59.863</v>
      </c>
      <c r="AI7">
        <v>49.633000000000003</v>
      </c>
      <c r="AJ7">
        <v>43.082000000000001</v>
      </c>
      <c r="AK7">
        <v>54.305</v>
      </c>
      <c r="AL7">
        <v>34.984999999999999</v>
      </c>
      <c r="AM7">
        <v>61.686</v>
      </c>
      <c r="AN7">
        <v>28.361999999999998</v>
      </c>
      <c r="AO7">
        <v>60.079000000000001</v>
      </c>
      <c r="AP7">
        <v>29.626000000000001</v>
      </c>
      <c r="AQ7">
        <v>42.48</v>
      </c>
      <c r="AR7">
        <v>57.225999999999999</v>
      </c>
      <c r="AT7">
        <v>57.63</v>
      </c>
      <c r="AU7">
        <v>29.335999999999999</v>
      </c>
      <c r="AV7">
        <v>31.143999999999998</v>
      </c>
      <c r="AW7">
        <v>68.855999999999995</v>
      </c>
      <c r="AX7">
        <v>52.741999999999997</v>
      </c>
      <c r="AY7">
        <v>35.322000000000003</v>
      </c>
      <c r="AZ7">
        <v>56.353999999999999</v>
      </c>
      <c r="BA7">
        <v>24.425000000000001</v>
      </c>
      <c r="BB7">
        <v>47.034999999999997</v>
      </c>
      <c r="BC7">
        <v>30.119</v>
      </c>
    </row>
    <row r="8" spans="1:55" x14ac:dyDescent="0.75">
      <c r="A8" t="s">
        <v>1</v>
      </c>
      <c r="B8">
        <v>100239</v>
      </c>
      <c r="C8">
        <v>42258</v>
      </c>
      <c r="D8">
        <v>0.67</v>
      </c>
      <c r="E8">
        <v>1</v>
      </c>
      <c r="F8">
        <v>3</v>
      </c>
      <c r="G8">
        <v>0.03</v>
      </c>
      <c r="H8">
        <v>1</v>
      </c>
      <c r="I8">
        <v>100.24</v>
      </c>
      <c r="J8">
        <v>0</v>
      </c>
      <c r="K8">
        <v>0</v>
      </c>
      <c r="L8" s="1">
        <v>39574</v>
      </c>
      <c r="M8">
        <v>27.337</v>
      </c>
      <c r="N8">
        <v>35.057000000000002</v>
      </c>
      <c r="O8">
        <v>62.485999999999997</v>
      </c>
      <c r="P8">
        <v>36.512999999999998</v>
      </c>
      <c r="Q8">
        <v>68.364000000000004</v>
      </c>
      <c r="R8">
        <v>29.391999999999999</v>
      </c>
      <c r="S8">
        <v>75.024000000000001</v>
      </c>
      <c r="T8">
        <v>23.741</v>
      </c>
      <c r="U8">
        <v>61.860999999999997</v>
      </c>
      <c r="V8">
        <v>37.088999999999999</v>
      </c>
      <c r="W8">
        <v>79.013999999999996</v>
      </c>
      <c r="X8">
        <v>19.803000000000001</v>
      </c>
      <c r="Y8">
        <v>62.704999999999998</v>
      </c>
      <c r="Z8">
        <v>17.177</v>
      </c>
      <c r="AA8">
        <v>45.98</v>
      </c>
      <c r="AB8">
        <v>38.087000000000003</v>
      </c>
      <c r="AC8">
        <v>40.476999999999997</v>
      </c>
      <c r="AD8">
        <v>33.969000000000001</v>
      </c>
      <c r="AE8">
        <v>52.777000000000001</v>
      </c>
      <c r="AF8">
        <v>47.441000000000003</v>
      </c>
      <c r="AG8">
        <v>33.673000000000002</v>
      </c>
      <c r="AH8">
        <v>56.61</v>
      </c>
      <c r="AI8">
        <v>51.826999999999998</v>
      </c>
      <c r="AJ8">
        <v>39.512999999999998</v>
      </c>
      <c r="AK8">
        <v>56.05</v>
      </c>
      <c r="AL8">
        <v>32.210999999999999</v>
      </c>
      <c r="AM8">
        <v>63.625</v>
      </c>
      <c r="AN8">
        <v>24.995999999999999</v>
      </c>
      <c r="AO8">
        <v>63.116999999999997</v>
      </c>
      <c r="AP8">
        <v>24.876999999999999</v>
      </c>
      <c r="AQ8">
        <v>43.534999999999997</v>
      </c>
      <c r="AR8">
        <v>55.960999999999999</v>
      </c>
      <c r="AT8">
        <v>51.081000000000003</v>
      </c>
      <c r="AU8">
        <v>34.697000000000003</v>
      </c>
      <c r="AV8">
        <v>36.359000000000002</v>
      </c>
      <c r="AW8">
        <v>63.642000000000003</v>
      </c>
      <c r="AX8">
        <v>43.636000000000003</v>
      </c>
      <c r="AY8">
        <v>43.146999999999998</v>
      </c>
      <c r="AZ8">
        <v>49.954999999999998</v>
      </c>
      <c r="BA8">
        <v>27.911000000000001</v>
      </c>
      <c r="BB8">
        <v>40.856000000000002</v>
      </c>
      <c r="BC8">
        <v>34.828000000000003</v>
      </c>
    </row>
    <row r="9" spans="1:55" x14ac:dyDescent="0.75">
      <c r="A9" t="s">
        <v>14</v>
      </c>
      <c r="B9">
        <v>3731</v>
      </c>
      <c r="C9">
        <v>1589</v>
      </c>
      <c r="D9">
        <v>0.73</v>
      </c>
      <c r="E9">
        <v>1</v>
      </c>
      <c r="F9">
        <v>43</v>
      </c>
      <c r="G9">
        <v>11.53</v>
      </c>
      <c r="H9">
        <v>1</v>
      </c>
      <c r="I9">
        <v>3.73</v>
      </c>
      <c r="J9">
        <v>56</v>
      </c>
      <c r="K9">
        <v>15.013404830000001</v>
      </c>
      <c r="L9" s="1">
        <v>40733</v>
      </c>
      <c r="M9">
        <v>28.852</v>
      </c>
      <c r="N9">
        <v>33.972999999999999</v>
      </c>
      <c r="O9">
        <v>62.390999999999998</v>
      </c>
      <c r="P9">
        <v>36.798000000000002</v>
      </c>
      <c r="Q9">
        <v>65.625</v>
      </c>
      <c r="R9">
        <v>32.110999999999997</v>
      </c>
      <c r="S9">
        <v>73.316000000000003</v>
      </c>
      <c r="T9">
        <v>25.251000000000001</v>
      </c>
      <c r="U9">
        <v>59.558999999999997</v>
      </c>
      <c r="V9">
        <v>39.130000000000003</v>
      </c>
      <c r="W9">
        <v>79.787999999999997</v>
      </c>
      <c r="X9">
        <v>19.295999999999999</v>
      </c>
      <c r="Y9">
        <v>63.271999999999998</v>
      </c>
      <c r="Z9">
        <v>16.876000000000001</v>
      </c>
      <c r="AA9">
        <v>46.606000000000002</v>
      </c>
      <c r="AB9">
        <v>37.366999999999997</v>
      </c>
      <c r="AC9">
        <v>41.593000000000004</v>
      </c>
      <c r="AD9">
        <v>33.387</v>
      </c>
      <c r="AE9">
        <v>52.121000000000002</v>
      </c>
      <c r="AF9">
        <v>48.021000000000001</v>
      </c>
      <c r="AG9">
        <v>34.142000000000003</v>
      </c>
      <c r="AH9">
        <v>57.064</v>
      </c>
      <c r="AI9">
        <v>52.22</v>
      </c>
      <c r="AJ9">
        <v>39.835000000000001</v>
      </c>
      <c r="AK9">
        <v>56.051000000000002</v>
      </c>
      <c r="AL9">
        <v>32.186999999999998</v>
      </c>
      <c r="AM9">
        <v>64.594999999999999</v>
      </c>
      <c r="AN9">
        <v>25.14</v>
      </c>
      <c r="AO9">
        <v>63.761000000000003</v>
      </c>
      <c r="AP9">
        <v>25.952999999999999</v>
      </c>
      <c r="AQ9">
        <v>44.639000000000003</v>
      </c>
      <c r="AR9">
        <v>54.89</v>
      </c>
      <c r="AT9">
        <v>49.277000000000001</v>
      </c>
      <c r="AU9">
        <v>37.435000000000002</v>
      </c>
      <c r="AV9">
        <v>37.93</v>
      </c>
      <c r="AW9">
        <v>62.070999999999998</v>
      </c>
      <c r="AX9">
        <v>41.963000000000001</v>
      </c>
      <c r="AY9">
        <v>46.389000000000003</v>
      </c>
      <c r="AZ9">
        <v>48.817999999999998</v>
      </c>
      <c r="BA9">
        <v>29.166</v>
      </c>
      <c r="BB9">
        <v>38.423999999999999</v>
      </c>
      <c r="BC9">
        <v>37.927</v>
      </c>
    </row>
    <row r="10" spans="1:55" x14ac:dyDescent="0.75">
      <c r="A10" t="s">
        <v>9</v>
      </c>
      <c r="B10">
        <v>88514</v>
      </c>
      <c r="C10">
        <v>35274</v>
      </c>
      <c r="D10">
        <v>0.46</v>
      </c>
      <c r="E10">
        <v>0</v>
      </c>
      <c r="F10">
        <v>26</v>
      </c>
      <c r="G10">
        <v>0.28999999999999998</v>
      </c>
      <c r="H10">
        <v>1</v>
      </c>
      <c r="I10">
        <v>88.51</v>
      </c>
      <c r="J10">
        <v>31</v>
      </c>
      <c r="K10">
        <v>0.35024291000000002</v>
      </c>
      <c r="L10" s="1">
        <v>47016</v>
      </c>
      <c r="M10">
        <v>35.805</v>
      </c>
      <c r="N10">
        <v>27.135000000000002</v>
      </c>
      <c r="O10">
        <v>70.763999999999996</v>
      </c>
      <c r="P10">
        <v>28.84</v>
      </c>
      <c r="Q10">
        <v>72.307000000000002</v>
      </c>
      <c r="R10">
        <v>25.795000000000002</v>
      </c>
      <c r="S10">
        <v>76.144999999999996</v>
      </c>
      <c r="T10">
        <v>22.318000000000001</v>
      </c>
      <c r="U10">
        <v>65.066999999999993</v>
      </c>
      <c r="V10">
        <v>34.021000000000001</v>
      </c>
      <c r="W10">
        <v>83.432000000000002</v>
      </c>
      <c r="X10">
        <v>15.225</v>
      </c>
      <c r="Y10">
        <v>70.611999999999995</v>
      </c>
      <c r="Z10">
        <v>12.481</v>
      </c>
      <c r="AA10">
        <v>53.575000000000003</v>
      </c>
      <c r="AB10">
        <v>31.518000000000001</v>
      </c>
      <c r="AC10">
        <v>52.37</v>
      </c>
      <c r="AD10">
        <v>28.715</v>
      </c>
      <c r="AE10">
        <v>60.801000000000002</v>
      </c>
      <c r="AF10">
        <v>39.39</v>
      </c>
      <c r="AG10">
        <v>38.502000000000002</v>
      </c>
      <c r="AH10">
        <v>55.305999999999997</v>
      </c>
      <c r="AI10">
        <v>59.210999999999999</v>
      </c>
      <c r="AJ10">
        <v>35.326000000000001</v>
      </c>
      <c r="AK10">
        <v>64.578000000000003</v>
      </c>
      <c r="AL10">
        <v>26.367000000000001</v>
      </c>
      <c r="AM10">
        <v>71.944999999999993</v>
      </c>
      <c r="AN10">
        <v>19.998000000000001</v>
      </c>
      <c r="AO10">
        <v>69.775999999999996</v>
      </c>
      <c r="AP10">
        <v>21.620999999999999</v>
      </c>
      <c r="AQ10">
        <v>50.25</v>
      </c>
      <c r="AR10">
        <v>49.337000000000003</v>
      </c>
      <c r="AT10">
        <v>47.936999999999998</v>
      </c>
      <c r="AU10">
        <v>38.113</v>
      </c>
      <c r="AV10">
        <v>39.872</v>
      </c>
      <c r="AW10">
        <v>60.128</v>
      </c>
      <c r="AX10">
        <v>39.142000000000003</v>
      </c>
      <c r="AY10">
        <v>48.134999999999998</v>
      </c>
      <c r="AZ10">
        <v>46.883000000000003</v>
      </c>
      <c r="BA10">
        <v>31.327000000000002</v>
      </c>
      <c r="BB10">
        <v>37.444000000000003</v>
      </c>
      <c r="BC10">
        <v>38.497</v>
      </c>
    </row>
    <row r="11" spans="1:55" x14ac:dyDescent="0.75">
      <c r="A11" t="s">
        <v>8</v>
      </c>
      <c r="B11">
        <v>25826</v>
      </c>
      <c r="C11">
        <v>12576</v>
      </c>
      <c r="D11">
        <v>0.72</v>
      </c>
      <c r="E11">
        <v>1</v>
      </c>
      <c r="F11">
        <v>24</v>
      </c>
      <c r="G11">
        <v>0.93</v>
      </c>
      <c r="H11">
        <v>1</v>
      </c>
      <c r="I11">
        <v>25.83</v>
      </c>
      <c r="J11">
        <v>51</v>
      </c>
      <c r="K11">
        <v>1.9744483159999999</v>
      </c>
      <c r="L11" s="1">
        <v>40028</v>
      </c>
      <c r="M11">
        <v>27.917999999999999</v>
      </c>
      <c r="N11">
        <v>34.725999999999999</v>
      </c>
      <c r="O11">
        <v>60.689</v>
      </c>
      <c r="P11">
        <v>38.566000000000003</v>
      </c>
      <c r="Q11">
        <v>66.039000000000001</v>
      </c>
      <c r="R11">
        <v>32.183</v>
      </c>
      <c r="S11">
        <v>72.691999999999993</v>
      </c>
      <c r="T11">
        <v>26.055</v>
      </c>
      <c r="U11">
        <v>59.362000000000002</v>
      </c>
      <c r="V11">
        <v>39.639000000000003</v>
      </c>
      <c r="W11">
        <v>79.537999999999997</v>
      </c>
      <c r="X11">
        <v>19.89</v>
      </c>
      <c r="Y11">
        <v>62.252000000000002</v>
      </c>
      <c r="Z11">
        <v>18.295999999999999</v>
      </c>
      <c r="AA11">
        <v>45.655000000000001</v>
      </c>
      <c r="AB11">
        <v>38.127000000000002</v>
      </c>
      <c r="AC11">
        <v>40.872</v>
      </c>
      <c r="AD11">
        <v>34.655999999999999</v>
      </c>
      <c r="AE11">
        <v>50.677</v>
      </c>
      <c r="AF11">
        <v>49.470999999999997</v>
      </c>
      <c r="AG11">
        <v>32.933</v>
      </c>
      <c r="AH11">
        <v>58.042000000000002</v>
      </c>
      <c r="AI11">
        <v>50.796999999999997</v>
      </c>
      <c r="AJ11">
        <v>41.256</v>
      </c>
      <c r="AK11">
        <v>54.89</v>
      </c>
      <c r="AL11">
        <v>33.618000000000002</v>
      </c>
      <c r="AM11">
        <v>63.701999999999998</v>
      </c>
      <c r="AN11">
        <v>26.187999999999999</v>
      </c>
      <c r="AO11">
        <v>62.698</v>
      </c>
      <c r="AP11">
        <v>27.02</v>
      </c>
      <c r="AQ11">
        <v>43.228999999999999</v>
      </c>
      <c r="AR11">
        <v>56.524000000000001</v>
      </c>
      <c r="AT11">
        <v>49.085000000000001</v>
      </c>
      <c r="AU11">
        <v>35.911999999999999</v>
      </c>
      <c r="AV11">
        <v>38.365000000000002</v>
      </c>
      <c r="AW11">
        <v>61.634999999999998</v>
      </c>
      <c r="AX11">
        <v>40.884999999999998</v>
      </c>
      <c r="AY11">
        <v>45.21</v>
      </c>
      <c r="AZ11">
        <v>47.722999999999999</v>
      </c>
      <c r="BA11">
        <v>30.774000000000001</v>
      </c>
      <c r="BB11">
        <v>38.923999999999999</v>
      </c>
      <c r="BC11">
        <v>36.125999999999998</v>
      </c>
    </row>
    <row r="12" spans="1:55" x14ac:dyDescent="0.75">
      <c r="A12" t="s">
        <v>22</v>
      </c>
      <c r="B12">
        <v>59268</v>
      </c>
      <c r="C12">
        <v>24932</v>
      </c>
      <c r="D12">
        <v>0.73</v>
      </c>
      <c r="E12">
        <v>1</v>
      </c>
      <c r="F12">
        <v>102</v>
      </c>
      <c r="G12">
        <v>1.72</v>
      </c>
      <c r="H12">
        <v>1</v>
      </c>
      <c r="I12">
        <v>59.27</v>
      </c>
      <c r="J12">
        <v>67</v>
      </c>
      <c r="K12">
        <v>1.1304201110000001</v>
      </c>
      <c r="L12" s="1">
        <v>37130</v>
      </c>
      <c r="M12">
        <v>26.946000000000002</v>
      </c>
      <c r="N12">
        <v>36.533999999999999</v>
      </c>
      <c r="O12">
        <v>60.094000000000001</v>
      </c>
      <c r="P12">
        <v>38.963000000000001</v>
      </c>
      <c r="Q12">
        <v>66.281000000000006</v>
      </c>
      <c r="R12">
        <v>31.718</v>
      </c>
      <c r="S12">
        <v>73.13</v>
      </c>
      <c r="T12">
        <v>25.550999999999998</v>
      </c>
      <c r="U12">
        <v>59.982999999999997</v>
      </c>
      <c r="V12">
        <v>38.835999999999999</v>
      </c>
      <c r="W12">
        <v>79.263000000000005</v>
      </c>
      <c r="X12">
        <v>20.187000000000001</v>
      </c>
      <c r="Y12">
        <v>60.290999999999997</v>
      </c>
      <c r="Z12">
        <v>18.276</v>
      </c>
      <c r="AA12">
        <v>45.603000000000002</v>
      </c>
      <c r="AB12">
        <v>38.423000000000002</v>
      </c>
      <c r="AC12">
        <v>38.350999999999999</v>
      </c>
      <c r="AD12">
        <v>34.595999999999997</v>
      </c>
      <c r="AE12">
        <v>50.408999999999999</v>
      </c>
      <c r="AF12">
        <v>49.790999999999997</v>
      </c>
      <c r="AG12">
        <v>33.401000000000003</v>
      </c>
      <c r="AH12">
        <v>56.521000000000001</v>
      </c>
      <c r="AI12">
        <v>50.78</v>
      </c>
      <c r="AJ12">
        <v>40.195</v>
      </c>
      <c r="AK12">
        <v>54.667000000000002</v>
      </c>
      <c r="AL12">
        <v>32.976999999999997</v>
      </c>
      <c r="AM12">
        <v>62.844000000000001</v>
      </c>
      <c r="AN12">
        <v>26.588000000000001</v>
      </c>
      <c r="AO12">
        <v>61.968000000000004</v>
      </c>
      <c r="AP12">
        <v>27.094000000000001</v>
      </c>
      <c r="AQ12">
        <v>43.003</v>
      </c>
      <c r="AR12">
        <v>56.643000000000001</v>
      </c>
      <c r="AT12">
        <v>47.046999999999997</v>
      </c>
      <c r="AU12">
        <v>38.808</v>
      </c>
      <c r="AV12">
        <v>40.624000000000002</v>
      </c>
      <c r="AW12">
        <v>59.375999999999998</v>
      </c>
      <c r="AX12">
        <v>37.883000000000003</v>
      </c>
      <c r="AY12">
        <v>49.585000000000001</v>
      </c>
      <c r="AZ12">
        <v>46.343000000000004</v>
      </c>
      <c r="BA12">
        <v>30.853999999999999</v>
      </c>
      <c r="BB12">
        <v>36.619999999999997</v>
      </c>
      <c r="BC12">
        <v>38.697000000000003</v>
      </c>
    </row>
    <row r="13" spans="1:55" x14ac:dyDescent="0.75">
      <c r="A13" t="s">
        <v>20</v>
      </c>
      <c r="B13">
        <v>25099</v>
      </c>
      <c r="C13">
        <v>10022</v>
      </c>
      <c r="D13">
        <v>0.65</v>
      </c>
      <c r="E13">
        <v>1</v>
      </c>
      <c r="F13">
        <v>70</v>
      </c>
      <c r="G13">
        <v>2.79</v>
      </c>
      <c r="H13">
        <v>1</v>
      </c>
      <c r="I13">
        <v>25.1</v>
      </c>
      <c r="J13">
        <v>64</v>
      </c>
      <c r="K13">
        <v>2.5498007970000001</v>
      </c>
      <c r="L13" s="1">
        <v>39354</v>
      </c>
      <c r="M13">
        <v>28.613</v>
      </c>
      <c r="N13">
        <v>34.106999999999999</v>
      </c>
      <c r="O13">
        <v>66.099000000000004</v>
      </c>
      <c r="P13">
        <v>33.014000000000003</v>
      </c>
      <c r="Q13">
        <v>69.635000000000005</v>
      </c>
      <c r="R13">
        <v>28.241</v>
      </c>
      <c r="S13">
        <v>75.849999999999994</v>
      </c>
      <c r="T13">
        <v>22.405999999999999</v>
      </c>
      <c r="U13">
        <v>62.753</v>
      </c>
      <c r="V13">
        <v>35.697000000000003</v>
      </c>
      <c r="W13">
        <v>80.914000000000001</v>
      </c>
      <c r="X13">
        <v>18.015000000000001</v>
      </c>
      <c r="Y13">
        <v>64.722999999999999</v>
      </c>
      <c r="Z13">
        <v>15.897</v>
      </c>
      <c r="AA13">
        <v>48.893999999999998</v>
      </c>
      <c r="AB13">
        <v>37.046999999999997</v>
      </c>
      <c r="AC13">
        <v>43.904000000000003</v>
      </c>
      <c r="AD13">
        <v>32.433</v>
      </c>
      <c r="AE13">
        <v>53.64</v>
      </c>
      <c r="AF13">
        <v>46.606000000000002</v>
      </c>
      <c r="AG13">
        <v>34.332999999999998</v>
      </c>
      <c r="AH13">
        <v>56.401000000000003</v>
      </c>
      <c r="AI13">
        <v>53.323</v>
      </c>
      <c r="AJ13">
        <v>38.636000000000003</v>
      </c>
      <c r="AK13">
        <v>58.006</v>
      </c>
      <c r="AL13">
        <v>30.803000000000001</v>
      </c>
      <c r="AM13">
        <v>66.335999999999999</v>
      </c>
      <c r="AN13">
        <v>24.132999999999999</v>
      </c>
      <c r="AO13">
        <v>64.989999999999995</v>
      </c>
      <c r="AP13">
        <v>25.526</v>
      </c>
      <c r="AQ13">
        <v>45.502000000000002</v>
      </c>
      <c r="AR13">
        <v>54.055</v>
      </c>
      <c r="AT13">
        <v>57.161999999999999</v>
      </c>
      <c r="AU13">
        <v>29.052</v>
      </c>
      <c r="AV13">
        <v>32.832000000000001</v>
      </c>
      <c r="AW13">
        <v>67.168000000000006</v>
      </c>
      <c r="AX13">
        <v>50.625</v>
      </c>
      <c r="AY13">
        <v>36.395000000000003</v>
      </c>
      <c r="AZ13">
        <v>55.079000000000001</v>
      </c>
      <c r="BA13">
        <v>24.111000000000001</v>
      </c>
      <c r="BB13">
        <v>46.673999999999999</v>
      </c>
      <c r="BC13">
        <v>29.844000000000001</v>
      </c>
    </row>
    <row r="14" spans="1:55" x14ac:dyDescent="0.75">
      <c r="A14" t="s">
        <v>2</v>
      </c>
      <c r="B14">
        <v>60100</v>
      </c>
      <c r="C14">
        <v>24987</v>
      </c>
      <c r="D14">
        <v>0.67</v>
      </c>
      <c r="E14">
        <v>1</v>
      </c>
      <c r="F14">
        <v>3</v>
      </c>
      <c r="G14">
        <v>0.05</v>
      </c>
      <c r="H14">
        <v>1</v>
      </c>
      <c r="I14">
        <v>60.1</v>
      </c>
      <c r="J14">
        <v>7</v>
      </c>
      <c r="K14">
        <v>0.116472546</v>
      </c>
      <c r="L14" s="1">
        <v>38924</v>
      </c>
      <c r="M14">
        <v>30.739000000000001</v>
      </c>
      <c r="N14">
        <v>32.813000000000002</v>
      </c>
      <c r="O14">
        <v>65.643000000000001</v>
      </c>
      <c r="P14">
        <v>33.712000000000003</v>
      </c>
      <c r="Q14">
        <v>67.108000000000004</v>
      </c>
      <c r="R14">
        <v>30.888000000000002</v>
      </c>
      <c r="S14">
        <v>73.626999999999995</v>
      </c>
      <c r="T14">
        <v>24.692</v>
      </c>
      <c r="U14">
        <v>60.857999999999997</v>
      </c>
      <c r="V14">
        <v>38.253999999999998</v>
      </c>
      <c r="W14">
        <v>81.188000000000002</v>
      </c>
      <c r="X14">
        <v>18.149999999999999</v>
      </c>
      <c r="Y14">
        <v>65.356999999999999</v>
      </c>
      <c r="Z14">
        <v>16.686</v>
      </c>
      <c r="AA14">
        <v>47.984999999999999</v>
      </c>
      <c r="AB14">
        <v>37.043999999999997</v>
      </c>
      <c r="AC14">
        <v>43.868000000000002</v>
      </c>
      <c r="AD14">
        <v>32.198</v>
      </c>
      <c r="AE14">
        <v>53.945</v>
      </c>
      <c r="AF14">
        <v>46.244999999999997</v>
      </c>
      <c r="AG14">
        <v>34.975000000000001</v>
      </c>
      <c r="AH14">
        <v>56.526000000000003</v>
      </c>
      <c r="AI14">
        <v>53.811999999999998</v>
      </c>
      <c r="AJ14">
        <v>38.680999999999997</v>
      </c>
      <c r="AK14">
        <v>58.100999999999999</v>
      </c>
      <c r="AL14">
        <v>31.06</v>
      </c>
      <c r="AM14">
        <v>65.588999999999999</v>
      </c>
      <c r="AN14">
        <v>25.498000000000001</v>
      </c>
      <c r="AO14">
        <v>64.796999999999997</v>
      </c>
      <c r="AP14">
        <v>25.425999999999998</v>
      </c>
      <c r="AQ14">
        <v>45.482999999999997</v>
      </c>
      <c r="AR14">
        <v>54.106000000000002</v>
      </c>
      <c r="AT14">
        <v>59.71</v>
      </c>
      <c r="AU14">
        <v>28.527000000000001</v>
      </c>
      <c r="AV14">
        <v>30.175999999999998</v>
      </c>
      <c r="AW14">
        <v>69.823999999999998</v>
      </c>
      <c r="AX14">
        <v>54.975000000000001</v>
      </c>
      <c r="AY14">
        <v>34.154000000000003</v>
      </c>
      <c r="AZ14">
        <v>58.01</v>
      </c>
      <c r="BA14">
        <v>22.917999999999999</v>
      </c>
      <c r="BB14">
        <v>48.338000000000001</v>
      </c>
      <c r="BC14">
        <v>30.213999999999999</v>
      </c>
    </row>
    <row r="15" spans="1:55" x14ac:dyDescent="0.75">
      <c r="A15" t="s">
        <v>17</v>
      </c>
      <c r="B15">
        <v>23203</v>
      </c>
      <c r="C15">
        <v>10025</v>
      </c>
      <c r="D15">
        <v>0.69</v>
      </c>
      <c r="E15">
        <v>1</v>
      </c>
      <c r="F15">
        <v>60</v>
      </c>
      <c r="G15">
        <v>2.59</v>
      </c>
      <c r="H15">
        <v>1</v>
      </c>
      <c r="I15">
        <v>23.2</v>
      </c>
      <c r="J15">
        <v>25</v>
      </c>
      <c r="K15">
        <v>1.077586207</v>
      </c>
      <c r="L15" s="1">
        <v>43745</v>
      </c>
      <c r="M15">
        <v>27.501999999999999</v>
      </c>
      <c r="N15">
        <v>35.220999999999997</v>
      </c>
      <c r="O15">
        <v>63.05</v>
      </c>
      <c r="P15">
        <v>35.781999999999996</v>
      </c>
      <c r="Q15">
        <v>66.671000000000006</v>
      </c>
      <c r="R15">
        <v>30.641999999999999</v>
      </c>
      <c r="S15">
        <v>74.742000000000004</v>
      </c>
      <c r="T15">
        <v>23.748000000000001</v>
      </c>
      <c r="U15">
        <v>61.317999999999998</v>
      </c>
      <c r="V15">
        <v>37.381</v>
      </c>
      <c r="W15">
        <v>80.454999999999998</v>
      </c>
      <c r="X15">
        <v>18.931000000000001</v>
      </c>
      <c r="Y15">
        <v>63.27</v>
      </c>
      <c r="Z15">
        <v>16.463999999999999</v>
      </c>
      <c r="AA15">
        <v>46.654000000000003</v>
      </c>
      <c r="AB15">
        <v>38.4</v>
      </c>
      <c r="AC15">
        <v>41.484999999999999</v>
      </c>
      <c r="AD15">
        <v>33.484999999999999</v>
      </c>
      <c r="AE15">
        <v>51.954999999999998</v>
      </c>
      <c r="AF15">
        <v>48.280999999999999</v>
      </c>
      <c r="AG15">
        <v>33.36</v>
      </c>
      <c r="AH15">
        <v>57.173000000000002</v>
      </c>
      <c r="AI15">
        <v>51.384</v>
      </c>
      <c r="AJ15">
        <v>40.082000000000001</v>
      </c>
      <c r="AK15">
        <v>55.81</v>
      </c>
      <c r="AL15">
        <v>32.258000000000003</v>
      </c>
      <c r="AM15">
        <v>63.999000000000002</v>
      </c>
      <c r="AN15">
        <v>25.553999999999998</v>
      </c>
      <c r="AO15">
        <v>63.844000000000001</v>
      </c>
      <c r="AP15">
        <v>25.875</v>
      </c>
      <c r="AQ15">
        <v>44.557000000000002</v>
      </c>
      <c r="AR15">
        <v>54.915999999999997</v>
      </c>
      <c r="AT15">
        <v>55.988999999999997</v>
      </c>
      <c r="AU15">
        <v>33.624000000000002</v>
      </c>
      <c r="AV15">
        <v>43.390999999999998</v>
      </c>
      <c r="AW15">
        <v>56.61</v>
      </c>
      <c r="AX15">
        <v>43.905999999999999</v>
      </c>
      <c r="AY15">
        <v>44.354999999999997</v>
      </c>
      <c r="AZ15">
        <v>40.399000000000001</v>
      </c>
      <c r="BA15">
        <v>38.795999999999999</v>
      </c>
      <c r="BB15">
        <v>33.658999999999999</v>
      </c>
      <c r="BC15">
        <v>49.329000000000001</v>
      </c>
    </row>
    <row r="16" spans="1:55" x14ac:dyDescent="0.75">
      <c r="A16" t="s">
        <v>26</v>
      </c>
      <c r="B16">
        <v>98003</v>
      </c>
      <c r="C16">
        <v>34590</v>
      </c>
      <c r="D16">
        <v>0.64</v>
      </c>
      <c r="E16">
        <v>1</v>
      </c>
      <c r="F16">
        <v>257</v>
      </c>
      <c r="G16">
        <v>2.62</v>
      </c>
      <c r="H16">
        <v>1</v>
      </c>
      <c r="I16">
        <v>98</v>
      </c>
      <c r="J16">
        <v>39</v>
      </c>
      <c r="K16">
        <v>0.39795918400000002</v>
      </c>
      <c r="L16" s="1">
        <v>34796</v>
      </c>
      <c r="M16">
        <v>27.045000000000002</v>
      </c>
      <c r="N16">
        <v>36.47</v>
      </c>
      <c r="O16">
        <v>62.656999999999996</v>
      </c>
      <c r="P16">
        <v>35.942</v>
      </c>
      <c r="Q16">
        <v>67.19</v>
      </c>
      <c r="R16">
        <v>29.998999999999999</v>
      </c>
      <c r="S16">
        <v>73.781000000000006</v>
      </c>
      <c r="T16">
        <v>24.591000000000001</v>
      </c>
      <c r="U16">
        <v>60.631999999999998</v>
      </c>
      <c r="V16">
        <v>37.99</v>
      </c>
      <c r="W16">
        <v>78.623000000000005</v>
      </c>
      <c r="X16">
        <v>20.308</v>
      </c>
      <c r="Y16">
        <v>62.417999999999999</v>
      </c>
      <c r="Z16">
        <v>16.274000000000001</v>
      </c>
      <c r="AA16">
        <v>46.637999999999998</v>
      </c>
      <c r="AB16">
        <v>37.561</v>
      </c>
      <c r="AC16">
        <v>39.707999999999998</v>
      </c>
      <c r="AD16">
        <v>32.039000000000001</v>
      </c>
      <c r="AE16">
        <v>52.698999999999998</v>
      </c>
      <c r="AF16">
        <v>47.588999999999999</v>
      </c>
      <c r="AG16">
        <v>33.924999999999997</v>
      </c>
      <c r="AH16">
        <v>55.226999999999997</v>
      </c>
      <c r="AI16">
        <v>51.872999999999998</v>
      </c>
      <c r="AJ16">
        <v>38.201999999999998</v>
      </c>
      <c r="AK16">
        <v>55.8</v>
      </c>
      <c r="AL16">
        <v>31.138999999999999</v>
      </c>
      <c r="AM16">
        <v>64.197000000000003</v>
      </c>
      <c r="AN16">
        <v>24.509</v>
      </c>
      <c r="AO16">
        <v>63.2</v>
      </c>
      <c r="AP16">
        <v>25.489000000000001</v>
      </c>
      <c r="AQ16">
        <v>45.067999999999998</v>
      </c>
      <c r="AR16">
        <v>54.048000000000002</v>
      </c>
      <c r="AT16">
        <v>53.750999999999998</v>
      </c>
      <c r="AU16">
        <v>32.404000000000003</v>
      </c>
      <c r="AV16">
        <v>32.932000000000002</v>
      </c>
      <c r="AW16">
        <v>67.067999999999998</v>
      </c>
      <c r="AX16">
        <v>48.152999999999999</v>
      </c>
      <c r="AY16">
        <v>39.085000000000001</v>
      </c>
      <c r="AZ16">
        <v>52.610999999999997</v>
      </c>
      <c r="BA16">
        <v>26.518000000000001</v>
      </c>
      <c r="BB16">
        <v>43.246000000000002</v>
      </c>
      <c r="BC16">
        <v>32.850999999999999</v>
      </c>
    </row>
    <row r="17" spans="1:55" x14ac:dyDescent="0.75">
      <c r="A17" t="s">
        <v>6</v>
      </c>
      <c r="B17">
        <v>6165</v>
      </c>
      <c r="C17">
        <v>1683</v>
      </c>
      <c r="D17">
        <v>0.7</v>
      </c>
      <c r="E17">
        <v>1</v>
      </c>
      <c r="F17">
        <v>14</v>
      </c>
      <c r="G17">
        <v>2.27</v>
      </c>
      <c r="H17">
        <v>1</v>
      </c>
      <c r="I17">
        <v>6.17</v>
      </c>
      <c r="J17">
        <v>16</v>
      </c>
      <c r="K17">
        <v>2.5931928690000001</v>
      </c>
      <c r="L17" s="1">
        <v>35150</v>
      </c>
      <c r="M17">
        <v>25.706</v>
      </c>
      <c r="N17">
        <v>39.378999999999998</v>
      </c>
      <c r="O17">
        <v>61.896999999999998</v>
      </c>
      <c r="P17">
        <v>36.384999999999998</v>
      </c>
      <c r="Q17">
        <v>64.149000000000001</v>
      </c>
      <c r="R17">
        <v>31.962</v>
      </c>
      <c r="S17">
        <v>72.644000000000005</v>
      </c>
      <c r="T17">
        <v>25.241</v>
      </c>
      <c r="U17">
        <v>58.893000000000001</v>
      </c>
      <c r="V17">
        <v>39.277999999999999</v>
      </c>
      <c r="W17">
        <v>77.991</v>
      </c>
      <c r="X17">
        <v>20.690999999999999</v>
      </c>
      <c r="Y17">
        <v>62.398000000000003</v>
      </c>
      <c r="Z17">
        <v>14.917999999999999</v>
      </c>
      <c r="AA17">
        <v>45.868000000000002</v>
      </c>
      <c r="AB17">
        <v>38.959000000000003</v>
      </c>
      <c r="AC17">
        <v>38.722000000000001</v>
      </c>
      <c r="AD17">
        <v>30.882999999999999</v>
      </c>
      <c r="AE17">
        <v>52.033000000000001</v>
      </c>
      <c r="AF17">
        <v>48.14</v>
      </c>
      <c r="AG17">
        <v>35.753</v>
      </c>
      <c r="AH17">
        <v>52.091999999999999</v>
      </c>
      <c r="AI17">
        <v>52.066000000000003</v>
      </c>
      <c r="AJ17">
        <v>36.511000000000003</v>
      </c>
      <c r="AK17">
        <v>55.694000000000003</v>
      </c>
      <c r="AL17">
        <v>29.617000000000001</v>
      </c>
      <c r="AM17">
        <v>63.402000000000001</v>
      </c>
      <c r="AN17">
        <v>23.321000000000002</v>
      </c>
      <c r="AO17">
        <v>62.715000000000003</v>
      </c>
      <c r="AP17">
        <v>24.032</v>
      </c>
      <c r="AQ17">
        <v>45.811999999999998</v>
      </c>
      <c r="AR17">
        <v>53.487000000000002</v>
      </c>
      <c r="AT17">
        <v>47.134</v>
      </c>
      <c r="AU17">
        <v>38.15</v>
      </c>
      <c r="AV17">
        <v>39.366</v>
      </c>
      <c r="AW17">
        <v>60.634</v>
      </c>
      <c r="AX17">
        <v>39.219000000000001</v>
      </c>
      <c r="AY17">
        <v>47.527000000000001</v>
      </c>
      <c r="AZ17">
        <v>46.457000000000001</v>
      </c>
      <c r="BA17">
        <v>30.803999999999998</v>
      </c>
      <c r="BB17">
        <v>36.884999999999998</v>
      </c>
      <c r="BC17">
        <v>37.994999999999997</v>
      </c>
    </row>
    <row r="18" spans="1:55" x14ac:dyDescent="0.75">
      <c r="A18" t="s">
        <v>30</v>
      </c>
      <c r="B18">
        <v>27053</v>
      </c>
      <c r="C18">
        <v>10849</v>
      </c>
      <c r="D18">
        <v>0.69</v>
      </c>
      <c r="E18">
        <v>1</v>
      </c>
      <c r="F18">
        <v>870</v>
      </c>
      <c r="G18">
        <v>32.159999999999997</v>
      </c>
      <c r="H18">
        <v>1</v>
      </c>
      <c r="I18">
        <v>27.05</v>
      </c>
      <c r="J18">
        <v>111</v>
      </c>
      <c r="K18">
        <v>4.1035120149999997</v>
      </c>
      <c r="L18" s="1">
        <v>40498</v>
      </c>
      <c r="M18">
        <v>24.588999999999999</v>
      </c>
      <c r="N18">
        <v>39.463999999999999</v>
      </c>
      <c r="O18">
        <v>48.267000000000003</v>
      </c>
      <c r="P18">
        <v>50.584000000000003</v>
      </c>
      <c r="Q18">
        <v>64.281000000000006</v>
      </c>
      <c r="R18">
        <v>34.895000000000003</v>
      </c>
      <c r="S18">
        <v>69.731999999999999</v>
      </c>
      <c r="T18">
        <v>30.076000000000001</v>
      </c>
      <c r="U18">
        <v>56.734000000000002</v>
      </c>
      <c r="V18">
        <v>42.271999999999998</v>
      </c>
      <c r="W18">
        <v>77.052000000000007</v>
      </c>
      <c r="X18">
        <v>22.603000000000002</v>
      </c>
      <c r="Y18">
        <v>57.81</v>
      </c>
      <c r="Z18">
        <v>18.14</v>
      </c>
      <c r="AA18">
        <v>44.067</v>
      </c>
      <c r="AB18">
        <v>38.159999999999997</v>
      </c>
      <c r="AC18">
        <v>31.861999999999998</v>
      </c>
      <c r="AD18">
        <v>34.412999999999997</v>
      </c>
      <c r="AE18">
        <v>52.353000000000002</v>
      </c>
      <c r="AF18">
        <v>48.051000000000002</v>
      </c>
      <c r="AG18">
        <v>34.271999999999998</v>
      </c>
      <c r="AH18">
        <v>52.866</v>
      </c>
      <c r="AI18">
        <v>51.966000000000001</v>
      </c>
      <c r="AJ18">
        <v>35.883000000000003</v>
      </c>
      <c r="AK18">
        <v>55.606000000000002</v>
      </c>
      <c r="AL18">
        <v>29.032</v>
      </c>
      <c r="AM18">
        <v>63.831000000000003</v>
      </c>
      <c r="AN18">
        <v>23.579000000000001</v>
      </c>
      <c r="AO18">
        <v>61.470999999999997</v>
      </c>
      <c r="AP18">
        <v>25.765000000000001</v>
      </c>
      <c r="AQ18">
        <v>40.168999999999997</v>
      </c>
      <c r="AR18">
        <v>59.265999999999998</v>
      </c>
      <c r="AT18">
        <v>48.692999999999998</v>
      </c>
      <c r="AU18">
        <v>38.433</v>
      </c>
      <c r="AV18">
        <v>39.994999999999997</v>
      </c>
      <c r="AW18">
        <v>60.005000000000003</v>
      </c>
      <c r="AX18">
        <v>40.081000000000003</v>
      </c>
      <c r="AY18">
        <v>48.453000000000003</v>
      </c>
      <c r="AZ18">
        <v>47.795999999999999</v>
      </c>
      <c r="BA18">
        <v>31.234999999999999</v>
      </c>
      <c r="BB18">
        <v>37.593000000000004</v>
      </c>
      <c r="BC18">
        <v>39.427999999999997</v>
      </c>
    </row>
    <row r="19" spans="1:55" x14ac:dyDescent="0.75">
      <c r="A19" t="s">
        <v>0</v>
      </c>
      <c r="B19">
        <v>32658</v>
      </c>
      <c r="C19">
        <v>14494</v>
      </c>
      <c r="D19">
        <v>0.74</v>
      </c>
      <c r="E19">
        <v>1</v>
      </c>
      <c r="F19">
        <v>1</v>
      </c>
      <c r="G19">
        <v>0.03</v>
      </c>
      <c r="H19">
        <v>1</v>
      </c>
      <c r="I19">
        <v>32.659999999999997</v>
      </c>
      <c r="J19">
        <v>2</v>
      </c>
      <c r="K19">
        <v>6.1236987E-2</v>
      </c>
      <c r="L19" s="1">
        <v>41700</v>
      </c>
      <c r="M19">
        <v>28.279</v>
      </c>
      <c r="N19">
        <v>35.731000000000002</v>
      </c>
      <c r="O19">
        <v>61.323999999999998</v>
      </c>
      <c r="P19">
        <v>38.002000000000002</v>
      </c>
      <c r="Q19">
        <v>65.718000000000004</v>
      </c>
      <c r="R19">
        <v>32.337000000000003</v>
      </c>
      <c r="S19">
        <v>73.153999999999996</v>
      </c>
      <c r="T19">
        <v>25.486000000000001</v>
      </c>
      <c r="U19">
        <v>59.89</v>
      </c>
      <c r="V19">
        <v>38.896999999999998</v>
      </c>
      <c r="W19">
        <v>79.48</v>
      </c>
      <c r="X19">
        <v>19.753</v>
      </c>
      <c r="Y19">
        <v>62.411999999999999</v>
      </c>
      <c r="Z19">
        <v>17.056000000000001</v>
      </c>
      <c r="AA19">
        <v>46.207000000000001</v>
      </c>
      <c r="AB19">
        <v>37.701000000000001</v>
      </c>
      <c r="AC19">
        <v>40.534999999999997</v>
      </c>
      <c r="AD19">
        <v>33.476999999999997</v>
      </c>
      <c r="AE19">
        <v>50.692</v>
      </c>
      <c r="AF19">
        <v>49.438000000000002</v>
      </c>
      <c r="AG19">
        <v>33.982999999999997</v>
      </c>
      <c r="AH19">
        <v>56.43</v>
      </c>
      <c r="AI19">
        <v>51.673000000000002</v>
      </c>
      <c r="AJ19">
        <v>39.689</v>
      </c>
      <c r="AK19">
        <v>55.481999999999999</v>
      </c>
      <c r="AL19">
        <v>32.180999999999997</v>
      </c>
      <c r="AM19">
        <v>63.575000000000003</v>
      </c>
      <c r="AN19">
        <v>25.196999999999999</v>
      </c>
      <c r="AO19">
        <v>62.701000000000001</v>
      </c>
      <c r="AP19">
        <v>25.829000000000001</v>
      </c>
      <c r="AQ19">
        <v>43.988999999999997</v>
      </c>
      <c r="AR19">
        <v>55.704000000000001</v>
      </c>
      <c r="AT19">
        <v>71.016999999999996</v>
      </c>
      <c r="AU19">
        <v>17.792000000000002</v>
      </c>
      <c r="AV19">
        <v>24.704000000000001</v>
      </c>
      <c r="AW19">
        <v>75.296000000000006</v>
      </c>
      <c r="AX19">
        <v>66.438999999999993</v>
      </c>
      <c r="AY19">
        <v>23.573</v>
      </c>
      <c r="AZ19">
        <v>66.989999999999995</v>
      </c>
      <c r="BA19">
        <v>13.635999999999999</v>
      </c>
      <c r="BB19">
        <v>60.091999999999999</v>
      </c>
      <c r="BC19">
        <v>19.625</v>
      </c>
    </row>
    <row r="20" spans="1:55" x14ac:dyDescent="0.75">
      <c r="A20" t="s">
        <v>11</v>
      </c>
      <c r="B20">
        <v>56409</v>
      </c>
      <c r="C20">
        <v>24888</v>
      </c>
      <c r="D20">
        <v>0.66</v>
      </c>
      <c r="E20">
        <v>1</v>
      </c>
      <c r="F20">
        <v>33</v>
      </c>
      <c r="G20">
        <v>0.59</v>
      </c>
      <c r="H20">
        <v>1</v>
      </c>
      <c r="I20">
        <v>56.41</v>
      </c>
      <c r="J20">
        <v>13</v>
      </c>
      <c r="K20">
        <v>0.23045559299999999</v>
      </c>
      <c r="L20" s="1">
        <v>40225</v>
      </c>
      <c r="M20">
        <v>25.861999999999998</v>
      </c>
      <c r="N20">
        <v>37.042999999999999</v>
      </c>
      <c r="O20">
        <v>48.24</v>
      </c>
      <c r="P20">
        <v>51.058999999999997</v>
      </c>
      <c r="Q20">
        <v>66.117000000000004</v>
      </c>
      <c r="R20">
        <v>33.923999999999999</v>
      </c>
      <c r="S20">
        <v>69.593999999999994</v>
      </c>
      <c r="T20">
        <v>30.648</v>
      </c>
      <c r="U20">
        <v>57.838999999999999</v>
      </c>
      <c r="V20">
        <v>41.386000000000003</v>
      </c>
      <c r="W20">
        <v>76.876999999999995</v>
      </c>
      <c r="X20">
        <v>22.574999999999999</v>
      </c>
      <c r="Y20">
        <v>60.316000000000003</v>
      </c>
      <c r="Z20">
        <v>18.526</v>
      </c>
      <c r="AA20">
        <v>45.119</v>
      </c>
      <c r="AB20">
        <v>35.465000000000003</v>
      </c>
      <c r="AC20">
        <v>34.692999999999998</v>
      </c>
      <c r="AD20">
        <v>34.5</v>
      </c>
      <c r="AE20">
        <v>53.398000000000003</v>
      </c>
      <c r="AF20">
        <v>47.003</v>
      </c>
      <c r="AG20">
        <v>34.261000000000003</v>
      </c>
      <c r="AH20">
        <v>54.256999999999998</v>
      </c>
      <c r="AI20">
        <v>52.886000000000003</v>
      </c>
      <c r="AJ20">
        <v>36.253</v>
      </c>
      <c r="AK20">
        <v>56.975999999999999</v>
      </c>
      <c r="AL20">
        <v>28.803999999999998</v>
      </c>
      <c r="AM20">
        <v>64.695999999999998</v>
      </c>
      <c r="AN20">
        <v>23.771000000000001</v>
      </c>
      <c r="AO20">
        <v>62.188000000000002</v>
      </c>
      <c r="AP20">
        <v>25.995999999999999</v>
      </c>
      <c r="AQ20">
        <v>39.542000000000002</v>
      </c>
      <c r="AR20">
        <v>59.942999999999998</v>
      </c>
      <c r="AT20">
        <v>53.323999999999998</v>
      </c>
      <c r="AU20">
        <v>33.909999999999997</v>
      </c>
      <c r="AV20">
        <v>35.277999999999999</v>
      </c>
      <c r="AW20">
        <v>64.722999999999999</v>
      </c>
      <c r="AX20">
        <v>46.634999999999998</v>
      </c>
      <c r="AY20">
        <v>41.843000000000004</v>
      </c>
      <c r="AZ20">
        <v>52.308</v>
      </c>
      <c r="BA20">
        <v>27.286000000000001</v>
      </c>
      <c r="BB20">
        <v>42.381</v>
      </c>
      <c r="BC20">
        <v>34.811999999999998</v>
      </c>
    </row>
    <row r="21" spans="1:55" x14ac:dyDescent="0.75">
      <c r="A21" t="s">
        <v>15</v>
      </c>
      <c r="B21">
        <v>31649</v>
      </c>
      <c r="C21">
        <v>15192</v>
      </c>
      <c r="D21">
        <v>0.78</v>
      </c>
      <c r="E21">
        <v>1</v>
      </c>
      <c r="F21">
        <v>49</v>
      </c>
      <c r="G21">
        <v>1.55</v>
      </c>
      <c r="H21">
        <v>1</v>
      </c>
      <c r="I21">
        <v>31.65</v>
      </c>
      <c r="J21">
        <v>54</v>
      </c>
      <c r="K21">
        <v>1.706161137</v>
      </c>
      <c r="L21" s="1">
        <v>38406</v>
      </c>
      <c r="M21">
        <v>26.129000000000001</v>
      </c>
      <c r="N21">
        <v>36.612000000000002</v>
      </c>
      <c r="O21">
        <v>57.497</v>
      </c>
      <c r="P21">
        <v>41.668999999999997</v>
      </c>
      <c r="Q21">
        <v>62.866999999999997</v>
      </c>
      <c r="R21">
        <v>35.134</v>
      </c>
      <c r="S21">
        <v>72.134</v>
      </c>
      <c r="T21">
        <v>26.722999999999999</v>
      </c>
      <c r="U21">
        <v>56.99</v>
      </c>
      <c r="V21">
        <v>42.152000000000001</v>
      </c>
      <c r="W21">
        <v>78.188000000000002</v>
      </c>
      <c r="X21">
        <v>21.405999999999999</v>
      </c>
      <c r="Y21">
        <v>55.972999999999999</v>
      </c>
      <c r="Z21">
        <v>21.26</v>
      </c>
      <c r="AA21">
        <v>43.441000000000003</v>
      </c>
      <c r="AB21">
        <v>40.226999999999997</v>
      </c>
      <c r="AC21">
        <v>36.194000000000003</v>
      </c>
      <c r="AD21">
        <v>36.468000000000004</v>
      </c>
      <c r="AE21">
        <v>46.265999999999998</v>
      </c>
      <c r="AF21">
        <v>53.941000000000003</v>
      </c>
      <c r="AG21">
        <v>31.315000000000001</v>
      </c>
      <c r="AH21">
        <v>58.875</v>
      </c>
      <c r="AI21">
        <v>48.08</v>
      </c>
      <c r="AJ21">
        <v>43.338999999999999</v>
      </c>
      <c r="AK21">
        <v>51.499000000000002</v>
      </c>
      <c r="AL21">
        <v>36.311999999999998</v>
      </c>
      <c r="AM21">
        <v>58.654000000000003</v>
      </c>
      <c r="AN21">
        <v>30.428000000000001</v>
      </c>
      <c r="AO21">
        <v>57.755000000000003</v>
      </c>
      <c r="AP21">
        <v>31.007000000000001</v>
      </c>
      <c r="AQ21">
        <v>41.017000000000003</v>
      </c>
      <c r="AR21">
        <v>58.671999999999997</v>
      </c>
      <c r="AT21">
        <v>47.142000000000003</v>
      </c>
      <c r="AU21">
        <v>39.709000000000003</v>
      </c>
      <c r="AV21">
        <v>41.43</v>
      </c>
      <c r="AW21">
        <v>58.570999999999998</v>
      </c>
      <c r="AX21">
        <v>37.542999999999999</v>
      </c>
      <c r="AY21">
        <v>50.719000000000001</v>
      </c>
      <c r="AZ21">
        <v>45.780999999999999</v>
      </c>
      <c r="BA21">
        <v>32.384</v>
      </c>
      <c r="BB21">
        <v>36.012</v>
      </c>
      <c r="BC21">
        <v>40.695</v>
      </c>
    </row>
    <row r="22" spans="1:55" x14ac:dyDescent="0.75">
      <c r="A22" t="s">
        <v>16</v>
      </c>
      <c r="B22">
        <v>63720</v>
      </c>
      <c r="C22">
        <v>25428</v>
      </c>
      <c r="D22">
        <v>0.62</v>
      </c>
      <c r="E22">
        <v>1</v>
      </c>
      <c r="F22">
        <v>52</v>
      </c>
      <c r="G22">
        <v>0.82</v>
      </c>
      <c r="H22">
        <v>1</v>
      </c>
      <c r="I22">
        <v>63.72</v>
      </c>
      <c r="J22">
        <v>13</v>
      </c>
      <c r="K22">
        <v>0.20401757700000001</v>
      </c>
      <c r="L22" s="1">
        <v>42570</v>
      </c>
      <c r="M22">
        <v>27.187000000000001</v>
      </c>
      <c r="N22">
        <v>35.232999999999997</v>
      </c>
      <c r="O22">
        <v>62.773000000000003</v>
      </c>
      <c r="P22">
        <v>35.710999999999999</v>
      </c>
      <c r="Q22">
        <v>67.129000000000005</v>
      </c>
      <c r="R22">
        <v>29.68</v>
      </c>
      <c r="S22">
        <v>73.882000000000005</v>
      </c>
      <c r="T22">
        <v>24.405000000000001</v>
      </c>
      <c r="U22">
        <v>60.826000000000001</v>
      </c>
      <c r="V22">
        <v>37.862000000000002</v>
      </c>
      <c r="W22">
        <v>79.914000000000001</v>
      </c>
      <c r="X22">
        <v>19.369</v>
      </c>
      <c r="Y22">
        <v>63.384</v>
      </c>
      <c r="Z22">
        <v>15.962</v>
      </c>
      <c r="AA22">
        <v>47.170999999999999</v>
      </c>
      <c r="AB22">
        <v>38.171999999999997</v>
      </c>
      <c r="AC22">
        <v>40.222000000000001</v>
      </c>
      <c r="AD22">
        <v>33.594000000000001</v>
      </c>
      <c r="AE22">
        <v>52.445</v>
      </c>
      <c r="AF22">
        <v>47.841999999999999</v>
      </c>
      <c r="AG22">
        <v>33.627000000000002</v>
      </c>
      <c r="AH22">
        <v>55.948</v>
      </c>
      <c r="AI22">
        <v>51.546999999999997</v>
      </c>
      <c r="AJ22">
        <v>38.927999999999997</v>
      </c>
      <c r="AK22">
        <v>55.878999999999998</v>
      </c>
      <c r="AL22">
        <v>31.37</v>
      </c>
      <c r="AM22">
        <v>65.429000000000002</v>
      </c>
      <c r="AN22">
        <v>23.347000000000001</v>
      </c>
      <c r="AO22">
        <v>64.033000000000001</v>
      </c>
      <c r="AP22">
        <v>25.268000000000001</v>
      </c>
      <c r="AQ22">
        <v>45.515999999999998</v>
      </c>
      <c r="AR22">
        <v>53.893999999999998</v>
      </c>
      <c r="AT22">
        <v>47.176000000000002</v>
      </c>
      <c r="AU22">
        <v>38.189</v>
      </c>
      <c r="AV22">
        <v>40.159999999999997</v>
      </c>
      <c r="AW22">
        <v>59.841000000000001</v>
      </c>
      <c r="AX22">
        <v>38.56</v>
      </c>
      <c r="AY22">
        <v>47.970999999999997</v>
      </c>
      <c r="AZ22">
        <v>45.762999999999998</v>
      </c>
      <c r="BA22">
        <v>32.045999999999999</v>
      </c>
      <c r="BB22">
        <v>36.734000000000002</v>
      </c>
      <c r="BC22">
        <v>38.64</v>
      </c>
    </row>
    <row r="23" spans="1:55" x14ac:dyDescent="0.75">
      <c r="A23" t="s">
        <v>29</v>
      </c>
      <c r="B23">
        <v>80224</v>
      </c>
      <c r="C23">
        <v>35627</v>
      </c>
      <c r="D23">
        <v>0.7</v>
      </c>
      <c r="E23">
        <v>1</v>
      </c>
      <c r="F23">
        <v>832</v>
      </c>
      <c r="G23">
        <v>10.37</v>
      </c>
      <c r="H23">
        <v>1</v>
      </c>
      <c r="I23">
        <v>80.22</v>
      </c>
      <c r="J23">
        <v>636</v>
      </c>
      <c r="K23">
        <v>7.9281974569999996</v>
      </c>
      <c r="L23" s="1">
        <v>42689</v>
      </c>
      <c r="M23">
        <v>29.324999999999999</v>
      </c>
      <c r="N23">
        <v>34.843000000000004</v>
      </c>
      <c r="O23">
        <v>62.927</v>
      </c>
      <c r="P23">
        <v>36.472000000000001</v>
      </c>
      <c r="Q23">
        <v>67.686999999999998</v>
      </c>
      <c r="R23">
        <v>30.827000000000002</v>
      </c>
      <c r="S23">
        <v>74.320999999999998</v>
      </c>
      <c r="T23">
        <v>23.763999999999999</v>
      </c>
      <c r="U23">
        <v>60.686</v>
      </c>
      <c r="V23">
        <v>37.658999999999999</v>
      </c>
      <c r="W23">
        <v>79.83</v>
      </c>
      <c r="X23">
        <v>18.991</v>
      </c>
      <c r="Y23">
        <v>64.953000000000003</v>
      </c>
      <c r="Z23">
        <v>17.712</v>
      </c>
      <c r="AA23">
        <v>47.006999999999998</v>
      </c>
      <c r="AB23">
        <v>36.805</v>
      </c>
      <c r="AC23">
        <v>42.423999999999999</v>
      </c>
      <c r="AD23">
        <v>33.988</v>
      </c>
      <c r="AE23">
        <v>51.743000000000002</v>
      </c>
      <c r="AF23">
        <v>48.399000000000001</v>
      </c>
      <c r="AG23">
        <v>33.08</v>
      </c>
      <c r="AH23">
        <v>57.104999999999997</v>
      </c>
      <c r="AI23">
        <v>51.286999999999999</v>
      </c>
      <c r="AJ23">
        <v>40.29</v>
      </c>
      <c r="AK23">
        <v>55.924999999999997</v>
      </c>
      <c r="AL23">
        <v>32.36</v>
      </c>
      <c r="AM23">
        <v>64.97</v>
      </c>
      <c r="AN23">
        <v>23.713000000000001</v>
      </c>
      <c r="AO23">
        <v>63.81</v>
      </c>
      <c r="AP23">
        <v>24.651</v>
      </c>
      <c r="AQ23">
        <v>44.155999999999999</v>
      </c>
      <c r="AR23">
        <v>55.85</v>
      </c>
      <c r="AT23">
        <v>50.817999999999998</v>
      </c>
      <c r="AU23">
        <v>36.85</v>
      </c>
      <c r="AV23">
        <v>37.911999999999999</v>
      </c>
      <c r="AW23">
        <v>62.088000000000001</v>
      </c>
      <c r="AX23">
        <v>42.972999999999999</v>
      </c>
      <c r="AY23">
        <v>46.137</v>
      </c>
      <c r="AZ23">
        <v>49.692999999999998</v>
      </c>
      <c r="BA23">
        <v>28.954000000000001</v>
      </c>
      <c r="BB23">
        <v>38.862000000000002</v>
      </c>
      <c r="BC23">
        <v>38.409999999999997</v>
      </c>
    </row>
    <row r="24" spans="1:55" x14ac:dyDescent="0.75">
      <c r="A24" t="s">
        <v>19</v>
      </c>
      <c r="B24">
        <v>30264</v>
      </c>
      <c r="C24">
        <v>11635</v>
      </c>
      <c r="D24">
        <v>0.71</v>
      </c>
      <c r="E24">
        <v>1</v>
      </c>
      <c r="F24">
        <v>65</v>
      </c>
      <c r="G24">
        <v>2.15</v>
      </c>
      <c r="H24">
        <v>1</v>
      </c>
      <c r="I24">
        <v>30.26</v>
      </c>
      <c r="J24">
        <v>35</v>
      </c>
      <c r="K24">
        <v>1.1566424319999999</v>
      </c>
      <c r="L24" s="1">
        <v>40097</v>
      </c>
      <c r="M24">
        <v>27.474</v>
      </c>
      <c r="N24">
        <v>35.362000000000002</v>
      </c>
      <c r="O24">
        <v>62.113</v>
      </c>
      <c r="P24">
        <v>36.954999999999998</v>
      </c>
      <c r="Q24">
        <v>66.366</v>
      </c>
      <c r="R24">
        <v>31.417999999999999</v>
      </c>
      <c r="S24">
        <v>73.683999999999997</v>
      </c>
      <c r="T24">
        <v>24.896999999999998</v>
      </c>
      <c r="U24">
        <v>60.395000000000003</v>
      </c>
      <c r="V24">
        <v>38.468000000000004</v>
      </c>
      <c r="W24">
        <v>79.992000000000004</v>
      </c>
      <c r="X24">
        <v>19.463999999999999</v>
      </c>
      <c r="Y24">
        <v>62.924999999999997</v>
      </c>
      <c r="Z24">
        <v>17.472000000000001</v>
      </c>
      <c r="AA24">
        <v>46.898000000000003</v>
      </c>
      <c r="AB24">
        <v>37.456000000000003</v>
      </c>
      <c r="AC24">
        <v>41.180999999999997</v>
      </c>
      <c r="AD24">
        <v>33.973999999999997</v>
      </c>
      <c r="AE24">
        <v>51.341000000000001</v>
      </c>
      <c r="AF24">
        <v>48.822000000000003</v>
      </c>
      <c r="AG24">
        <v>33.368000000000002</v>
      </c>
      <c r="AH24">
        <v>57.112000000000002</v>
      </c>
      <c r="AI24">
        <v>51.076999999999998</v>
      </c>
      <c r="AJ24">
        <v>40.481000000000002</v>
      </c>
      <c r="AK24">
        <v>55.268999999999998</v>
      </c>
      <c r="AL24">
        <v>32.896000000000001</v>
      </c>
      <c r="AM24">
        <v>64.054000000000002</v>
      </c>
      <c r="AN24">
        <v>25.324999999999999</v>
      </c>
      <c r="AO24">
        <v>63.161000000000001</v>
      </c>
      <c r="AP24">
        <v>26.193000000000001</v>
      </c>
      <c r="AQ24">
        <v>44.003</v>
      </c>
      <c r="AR24">
        <v>55.719000000000001</v>
      </c>
      <c r="AT24">
        <v>45.652000000000001</v>
      </c>
      <c r="AU24">
        <v>39.741999999999997</v>
      </c>
      <c r="AV24">
        <v>41.578000000000003</v>
      </c>
      <c r="AW24">
        <v>58.423000000000002</v>
      </c>
      <c r="AX24">
        <v>36.049999999999997</v>
      </c>
      <c r="AY24">
        <v>50.554000000000002</v>
      </c>
      <c r="AZ24">
        <v>44.012999999999998</v>
      </c>
      <c r="BA24">
        <v>33.154000000000003</v>
      </c>
      <c r="BB24">
        <v>35.198999999999998</v>
      </c>
      <c r="BC24">
        <v>40.143000000000001</v>
      </c>
    </row>
    <row r="25" spans="1:55" x14ac:dyDescent="0.75">
      <c r="A25" t="s">
        <v>12</v>
      </c>
      <c r="B25">
        <v>80261</v>
      </c>
      <c r="C25">
        <v>31544</v>
      </c>
      <c r="D25">
        <v>0.6</v>
      </c>
      <c r="E25">
        <v>1</v>
      </c>
      <c r="F25">
        <v>38</v>
      </c>
      <c r="G25">
        <v>0.47</v>
      </c>
      <c r="H25">
        <v>1</v>
      </c>
      <c r="I25">
        <v>80.260000000000005</v>
      </c>
      <c r="J25">
        <v>17</v>
      </c>
      <c r="K25">
        <v>0.21181161200000001</v>
      </c>
      <c r="L25" s="1">
        <v>42573</v>
      </c>
      <c r="M25">
        <v>28.687000000000001</v>
      </c>
      <c r="N25">
        <v>33.383000000000003</v>
      </c>
      <c r="O25">
        <v>65.994</v>
      </c>
      <c r="P25">
        <v>32.718000000000004</v>
      </c>
      <c r="Q25">
        <v>68.924999999999997</v>
      </c>
      <c r="R25">
        <v>28.11</v>
      </c>
      <c r="S25">
        <v>75.754999999999995</v>
      </c>
      <c r="T25">
        <v>22.695</v>
      </c>
      <c r="U25">
        <v>62.893000000000001</v>
      </c>
      <c r="V25">
        <v>35.865000000000002</v>
      </c>
      <c r="W25">
        <v>81.552999999999997</v>
      </c>
      <c r="X25">
        <v>17.870999999999999</v>
      </c>
      <c r="Y25">
        <v>67.096000000000004</v>
      </c>
      <c r="Z25">
        <v>14.2</v>
      </c>
      <c r="AA25">
        <v>48.235999999999997</v>
      </c>
      <c r="AB25">
        <v>37.262999999999998</v>
      </c>
      <c r="AC25">
        <v>45.021000000000001</v>
      </c>
      <c r="AD25">
        <v>31.292000000000002</v>
      </c>
      <c r="AE25">
        <v>55.271000000000001</v>
      </c>
      <c r="AF25">
        <v>44.978999999999999</v>
      </c>
      <c r="AG25">
        <v>35.131</v>
      </c>
      <c r="AH25">
        <v>54.783000000000001</v>
      </c>
      <c r="AI25">
        <v>53.316000000000003</v>
      </c>
      <c r="AJ25">
        <v>37.521999999999998</v>
      </c>
      <c r="AK25">
        <v>57.988999999999997</v>
      </c>
      <c r="AL25">
        <v>29.431000000000001</v>
      </c>
      <c r="AM25">
        <v>66.545000000000002</v>
      </c>
      <c r="AN25">
        <v>21.216999999999999</v>
      </c>
      <c r="AO25">
        <v>65.478999999999999</v>
      </c>
      <c r="AP25">
        <v>23.181000000000001</v>
      </c>
      <c r="AQ25">
        <v>47.143999999999998</v>
      </c>
      <c r="AR25">
        <v>52.316000000000003</v>
      </c>
      <c r="AT25">
        <v>50.83</v>
      </c>
      <c r="AU25">
        <v>37.069000000000003</v>
      </c>
      <c r="AV25">
        <v>39.829000000000001</v>
      </c>
      <c r="AW25">
        <v>60.170999999999999</v>
      </c>
      <c r="AX25">
        <v>41.029000000000003</v>
      </c>
      <c r="AY25">
        <v>47.862000000000002</v>
      </c>
      <c r="AZ25">
        <v>48.759</v>
      </c>
      <c r="BA25">
        <v>31.286000000000001</v>
      </c>
      <c r="BB25">
        <v>38.962000000000003</v>
      </c>
      <c r="BC25">
        <v>39.198</v>
      </c>
    </row>
    <row r="26" spans="1:55" x14ac:dyDescent="0.75">
      <c r="A26" t="s">
        <v>13</v>
      </c>
      <c r="B26">
        <v>12363</v>
      </c>
      <c r="C26">
        <v>6251</v>
      </c>
      <c r="D26">
        <v>0.8</v>
      </c>
      <c r="E26">
        <v>1</v>
      </c>
      <c r="F26">
        <v>40</v>
      </c>
      <c r="G26">
        <v>3.24</v>
      </c>
      <c r="H26">
        <v>1</v>
      </c>
      <c r="I26">
        <v>12.36</v>
      </c>
      <c r="J26">
        <v>109</v>
      </c>
      <c r="K26">
        <v>8.8187702269999999</v>
      </c>
      <c r="L26" s="1">
        <v>39196</v>
      </c>
      <c r="M26">
        <v>28.155000000000001</v>
      </c>
      <c r="N26">
        <v>35.012999999999998</v>
      </c>
      <c r="O26">
        <v>59.917999999999999</v>
      </c>
      <c r="P26">
        <v>39.71</v>
      </c>
      <c r="Q26">
        <v>65.263000000000005</v>
      </c>
      <c r="R26">
        <v>33.523000000000003</v>
      </c>
      <c r="S26">
        <v>72.510000000000005</v>
      </c>
      <c r="T26">
        <v>26.422000000000001</v>
      </c>
      <c r="U26">
        <v>58.939</v>
      </c>
      <c r="V26">
        <v>40.110999999999997</v>
      </c>
      <c r="W26">
        <v>79.052999999999997</v>
      </c>
      <c r="X26">
        <v>20.306999999999999</v>
      </c>
      <c r="Y26">
        <v>61.231000000000002</v>
      </c>
      <c r="Z26">
        <v>19.085000000000001</v>
      </c>
      <c r="AA26">
        <v>45.302999999999997</v>
      </c>
      <c r="AB26">
        <v>37.713999999999999</v>
      </c>
      <c r="AC26">
        <v>40.298999999999999</v>
      </c>
      <c r="AD26">
        <v>35.027000000000001</v>
      </c>
      <c r="AE26">
        <v>49.685000000000002</v>
      </c>
      <c r="AF26">
        <v>50.418999999999997</v>
      </c>
      <c r="AG26">
        <v>32.837000000000003</v>
      </c>
      <c r="AH26">
        <v>58.341000000000001</v>
      </c>
      <c r="AI26">
        <v>50.576000000000001</v>
      </c>
      <c r="AJ26">
        <v>41.71</v>
      </c>
      <c r="AK26">
        <v>54.387999999999998</v>
      </c>
      <c r="AL26">
        <v>34.156999999999996</v>
      </c>
      <c r="AM26">
        <v>62.749000000000002</v>
      </c>
      <c r="AN26">
        <v>27.295000000000002</v>
      </c>
      <c r="AO26">
        <v>61.691000000000003</v>
      </c>
      <c r="AP26">
        <v>27.884</v>
      </c>
      <c r="AQ26">
        <v>42.304000000000002</v>
      </c>
      <c r="AR26">
        <v>57.524000000000001</v>
      </c>
      <c r="AT26">
        <v>47.405999999999999</v>
      </c>
      <c r="AU26">
        <v>38.722000000000001</v>
      </c>
      <c r="AV26">
        <v>39.206000000000003</v>
      </c>
      <c r="AW26">
        <v>60.793999999999997</v>
      </c>
      <c r="AX26">
        <v>39.47</v>
      </c>
      <c r="AY26">
        <v>47.98</v>
      </c>
      <c r="AZ26">
        <v>46.697000000000003</v>
      </c>
      <c r="BA26">
        <v>31.198</v>
      </c>
      <c r="BB26">
        <v>36.843000000000004</v>
      </c>
      <c r="BC26">
        <v>39.124000000000002</v>
      </c>
    </row>
    <row r="27" spans="1:55" x14ac:dyDescent="0.75">
      <c r="A27" t="s">
        <v>7</v>
      </c>
      <c r="B27">
        <v>56768</v>
      </c>
      <c r="C27">
        <v>27379</v>
      </c>
      <c r="D27">
        <v>0.77</v>
      </c>
      <c r="E27">
        <v>1</v>
      </c>
      <c r="F27">
        <v>17</v>
      </c>
      <c r="G27">
        <v>0.3</v>
      </c>
      <c r="H27">
        <v>1</v>
      </c>
      <c r="I27">
        <v>56.77</v>
      </c>
      <c r="J27">
        <v>9</v>
      </c>
      <c r="K27">
        <v>0.158534437</v>
      </c>
      <c r="L27" s="1">
        <v>39194</v>
      </c>
      <c r="M27">
        <v>26.722000000000001</v>
      </c>
      <c r="N27">
        <v>37.018000000000001</v>
      </c>
      <c r="O27">
        <v>58.228000000000002</v>
      </c>
      <c r="P27">
        <v>40.814</v>
      </c>
      <c r="Q27">
        <v>63.722000000000001</v>
      </c>
      <c r="R27">
        <v>34.314</v>
      </c>
      <c r="S27">
        <v>72.323999999999998</v>
      </c>
      <c r="T27">
        <v>26.052</v>
      </c>
      <c r="U27">
        <v>57.48</v>
      </c>
      <c r="V27">
        <v>41.066000000000003</v>
      </c>
      <c r="W27">
        <v>76.900000000000006</v>
      </c>
      <c r="X27">
        <v>21.92</v>
      </c>
      <c r="Y27">
        <v>58.514000000000003</v>
      </c>
      <c r="Z27">
        <v>19.783000000000001</v>
      </c>
      <c r="AA27">
        <v>45.298999999999999</v>
      </c>
      <c r="AB27">
        <v>38.186</v>
      </c>
      <c r="AC27">
        <v>37.000999999999998</v>
      </c>
      <c r="AD27">
        <v>36.549999999999997</v>
      </c>
      <c r="AE27">
        <v>48.735999999999997</v>
      </c>
      <c r="AF27">
        <v>51.41</v>
      </c>
      <c r="AG27">
        <v>32.520000000000003</v>
      </c>
      <c r="AH27">
        <v>57.76</v>
      </c>
      <c r="AI27">
        <v>49.502000000000002</v>
      </c>
      <c r="AJ27">
        <v>41.875</v>
      </c>
      <c r="AK27">
        <v>53.448</v>
      </c>
      <c r="AL27">
        <v>34.454000000000001</v>
      </c>
      <c r="AM27">
        <v>62.482999999999997</v>
      </c>
      <c r="AN27">
        <v>27.326000000000001</v>
      </c>
      <c r="AO27">
        <v>61.515999999999998</v>
      </c>
      <c r="AP27">
        <v>28.084</v>
      </c>
      <c r="AQ27">
        <v>42.305</v>
      </c>
      <c r="AR27">
        <v>57.463000000000001</v>
      </c>
      <c r="AT27">
        <v>48.609000000000002</v>
      </c>
      <c r="AU27">
        <v>38.645000000000003</v>
      </c>
      <c r="AV27">
        <v>40.344999999999999</v>
      </c>
      <c r="AW27">
        <v>59.655000000000001</v>
      </c>
      <c r="AX27">
        <v>39.387999999999998</v>
      </c>
      <c r="AY27">
        <v>49.134</v>
      </c>
      <c r="AZ27">
        <v>47.334000000000003</v>
      </c>
      <c r="BA27">
        <v>31.972999999999999</v>
      </c>
      <c r="BB27">
        <v>37.335000000000001</v>
      </c>
      <c r="BC27">
        <v>39.859000000000002</v>
      </c>
    </row>
    <row r="28" spans="1:55" x14ac:dyDescent="0.75">
      <c r="A28" t="s">
        <v>21</v>
      </c>
      <c r="B28">
        <v>4938</v>
      </c>
      <c r="C28">
        <v>2291</v>
      </c>
      <c r="D28">
        <v>0.73</v>
      </c>
      <c r="E28">
        <v>1</v>
      </c>
      <c r="F28">
        <v>98</v>
      </c>
      <c r="G28">
        <v>19.850000000000001</v>
      </c>
      <c r="H28">
        <v>1</v>
      </c>
      <c r="I28">
        <v>4.9400000000000004</v>
      </c>
      <c r="J28">
        <v>81</v>
      </c>
      <c r="K28">
        <v>16.396761130000002</v>
      </c>
      <c r="L28" s="1">
        <v>36250</v>
      </c>
      <c r="M28">
        <v>29.367000000000001</v>
      </c>
      <c r="N28">
        <v>33.537999999999997</v>
      </c>
      <c r="O28">
        <v>62.58</v>
      </c>
      <c r="P28">
        <v>36.664999999999999</v>
      </c>
      <c r="Q28">
        <v>65.872</v>
      </c>
      <c r="R28">
        <v>31.988</v>
      </c>
      <c r="S28">
        <v>73.341999999999999</v>
      </c>
      <c r="T28">
        <v>25.335000000000001</v>
      </c>
      <c r="U28">
        <v>59.503999999999998</v>
      </c>
      <c r="V28">
        <v>39.216999999999999</v>
      </c>
      <c r="W28">
        <v>80.120999999999995</v>
      </c>
      <c r="X28">
        <v>18.981000000000002</v>
      </c>
      <c r="Y28">
        <v>64.225999999999999</v>
      </c>
      <c r="Z28">
        <v>16.38</v>
      </c>
      <c r="AA28">
        <v>46.747999999999998</v>
      </c>
      <c r="AB28">
        <v>37.18</v>
      </c>
      <c r="AC28">
        <v>42.686999999999998</v>
      </c>
      <c r="AD28">
        <v>32.74</v>
      </c>
      <c r="AE28">
        <v>52.734999999999999</v>
      </c>
      <c r="AF28">
        <v>47.42</v>
      </c>
      <c r="AG28">
        <v>34.704000000000001</v>
      </c>
      <c r="AH28">
        <v>56.747999999999998</v>
      </c>
      <c r="AI28">
        <v>52.936</v>
      </c>
      <c r="AJ28">
        <v>39.305999999999997</v>
      </c>
      <c r="AK28">
        <v>56.764000000000003</v>
      </c>
      <c r="AL28">
        <v>31.634</v>
      </c>
      <c r="AM28">
        <v>64.876000000000005</v>
      </c>
      <c r="AN28">
        <v>25.199000000000002</v>
      </c>
      <c r="AO28">
        <v>63.960999999999999</v>
      </c>
      <c r="AP28">
        <v>26.04</v>
      </c>
      <c r="AQ28">
        <v>44.844000000000001</v>
      </c>
      <c r="AR28">
        <v>54.652000000000001</v>
      </c>
      <c r="AT28">
        <v>55.945</v>
      </c>
      <c r="AU28">
        <v>32.307000000000002</v>
      </c>
      <c r="AV28">
        <v>35.170999999999999</v>
      </c>
      <c r="AW28">
        <v>64.828999999999994</v>
      </c>
      <c r="AX28">
        <v>47.906999999999996</v>
      </c>
      <c r="AY28">
        <v>40.999000000000002</v>
      </c>
      <c r="AZ28">
        <v>54.195</v>
      </c>
      <c r="BA28">
        <v>26.311</v>
      </c>
      <c r="BB28">
        <v>44.243000000000002</v>
      </c>
      <c r="BC28">
        <v>34.238</v>
      </c>
    </row>
    <row r="29" spans="1:55" x14ac:dyDescent="0.75">
      <c r="A29" t="s">
        <v>31</v>
      </c>
      <c r="B29">
        <v>30866</v>
      </c>
      <c r="C29">
        <v>12891</v>
      </c>
      <c r="D29">
        <v>0.68</v>
      </c>
      <c r="E29">
        <v>1</v>
      </c>
      <c r="F29">
        <v>1079</v>
      </c>
      <c r="G29">
        <v>34.96</v>
      </c>
      <c r="H29">
        <v>1</v>
      </c>
      <c r="I29">
        <v>30.87</v>
      </c>
      <c r="J29">
        <v>795</v>
      </c>
      <c r="K29">
        <v>25.753158410000001</v>
      </c>
      <c r="L29" s="1">
        <v>43457</v>
      </c>
      <c r="M29">
        <v>27.75</v>
      </c>
      <c r="N29">
        <v>34.985999999999997</v>
      </c>
      <c r="O29">
        <v>63.326000000000001</v>
      </c>
      <c r="P29">
        <v>35.835000000000001</v>
      </c>
      <c r="Q29">
        <v>67.77</v>
      </c>
      <c r="R29">
        <v>30.178999999999998</v>
      </c>
      <c r="S29">
        <v>74.665999999999997</v>
      </c>
      <c r="T29">
        <v>23.998000000000001</v>
      </c>
      <c r="U29">
        <v>61.750999999999998</v>
      </c>
      <c r="V29">
        <v>37.161000000000001</v>
      </c>
      <c r="W29">
        <v>80.555000000000007</v>
      </c>
      <c r="X29">
        <v>18.914000000000001</v>
      </c>
      <c r="Y29">
        <v>62.552999999999997</v>
      </c>
      <c r="Z29">
        <v>17.404</v>
      </c>
      <c r="AA29">
        <v>47.134</v>
      </c>
      <c r="AB29">
        <v>36.854999999999997</v>
      </c>
      <c r="AC29">
        <v>41.69</v>
      </c>
      <c r="AD29">
        <v>33.893000000000001</v>
      </c>
      <c r="AE29">
        <v>51.796999999999997</v>
      </c>
      <c r="AF29">
        <v>48.408999999999999</v>
      </c>
      <c r="AG29">
        <v>33.366999999999997</v>
      </c>
      <c r="AH29">
        <v>57.292999999999999</v>
      </c>
      <c r="AI29">
        <v>51.573</v>
      </c>
      <c r="AJ29">
        <v>40.22</v>
      </c>
      <c r="AK29">
        <v>55.988</v>
      </c>
      <c r="AL29">
        <v>32.536000000000001</v>
      </c>
      <c r="AM29">
        <v>64.680000000000007</v>
      </c>
      <c r="AN29">
        <v>25.125</v>
      </c>
      <c r="AO29">
        <v>63.104999999999997</v>
      </c>
      <c r="AP29">
        <v>26.010999999999999</v>
      </c>
      <c r="AQ29">
        <v>44.277000000000001</v>
      </c>
      <c r="AR29">
        <v>55.468000000000004</v>
      </c>
      <c r="AT29">
        <v>48.067</v>
      </c>
      <c r="AU29">
        <v>37.933</v>
      </c>
      <c r="AV29">
        <v>39.383000000000003</v>
      </c>
      <c r="AW29">
        <v>60.616999999999997</v>
      </c>
      <c r="AX29">
        <v>39.497</v>
      </c>
      <c r="AY29">
        <v>47.863999999999997</v>
      </c>
      <c r="AZ29">
        <v>47.021999999999998</v>
      </c>
      <c r="BA29">
        <v>30.974</v>
      </c>
      <c r="BB29">
        <v>37.456000000000003</v>
      </c>
      <c r="BC29">
        <v>38.345999999999997</v>
      </c>
    </row>
    <row r="30" spans="1:55" x14ac:dyDescent="0.75">
      <c r="A30" t="s">
        <v>28</v>
      </c>
      <c r="B30">
        <v>29183</v>
      </c>
      <c r="C30">
        <v>13614</v>
      </c>
      <c r="D30">
        <v>0.74</v>
      </c>
      <c r="E30">
        <v>1</v>
      </c>
      <c r="F30">
        <v>661</v>
      </c>
      <c r="G30">
        <v>22.65</v>
      </c>
      <c r="H30">
        <v>1</v>
      </c>
      <c r="I30">
        <v>29.18</v>
      </c>
      <c r="J30">
        <v>507</v>
      </c>
      <c r="K30">
        <v>17.374914319999998</v>
      </c>
      <c r="L30" s="1">
        <v>40338</v>
      </c>
      <c r="M30">
        <v>28.896000000000001</v>
      </c>
      <c r="N30">
        <v>33.628</v>
      </c>
      <c r="O30">
        <v>61.692999999999998</v>
      </c>
      <c r="P30">
        <v>37.643999999999998</v>
      </c>
      <c r="Q30">
        <v>66.058999999999997</v>
      </c>
      <c r="R30">
        <v>32.130000000000003</v>
      </c>
      <c r="S30">
        <v>73.302999999999997</v>
      </c>
      <c r="T30">
        <v>25.463999999999999</v>
      </c>
      <c r="U30">
        <v>60.173999999999999</v>
      </c>
      <c r="V30">
        <v>38.74</v>
      </c>
      <c r="W30">
        <v>79.873000000000005</v>
      </c>
      <c r="X30">
        <v>19.411999999999999</v>
      </c>
      <c r="Y30">
        <v>63.167000000000002</v>
      </c>
      <c r="Z30">
        <v>17.748000000000001</v>
      </c>
      <c r="AA30">
        <v>46.74</v>
      </c>
      <c r="AB30">
        <v>36.947000000000003</v>
      </c>
      <c r="AC30">
        <v>41.512</v>
      </c>
      <c r="AD30">
        <v>34.524000000000001</v>
      </c>
      <c r="AE30">
        <v>51.533999999999999</v>
      </c>
      <c r="AF30">
        <v>48.601999999999997</v>
      </c>
      <c r="AG30">
        <v>33.363</v>
      </c>
      <c r="AH30">
        <v>58.18</v>
      </c>
      <c r="AI30">
        <v>51.417000000000002</v>
      </c>
      <c r="AJ30">
        <v>41.137</v>
      </c>
      <c r="AK30">
        <v>55.817</v>
      </c>
      <c r="AL30">
        <v>33.088999999999999</v>
      </c>
      <c r="AM30">
        <v>64.468000000000004</v>
      </c>
      <c r="AN30">
        <v>25.760999999999999</v>
      </c>
      <c r="AO30">
        <v>63.481999999999999</v>
      </c>
      <c r="AP30">
        <v>26.553000000000001</v>
      </c>
      <c r="AQ30">
        <v>43.850999999999999</v>
      </c>
      <c r="AR30">
        <v>55.905000000000001</v>
      </c>
      <c r="AT30">
        <v>47.137999999999998</v>
      </c>
      <c r="AU30">
        <v>38.661000000000001</v>
      </c>
      <c r="AV30">
        <v>40.200000000000003</v>
      </c>
      <c r="AW30">
        <v>59.8</v>
      </c>
      <c r="AX30">
        <v>38.305</v>
      </c>
      <c r="AY30">
        <v>48.682000000000002</v>
      </c>
      <c r="AZ30">
        <v>46.008000000000003</v>
      </c>
      <c r="BA30">
        <v>33.356000000000002</v>
      </c>
      <c r="BB30">
        <v>36.819000000000003</v>
      </c>
      <c r="BC30">
        <v>39.100999999999999</v>
      </c>
    </row>
    <row r="31" spans="1:55" x14ac:dyDescent="0.75">
      <c r="A31" t="s">
        <v>4</v>
      </c>
      <c r="B31">
        <v>38947</v>
      </c>
      <c r="C31">
        <v>16021</v>
      </c>
      <c r="D31">
        <v>0.69</v>
      </c>
      <c r="E31">
        <v>1</v>
      </c>
      <c r="F31">
        <v>4</v>
      </c>
      <c r="G31">
        <v>0.1</v>
      </c>
      <c r="H31">
        <v>1</v>
      </c>
      <c r="I31">
        <v>38.950000000000003</v>
      </c>
      <c r="J31">
        <v>7</v>
      </c>
      <c r="K31">
        <v>0.17971758700000001</v>
      </c>
      <c r="L31" s="1">
        <v>39812</v>
      </c>
      <c r="M31">
        <v>28.17</v>
      </c>
      <c r="N31">
        <v>34.188000000000002</v>
      </c>
      <c r="O31">
        <v>62.326000000000001</v>
      </c>
      <c r="P31">
        <v>36.701999999999998</v>
      </c>
      <c r="Q31">
        <v>65.667000000000002</v>
      </c>
      <c r="R31">
        <v>31.933</v>
      </c>
      <c r="S31">
        <v>74.153000000000006</v>
      </c>
      <c r="T31">
        <v>24.515999999999998</v>
      </c>
      <c r="U31">
        <v>60.192999999999998</v>
      </c>
      <c r="V31">
        <v>38.631</v>
      </c>
      <c r="W31">
        <v>80.736000000000004</v>
      </c>
      <c r="X31">
        <v>18.838000000000001</v>
      </c>
      <c r="Y31">
        <v>62.718000000000004</v>
      </c>
      <c r="Z31">
        <v>17.492000000000001</v>
      </c>
      <c r="AA31">
        <v>46.96</v>
      </c>
      <c r="AB31">
        <v>37.408000000000001</v>
      </c>
      <c r="AC31">
        <v>40.209000000000003</v>
      </c>
      <c r="AD31">
        <v>34.405999999999999</v>
      </c>
      <c r="AE31">
        <v>51.898000000000003</v>
      </c>
      <c r="AF31">
        <v>48.280999999999999</v>
      </c>
      <c r="AG31">
        <v>33.514000000000003</v>
      </c>
      <c r="AH31">
        <v>57.427</v>
      </c>
      <c r="AI31">
        <v>51.661000000000001</v>
      </c>
      <c r="AJ31">
        <v>40.235999999999997</v>
      </c>
      <c r="AK31">
        <v>55.646000000000001</v>
      </c>
      <c r="AL31">
        <v>32.463999999999999</v>
      </c>
      <c r="AM31">
        <v>64.14</v>
      </c>
      <c r="AN31">
        <v>25.3</v>
      </c>
      <c r="AO31">
        <v>63.106999999999999</v>
      </c>
      <c r="AP31">
        <v>26.353000000000002</v>
      </c>
      <c r="AQ31">
        <v>44.402000000000001</v>
      </c>
      <c r="AR31">
        <v>55.182000000000002</v>
      </c>
      <c r="AT31">
        <v>49.000999999999998</v>
      </c>
      <c r="AU31">
        <v>36.622</v>
      </c>
      <c r="AV31">
        <v>38.412999999999997</v>
      </c>
      <c r="AW31">
        <v>61.587000000000003</v>
      </c>
      <c r="AX31">
        <v>40.957000000000001</v>
      </c>
      <c r="AY31">
        <v>45.688000000000002</v>
      </c>
      <c r="AZ31">
        <v>47.505000000000003</v>
      </c>
      <c r="BA31">
        <v>30.983000000000001</v>
      </c>
      <c r="BB31">
        <v>38.484000000000002</v>
      </c>
      <c r="BC31">
        <v>37.277000000000001</v>
      </c>
    </row>
    <row r="32" spans="1:55" x14ac:dyDescent="0.75">
      <c r="A32" t="s">
        <v>3</v>
      </c>
      <c r="B32">
        <v>29998</v>
      </c>
      <c r="C32">
        <v>12477</v>
      </c>
      <c r="D32">
        <v>0.68</v>
      </c>
      <c r="E32">
        <v>1</v>
      </c>
      <c r="F32">
        <v>3</v>
      </c>
      <c r="G32">
        <v>0.1</v>
      </c>
      <c r="H32">
        <v>1</v>
      </c>
      <c r="I32">
        <v>30</v>
      </c>
      <c r="J32">
        <v>0</v>
      </c>
      <c r="K32">
        <v>0</v>
      </c>
      <c r="L32" s="1">
        <v>41286</v>
      </c>
      <c r="M32">
        <v>29.736999999999998</v>
      </c>
      <c r="N32">
        <v>33.49</v>
      </c>
      <c r="O32">
        <v>64.843000000000004</v>
      </c>
      <c r="P32">
        <v>34.362000000000002</v>
      </c>
      <c r="Q32">
        <v>68.686999999999998</v>
      </c>
      <c r="R32">
        <v>29.262</v>
      </c>
      <c r="S32">
        <v>75.742999999999995</v>
      </c>
      <c r="T32">
        <v>22.963999999999999</v>
      </c>
      <c r="U32">
        <v>63.100999999999999</v>
      </c>
      <c r="V32">
        <v>35.761000000000003</v>
      </c>
      <c r="W32">
        <v>81.305000000000007</v>
      </c>
      <c r="X32">
        <v>18.149999999999999</v>
      </c>
      <c r="Y32">
        <v>65.834000000000003</v>
      </c>
      <c r="Z32">
        <v>15.927</v>
      </c>
      <c r="AA32">
        <v>49.584000000000003</v>
      </c>
      <c r="AB32">
        <v>35.387</v>
      </c>
      <c r="AC32">
        <v>45.014000000000003</v>
      </c>
      <c r="AD32">
        <v>32.338000000000001</v>
      </c>
      <c r="AE32">
        <v>54.003</v>
      </c>
      <c r="AF32">
        <v>46.167999999999999</v>
      </c>
      <c r="AG32">
        <v>34.082999999999998</v>
      </c>
      <c r="AH32">
        <v>56.991</v>
      </c>
      <c r="AI32">
        <v>52.86</v>
      </c>
      <c r="AJ32">
        <v>39.286999999999999</v>
      </c>
      <c r="AK32">
        <v>57.503</v>
      </c>
      <c r="AL32">
        <v>31.341000000000001</v>
      </c>
      <c r="AM32">
        <v>66.475999999999999</v>
      </c>
      <c r="AN32">
        <v>23.524999999999999</v>
      </c>
      <c r="AO32">
        <v>65.603999999999999</v>
      </c>
      <c r="AP32">
        <v>24.463999999999999</v>
      </c>
      <c r="AQ32">
        <v>45.399000000000001</v>
      </c>
      <c r="AR32">
        <v>54.338000000000001</v>
      </c>
      <c r="AT32">
        <v>49.63</v>
      </c>
      <c r="AU32">
        <v>37.201000000000001</v>
      </c>
      <c r="AV32">
        <v>37.645000000000003</v>
      </c>
      <c r="AW32">
        <v>62.356000000000002</v>
      </c>
      <c r="AX32">
        <v>42.274000000000001</v>
      </c>
      <c r="AY32">
        <v>45.774999999999999</v>
      </c>
      <c r="AZ32">
        <v>49.031999999999996</v>
      </c>
      <c r="BA32">
        <v>29.725000000000001</v>
      </c>
      <c r="BB32">
        <v>38.898000000000003</v>
      </c>
      <c r="BC32">
        <v>37.774000000000001</v>
      </c>
    </row>
    <row r="33" spans="1:55" x14ac:dyDescent="0.75">
      <c r="A33" t="s">
        <v>33</v>
      </c>
      <c r="B33">
        <v>147634</v>
      </c>
      <c r="C33">
        <v>61386</v>
      </c>
      <c r="D33">
        <v>0.61</v>
      </c>
      <c r="E33">
        <v>1</v>
      </c>
      <c r="F33">
        <v>1146</v>
      </c>
      <c r="G33">
        <v>7.76</v>
      </c>
      <c r="H33">
        <v>1</v>
      </c>
      <c r="I33">
        <v>147.63</v>
      </c>
      <c r="J33">
        <v>153</v>
      </c>
      <c r="K33">
        <v>1.0363747210000001</v>
      </c>
      <c r="L33" s="1">
        <v>49687</v>
      </c>
      <c r="M33">
        <v>28.030999999999999</v>
      </c>
      <c r="N33">
        <v>34.08</v>
      </c>
      <c r="O33">
        <v>63.6</v>
      </c>
      <c r="P33">
        <v>35.277000000000001</v>
      </c>
      <c r="Q33">
        <v>68.638000000000005</v>
      </c>
      <c r="R33">
        <v>28.827000000000002</v>
      </c>
      <c r="S33">
        <v>73.685000000000002</v>
      </c>
      <c r="T33">
        <v>25.012</v>
      </c>
      <c r="U33">
        <v>61.332999999999998</v>
      </c>
      <c r="V33">
        <v>37.284999999999997</v>
      </c>
      <c r="W33">
        <v>81.441999999999993</v>
      </c>
      <c r="X33">
        <v>18.245000000000001</v>
      </c>
      <c r="Y33">
        <v>63.063000000000002</v>
      </c>
      <c r="Z33">
        <v>15.925000000000001</v>
      </c>
      <c r="AA33">
        <v>47.713999999999999</v>
      </c>
      <c r="AB33">
        <v>37.213999999999999</v>
      </c>
      <c r="AC33">
        <v>42.244999999999997</v>
      </c>
      <c r="AD33">
        <v>33.927</v>
      </c>
      <c r="AE33">
        <v>52.633000000000003</v>
      </c>
      <c r="AF33">
        <v>47.654000000000003</v>
      </c>
      <c r="AG33">
        <v>33.841000000000001</v>
      </c>
      <c r="AH33">
        <v>57.12</v>
      </c>
      <c r="AI33">
        <v>52.15</v>
      </c>
      <c r="AJ33">
        <v>39.811999999999998</v>
      </c>
      <c r="AK33">
        <v>56.774999999999999</v>
      </c>
      <c r="AL33">
        <v>31.841000000000001</v>
      </c>
      <c r="AM33">
        <v>65.668000000000006</v>
      </c>
      <c r="AN33">
        <v>23.780999999999999</v>
      </c>
      <c r="AO33">
        <v>64.850999999999999</v>
      </c>
      <c r="AP33">
        <v>24.887</v>
      </c>
      <c r="AQ33">
        <v>45.063000000000002</v>
      </c>
      <c r="AR33">
        <v>54.476999999999997</v>
      </c>
      <c r="AT33">
        <v>48.421999999999997</v>
      </c>
      <c r="AU33">
        <v>37.590000000000003</v>
      </c>
      <c r="AV33">
        <v>39.076000000000001</v>
      </c>
      <c r="AW33">
        <v>60.923999999999999</v>
      </c>
      <c r="AX33">
        <v>40.503999999999998</v>
      </c>
      <c r="AY33">
        <v>46.591000000000001</v>
      </c>
      <c r="AZ33">
        <v>46.598999999999997</v>
      </c>
      <c r="BA33">
        <v>33.904000000000003</v>
      </c>
      <c r="BB33">
        <v>37.320999999999998</v>
      </c>
      <c r="BC33">
        <v>39.048000000000002</v>
      </c>
    </row>
    <row r="34" spans="1:55" x14ac:dyDescent="0.75">
      <c r="A34" t="s">
        <v>25</v>
      </c>
      <c r="B34">
        <v>264360</v>
      </c>
      <c r="C34">
        <v>116522</v>
      </c>
      <c r="D34">
        <v>0.64</v>
      </c>
      <c r="E34">
        <v>1</v>
      </c>
      <c r="F34">
        <v>251</v>
      </c>
      <c r="G34">
        <v>0.95</v>
      </c>
      <c r="H34">
        <v>1</v>
      </c>
      <c r="I34">
        <v>264.36</v>
      </c>
      <c r="J34">
        <v>57</v>
      </c>
      <c r="K34">
        <v>0.21561506999999999</v>
      </c>
      <c r="L34" s="1">
        <v>47689</v>
      </c>
      <c r="M34">
        <v>27.748999999999999</v>
      </c>
      <c r="N34">
        <v>35.802999999999997</v>
      </c>
      <c r="O34">
        <v>61.414000000000001</v>
      </c>
      <c r="P34">
        <v>37.674999999999997</v>
      </c>
      <c r="Q34">
        <v>69.097999999999999</v>
      </c>
      <c r="R34">
        <v>29.128</v>
      </c>
      <c r="S34">
        <v>72.429000000000002</v>
      </c>
      <c r="T34">
        <v>26.731000000000002</v>
      </c>
      <c r="U34">
        <v>59.793999999999997</v>
      </c>
      <c r="V34">
        <v>39.747</v>
      </c>
      <c r="W34">
        <v>79.778999999999996</v>
      </c>
      <c r="X34">
        <v>19.989999999999998</v>
      </c>
      <c r="Y34">
        <v>66.409000000000006</v>
      </c>
      <c r="Z34">
        <v>17.856000000000002</v>
      </c>
      <c r="AA34">
        <v>49.563000000000002</v>
      </c>
      <c r="AB34">
        <v>33.930999999999997</v>
      </c>
      <c r="AC34">
        <v>43.228000000000002</v>
      </c>
      <c r="AD34">
        <v>33.945999999999998</v>
      </c>
      <c r="AE34">
        <v>51.109000000000002</v>
      </c>
      <c r="AF34">
        <v>49.162999999999997</v>
      </c>
      <c r="AG34">
        <v>32.545000000000002</v>
      </c>
      <c r="AH34">
        <v>58.161000000000001</v>
      </c>
      <c r="AI34">
        <v>51.741</v>
      </c>
      <c r="AJ34">
        <v>40.206000000000003</v>
      </c>
      <c r="AK34">
        <v>56.164999999999999</v>
      </c>
      <c r="AL34">
        <v>32.543999999999997</v>
      </c>
      <c r="AM34">
        <v>66.659000000000006</v>
      </c>
      <c r="AN34">
        <v>22.97</v>
      </c>
      <c r="AO34">
        <v>64.183000000000007</v>
      </c>
      <c r="AP34">
        <v>25.14</v>
      </c>
      <c r="AQ34">
        <v>43.588999999999999</v>
      </c>
      <c r="AR34">
        <v>56.262999999999998</v>
      </c>
      <c r="AT34">
        <v>48.09</v>
      </c>
      <c r="AU34">
        <v>38.149000000000001</v>
      </c>
      <c r="AV34">
        <v>39.006</v>
      </c>
      <c r="AW34">
        <v>60.994</v>
      </c>
      <c r="AX34">
        <v>40.389000000000003</v>
      </c>
      <c r="AY34">
        <v>47.23</v>
      </c>
      <c r="AZ34">
        <v>47.335999999999999</v>
      </c>
      <c r="BA34">
        <v>31.791</v>
      </c>
      <c r="BB34">
        <v>37.466999999999999</v>
      </c>
      <c r="BC34">
        <v>38.710999999999999</v>
      </c>
    </row>
    <row r="35" spans="1:55" x14ac:dyDescent="0.75">
      <c r="A35" t="s">
        <v>24</v>
      </c>
      <c r="B35">
        <v>19721</v>
      </c>
      <c r="C35">
        <v>8837</v>
      </c>
      <c r="D35">
        <v>0.67</v>
      </c>
      <c r="E35">
        <v>1</v>
      </c>
      <c r="F35">
        <v>228</v>
      </c>
      <c r="G35">
        <v>11.56</v>
      </c>
      <c r="H35">
        <v>1</v>
      </c>
      <c r="I35">
        <v>19.72</v>
      </c>
      <c r="J35">
        <v>142</v>
      </c>
      <c r="K35">
        <v>7.2008113590000002</v>
      </c>
      <c r="L35" s="1">
        <v>47403</v>
      </c>
      <c r="M35">
        <v>29.311</v>
      </c>
      <c r="N35">
        <v>34.042999999999999</v>
      </c>
      <c r="O35">
        <v>64.317999999999998</v>
      </c>
      <c r="P35">
        <v>34.677999999999997</v>
      </c>
      <c r="Q35">
        <v>67.653000000000006</v>
      </c>
      <c r="R35">
        <v>29.824999999999999</v>
      </c>
      <c r="S35">
        <v>75.230999999999995</v>
      </c>
      <c r="T35">
        <v>23.312999999999999</v>
      </c>
      <c r="U35">
        <v>62.204000000000001</v>
      </c>
      <c r="V35">
        <v>36.573</v>
      </c>
      <c r="W35">
        <v>80.704999999999998</v>
      </c>
      <c r="X35">
        <v>18.57</v>
      </c>
      <c r="Y35">
        <v>65.745000000000005</v>
      </c>
      <c r="Z35">
        <v>15.723000000000001</v>
      </c>
      <c r="AA35">
        <v>48.268000000000001</v>
      </c>
      <c r="AB35">
        <v>36.951000000000001</v>
      </c>
      <c r="AC35">
        <v>43.561</v>
      </c>
      <c r="AD35">
        <v>32.749000000000002</v>
      </c>
      <c r="AE35">
        <v>53.718000000000004</v>
      </c>
      <c r="AF35">
        <v>46.488999999999997</v>
      </c>
      <c r="AG35">
        <v>33.911000000000001</v>
      </c>
      <c r="AH35">
        <v>56.901000000000003</v>
      </c>
      <c r="AI35">
        <v>52.533000000000001</v>
      </c>
      <c r="AJ35">
        <v>39.276000000000003</v>
      </c>
      <c r="AK35">
        <v>57.058999999999997</v>
      </c>
      <c r="AL35">
        <v>31.472000000000001</v>
      </c>
      <c r="AM35">
        <v>65.900000000000006</v>
      </c>
      <c r="AN35">
        <v>23.870999999999999</v>
      </c>
      <c r="AO35">
        <v>65.081999999999994</v>
      </c>
      <c r="AP35">
        <v>24.866</v>
      </c>
      <c r="AQ35">
        <v>45.314</v>
      </c>
      <c r="AR35">
        <v>54.271000000000001</v>
      </c>
      <c r="AT35">
        <v>49.84</v>
      </c>
      <c r="AU35">
        <v>35.874000000000002</v>
      </c>
      <c r="AV35">
        <v>36.075000000000003</v>
      </c>
      <c r="AW35">
        <v>63.924999999999997</v>
      </c>
      <c r="AX35">
        <v>43.158000000000001</v>
      </c>
      <c r="AY35">
        <v>43.9</v>
      </c>
      <c r="AZ35">
        <v>48.793999999999997</v>
      </c>
      <c r="BA35">
        <v>27.533999999999999</v>
      </c>
      <c r="BB35">
        <v>39.161999999999999</v>
      </c>
      <c r="BC35">
        <v>36.115000000000002</v>
      </c>
    </row>
  </sheetData>
  <sortState xmlns:xlrd2="http://schemas.microsoft.com/office/spreadsheetml/2017/richdata2" ref="A2:AR35">
    <sortCondition ref="A1:A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60AFE-0D57-4F66-9FF0-4559438B9593}">
  <dimension ref="A1:G35"/>
  <sheetViews>
    <sheetView tabSelected="1" topLeftCell="A5" zoomScale="55" zoomScaleNormal="55" workbookViewId="0">
      <selection activeCell="J15" sqref="J15"/>
    </sheetView>
  </sheetViews>
  <sheetFormatPr defaultRowHeight="15.75" x14ac:dyDescent="0.75"/>
  <sheetData>
    <row r="1" spans="1:7" x14ac:dyDescent="0.75">
      <c r="A1" t="s">
        <v>34</v>
      </c>
      <c r="C1" t="s">
        <v>42</v>
      </c>
      <c r="D1" t="s">
        <v>79</v>
      </c>
      <c r="F1" t="s">
        <v>88</v>
      </c>
      <c r="G1" t="s">
        <v>79</v>
      </c>
    </row>
    <row r="2" spans="1:7" x14ac:dyDescent="0.75">
      <c r="A2" t="s">
        <v>18</v>
      </c>
      <c r="C2">
        <v>4</v>
      </c>
      <c r="D2">
        <v>40.880000000000003</v>
      </c>
      <c r="F2">
        <f>LOG(C2)</f>
        <v>0.6020599913279624</v>
      </c>
      <c r="G2">
        <v>40.880000000000003</v>
      </c>
    </row>
    <row r="3" spans="1:7" x14ac:dyDescent="0.75">
      <c r="A3" t="s">
        <v>23</v>
      </c>
      <c r="C3">
        <v>66</v>
      </c>
      <c r="D3">
        <v>34.095999999999997</v>
      </c>
      <c r="F3">
        <f t="shared" ref="F3:F35" si="0">LOG(C3)</f>
        <v>1.8195439355418688</v>
      </c>
      <c r="G3">
        <v>34.095999999999997</v>
      </c>
    </row>
    <row r="4" spans="1:7" x14ac:dyDescent="0.75">
      <c r="A4" t="s">
        <v>10</v>
      </c>
      <c r="C4">
        <v>2</v>
      </c>
      <c r="D4">
        <v>34.835999999999999</v>
      </c>
      <c r="F4">
        <f t="shared" si="0"/>
        <v>0.3010299956639812</v>
      </c>
      <c r="G4">
        <v>34.835999999999999</v>
      </c>
    </row>
    <row r="5" spans="1:7" x14ac:dyDescent="0.75">
      <c r="A5" t="s">
        <v>5</v>
      </c>
      <c r="C5">
        <v>15</v>
      </c>
      <c r="D5">
        <v>38.988999999999997</v>
      </c>
      <c r="F5">
        <f t="shared" si="0"/>
        <v>1.1760912590556813</v>
      </c>
      <c r="G5">
        <v>38.988999999999997</v>
      </c>
    </row>
    <row r="6" spans="1:7" x14ac:dyDescent="0.75">
      <c r="A6" t="s">
        <v>32</v>
      </c>
      <c r="C6">
        <v>765</v>
      </c>
      <c r="D6">
        <v>38.140999999999998</v>
      </c>
      <c r="F6">
        <f t="shared" si="0"/>
        <v>2.8836614351536176</v>
      </c>
      <c r="G6">
        <v>38.140999999999998</v>
      </c>
    </row>
    <row r="7" spans="1:7" x14ac:dyDescent="0.75">
      <c r="A7" t="s">
        <v>27</v>
      </c>
      <c r="C7">
        <v>57</v>
      </c>
      <c r="D7">
        <v>31.143999999999998</v>
      </c>
      <c r="F7">
        <f t="shared" si="0"/>
        <v>1.7558748556724915</v>
      </c>
      <c r="G7">
        <v>31.143999999999998</v>
      </c>
    </row>
    <row r="8" spans="1:7" x14ac:dyDescent="0.75">
      <c r="A8" t="s">
        <v>1</v>
      </c>
      <c r="C8">
        <v>0</v>
      </c>
      <c r="D8">
        <v>36.359000000000002</v>
      </c>
      <c r="F8" t="e">
        <f t="shared" si="0"/>
        <v>#NUM!</v>
      </c>
      <c r="G8">
        <v>36.359000000000002</v>
      </c>
    </row>
    <row r="9" spans="1:7" x14ac:dyDescent="0.75">
      <c r="A9" t="s">
        <v>14</v>
      </c>
      <c r="C9">
        <v>56</v>
      </c>
      <c r="D9">
        <v>37.93</v>
      </c>
      <c r="F9">
        <f t="shared" si="0"/>
        <v>1.7481880270062005</v>
      </c>
      <c r="G9">
        <v>37.93</v>
      </c>
    </row>
    <row r="10" spans="1:7" x14ac:dyDescent="0.75">
      <c r="A10" t="s">
        <v>9</v>
      </c>
      <c r="C10">
        <v>31</v>
      </c>
      <c r="D10">
        <v>39.872</v>
      </c>
      <c r="F10">
        <f t="shared" si="0"/>
        <v>1.4913616938342726</v>
      </c>
      <c r="G10">
        <v>39.872</v>
      </c>
    </row>
    <row r="11" spans="1:7" x14ac:dyDescent="0.75">
      <c r="A11" t="s">
        <v>8</v>
      </c>
      <c r="C11">
        <v>51</v>
      </c>
      <c r="D11">
        <v>38.365000000000002</v>
      </c>
      <c r="F11">
        <f t="shared" si="0"/>
        <v>1.7075701760979363</v>
      </c>
      <c r="G11">
        <v>38.365000000000002</v>
      </c>
    </row>
    <row r="12" spans="1:7" x14ac:dyDescent="0.75">
      <c r="A12" t="s">
        <v>22</v>
      </c>
      <c r="C12">
        <v>67</v>
      </c>
      <c r="D12">
        <v>40.624000000000002</v>
      </c>
      <c r="F12">
        <f t="shared" si="0"/>
        <v>1.8260748027008264</v>
      </c>
      <c r="G12">
        <v>40.624000000000002</v>
      </c>
    </row>
    <row r="13" spans="1:7" x14ac:dyDescent="0.75">
      <c r="A13" t="s">
        <v>20</v>
      </c>
      <c r="C13">
        <v>64</v>
      </c>
      <c r="D13">
        <v>32.832000000000001</v>
      </c>
      <c r="F13">
        <f t="shared" si="0"/>
        <v>1.8061799739838871</v>
      </c>
      <c r="G13">
        <v>32.832000000000001</v>
      </c>
    </row>
    <row r="14" spans="1:7" x14ac:dyDescent="0.75">
      <c r="A14" t="s">
        <v>2</v>
      </c>
      <c r="C14">
        <v>7</v>
      </c>
      <c r="D14">
        <v>30.175999999999998</v>
      </c>
      <c r="F14">
        <f t="shared" si="0"/>
        <v>0.84509804001425681</v>
      </c>
      <c r="G14">
        <v>30.175999999999998</v>
      </c>
    </row>
    <row r="15" spans="1:7" x14ac:dyDescent="0.75">
      <c r="A15" t="s">
        <v>17</v>
      </c>
      <c r="C15">
        <v>25</v>
      </c>
      <c r="D15">
        <v>43.390999999999998</v>
      </c>
      <c r="F15">
        <f t="shared" si="0"/>
        <v>1.3979400086720377</v>
      </c>
      <c r="G15">
        <v>43.390999999999998</v>
      </c>
    </row>
    <row r="16" spans="1:7" x14ac:dyDescent="0.75">
      <c r="A16" t="s">
        <v>26</v>
      </c>
      <c r="C16">
        <v>39</v>
      </c>
      <c r="D16">
        <v>32.932000000000002</v>
      </c>
      <c r="F16">
        <f t="shared" si="0"/>
        <v>1.5910646070264991</v>
      </c>
      <c r="G16">
        <v>32.932000000000002</v>
      </c>
    </row>
    <row r="17" spans="1:7" x14ac:dyDescent="0.75">
      <c r="A17" t="s">
        <v>6</v>
      </c>
      <c r="C17">
        <v>16</v>
      </c>
      <c r="D17">
        <v>39.366</v>
      </c>
      <c r="F17">
        <f t="shared" si="0"/>
        <v>1.2041199826559248</v>
      </c>
      <c r="G17">
        <v>39.366</v>
      </c>
    </row>
    <row r="18" spans="1:7" x14ac:dyDescent="0.75">
      <c r="A18" t="s">
        <v>30</v>
      </c>
      <c r="C18">
        <v>111</v>
      </c>
      <c r="D18">
        <v>39.994999999999997</v>
      </c>
      <c r="F18">
        <f t="shared" si="0"/>
        <v>2.0453229787866576</v>
      </c>
      <c r="G18">
        <v>39.994999999999997</v>
      </c>
    </row>
    <row r="19" spans="1:7" x14ac:dyDescent="0.75">
      <c r="A19" t="s">
        <v>0</v>
      </c>
      <c r="C19">
        <v>2</v>
      </c>
      <c r="D19">
        <v>24.704000000000001</v>
      </c>
      <c r="F19">
        <f t="shared" si="0"/>
        <v>0.3010299956639812</v>
      </c>
      <c r="G19">
        <v>24.704000000000001</v>
      </c>
    </row>
    <row r="20" spans="1:7" x14ac:dyDescent="0.75">
      <c r="A20" t="s">
        <v>11</v>
      </c>
      <c r="C20">
        <v>13</v>
      </c>
      <c r="D20">
        <v>35.277999999999999</v>
      </c>
      <c r="F20">
        <f t="shared" si="0"/>
        <v>1.1139433523068367</v>
      </c>
      <c r="G20">
        <v>35.277999999999999</v>
      </c>
    </row>
    <row r="21" spans="1:7" x14ac:dyDescent="0.75">
      <c r="A21" t="s">
        <v>15</v>
      </c>
      <c r="C21">
        <v>54</v>
      </c>
      <c r="D21">
        <v>41.43</v>
      </c>
      <c r="F21">
        <f t="shared" si="0"/>
        <v>1.7323937598229686</v>
      </c>
      <c r="G21">
        <v>41.43</v>
      </c>
    </row>
    <row r="22" spans="1:7" x14ac:dyDescent="0.75">
      <c r="A22" t="s">
        <v>16</v>
      </c>
      <c r="C22">
        <v>13</v>
      </c>
      <c r="D22">
        <v>40.159999999999997</v>
      </c>
      <c r="F22">
        <f t="shared" si="0"/>
        <v>1.1139433523068367</v>
      </c>
      <c r="G22">
        <v>40.159999999999997</v>
      </c>
    </row>
    <row r="23" spans="1:7" x14ac:dyDescent="0.75">
      <c r="A23" t="s">
        <v>29</v>
      </c>
      <c r="C23">
        <v>636</v>
      </c>
      <c r="D23">
        <v>37.911999999999999</v>
      </c>
      <c r="F23">
        <f t="shared" si="0"/>
        <v>2.8034571156484138</v>
      </c>
      <c r="G23">
        <v>37.911999999999999</v>
      </c>
    </row>
    <row r="24" spans="1:7" x14ac:dyDescent="0.75">
      <c r="A24" t="s">
        <v>19</v>
      </c>
      <c r="C24">
        <v>35</v>
      </c>
      <c r="D24">
        <v>41.578000000000003</v>
      </c>
      <c r="F24">
        <f t="shared" si="0"/>
        <v>1.5440680443502757</v>
      </c>
      <c r="G24">
        <v>41.578000000000003</v>
      </c>
    </row>
    <row r="25" spans="1:7" x14ac:dyDescent="0.75">
      <c r="A25" t="s">
        <v>12</v>
      </c>
      <c r="C25">
        <v>17</v>
      </c>
      <c r="D25">
        <v>39.829000000000001</v>
      </c>
      <c r="F25">
        <f t="shared" si="0"/>
        <v>1.2304489213782739</v>
      </c>
      <c r="G25">
        <v>39.829000000000001</v>
      </c>
    </row>
    <row r="26" spans="1:7" x14ac:dyDescent="0.75">
      <c r="A26" t="s">
        <v>13</v>
      </c>
      <c r="C26">
        <v>109</v>
      </c>
      <c r="D26">
        <v>39.206000000000003</v>
      </c>
      <c r="F26">
        <f t="shared" si="0"/>
        <v>2.0374264979406238</v>
      </c>
      <c r="G26">
        <v>39.206000000000003</v>
      </c>
    </row>
    <row r="27" spans="1:7" x14ac:dyDescent="0.75">
      <c r="A27" t="s">
        <v>7</v>
      </c>
      <c r="C27">
        <v>9</v>
      </c>
      <c r="D27">
        <v>40.344999999999999</v>
      </c>
      <c r="F27">
        <f t="shared" si="0"/>
        <v>0.95424250943932487</v>
      </c>
      <c r="G27">
        <v>40.344999999999999</v>
      </c>
    </row>
    <row r="28" spans="1:7" x14ac:dyDescent="0.75">
      <c r="A28" t="s">
        <v>21</v>
      </c>
      <c r="C28">
        <v>81</v>
      </c>
      <c r="D28">
        <v>35.170999999999999</v>
      </c>
      <c r="F28">
        <f t="shared" si="0"/>
        <v>1.9084850188786497</v>
      </c>
      <c r="G28">
        <v>35.170999999999999</v>
      </c>
    </row>
    <row r="29" spans="1:7" x14ac:dyDescent="0.75">
      <c r="A29" t="s">
        <v>31</v>
      </c>
      <c r="C29">
        <v>795</v>
      </c>
      <c r="D29">
        <v>39.383000000000003</v>
      </c>
      <c r="F29">
        <f t="shared" si="0"/>
        <v>2.9003671286564705</v>
      </c>
      <c r="G29">
        <v>39.383000000000003</v>
      </c>
    </row>
    <row r="30" spans="1:7" x14ac:dyDescent="0.75">
      <c r="A30" t="s">
        <v>28</v>
      </c>
      <c r="C30">
        <v>507</v>
      </c>
      <c r="D30">
        <v>40.200000000000003</v>
      </c>
      <c r="F30">
        <f t="shared" si="0"/>
        <v>2.705007959333336</v>
      </c>
      <c r="G30">
        <v>40.200000000000003</v>
      </c>
    </row>
    <row r="31" spans="1:7" x14ac:dyDescent="0.75">
      <c r="A31" t="s">
        <v>4</v>
      </c>
      <c r="C31">
        <v>7</v>
      </c>
      <c r="D31">
        <v>38.412999999999997</v>
      </c>
      <c r="F31">
        <f t="shared" si="0"/>
        <v>0.84509804001425681</v>
      </c>
      <c r="G31">
        <v>38.412999999999997</v>
      </c>
    </row>
    <row r="32" spans="1:7" x14ac:dyDescent="0.75">
      <c r="A32" t="s">
        <v>3</v>
      </c>
      <c r="C32">
        <v>0</v>
      </c>
      <c r="D32">
        <v>37.645000000000003</v>
      </c>
      <c r="F32" t="e">
        <f t="shared" si="0"/>
        <v>#NUM!</v>
      </c>
      <c r="G32">
        <v>37.645000000000003</v>
      </c>
    </row>
    <row r="33" spans="1:7" x14ac:dyDescent="0.75">
      <c r="A33" t="s">
        <v>33</v>
      </c>
      <c r="C33">
        <v>153</v>
      </c>
      <c r="D33">
        <v>39.076000000000001</v>
      </c>
      <c r="F33">
        <f t="shared" si="0"/>
        <v>2.1846914308175989</v>
      </c>
      <c r="G33">
        <v>39.076000000000001</v>
      </c>
    </row>
    <row r="34" spans="1:7" x14ac:dyDescent="0.75">
      <c r="A34" t="s">
        <v>25</v>
      </c>
      <c r="C34">
        <v>57</v>
      </c>
      <c r="D34">
        <v>39.006</v>
      </c>
      <c r="F34">
        <f t="shared" si="0"/>
        <v>1.7558748556724915</v>
      </c>
      <c r="G34">
        <v>39.006</v>
      </c>
    </row>
    <row r="35" spans="1:7" x14ac:dyDescent="0.75">
      <c r="A35" t="s">
        <v>24</v>
      </c>
      <c r="C35">
        <v>142</v>
      </c>
      <c r="D35">
        <v>36.075000000000003</v>
      </c>
      <c r="F35">
        <f t="shared" si="0"/>
        <v>2.1522883443830563</v>
      </c>
      <c r="G35">
        <v>36.075000000000003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Counties With Fracking</vt:lpstr>
      <vt:lpstr>Trust Vs Violations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Stern</dc:creator>
  <cp:lastModifiedBy>Benjamin Stern</cp:lastModifiedBy>
  <dcterms:created xsi:type="dcterms:W3CDTF">2021-03-27T14:03:52Z</dcterms:created>
  <dcterms:modified xsi:type="dcterms:W3CDTF">2021-04-11T16:11:00Z</dcterms:modified>
</cp:coreProperties>
</file>