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ub\surfdrive\Leiden\01 - Publications\01 - ecoinvent-Exiobase\Github\data\matching\"/>
    </mc:Choice>
  </mc:AlternateContent>
  <xr:revisionPtr revIDLastSave="0" documentId="13_ncr:1_{CB1C7A98-5145-4464-B610-5B4507C49A6D}" xr6:coauthVersionLast="46" xr6:coauthVersionMax="46" xr10:uidLastSave="{00000000-0000-0000-0000-000000000000}"/>
  <bookViews>
    <workbookView xWindow="7584" yWindow="-20208" windowWidth="16344" windowHeight="9420" activeTab="2" xr2:uid="{00000000-000D-0000-FFFF-FFFF00000000}"/>
  </bookViews>
  <sheets>
    <sheet name="ISIC" sheetId="5" r:id="rId1"/>
    <sheet name="ISIC4" sheetId="6" r:id="rId2"/>
    <sheet name="exiobase" sheetId="7" r:id="rId3"/>
  </sheets>
  <definedNames>
    <definedName name="_xlnm._FilterDatabase" localSheetId="2" hidden="1">exiobase!$A$1:$E$165</definedName>
    <definedName name="_xlnm._FilterDatabase" localSheetId="0" hidden="1">ISIC!$A$1:$U$187</definedName>
    <definedName name="_xlnm._FilterDatabase" localSheetId="1" hidden="1">ISIC4!$A$1:$R$784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4" i="6" l="1"/>
  <c r="F784" i="6"/>
  <c r="E784" i="6"/>
  <c r="D784" i="6"/>
  <c r="C784" i="6"/>
  <c r="G783" i="6"/>
  <c r="F783" i="6"/>
  <c r="E783" i="6"/>
  <c r="D783" i="6"/>
  <c r="C783" i="6"/>
  <c r="G782" i="6"/>
  <c r="F782" i="6"/>
  <c r="E782" i="6"/>
  <c r="D782" i="6"/>
  <c r="C782" i="6"/>
  <c r="G781" i="6"/>
  <c r="F781" i="6"/>
  <c r="E781" i="6"/>
  <c r="D781" i="6"/>
  <c r="C781" i="6"/>
  <c r="G780" i="6"/>
  <c r="F780" i="6"/>
  <c r="E780" i="6"/>
  <c r="D780" i="6"/>
  <c r="C780" i="6"/>
  <c r="G779" i="6"/>
  <c r="F779" i="6"/>
  <c r="E779" i="6"/>
  <c r="D779" i="6"/>
  <c r="C779" i="6"/>
  <c r="G778" i="6"/>
  <c r="F778" i="6"/>
  <c r="E778" i="6"/>
  <c r="D778" i="6"/>
  <c r="C778" i="6"/>
  <c r="G777" i="6"/>
  <c r="F777" i="6"/>
  <c r="E777" i="6"/>
  <c r="D777" i="6"/>
  <c r="C777" i="6"/>
  <c r="G776" i="6"/>
  <c r="F776" i="6"/>
  <c r="E776" i="6"/>
  <c r="D776" i="6"/>
  <c r="C776" i="6"/>
  <c r="G775" i="6"/>
  <c r="F775" i="6"/>
  <c r="E775" i="6"/>
  <c r="D775" i="6"/>
  <c r="C775" i="6"/>
  <c r="G774" i="6"/>
  <c r="F774" i="6"/>
  <c r="E774" i="6"/>
  <c r="D774" i="6"/>
  <c r="C774" i="6"/>
  <c r="G773" i="6"/>
  <c r="F773" i="6"/>
  <c r="E773" i="6"/>
  <c r="D773" i="6"/>
  <c r="C773" i="6"/>
  <c r="G772" i="6"/>
  <c r="F772" i="6"/>
  <c r="E772" i="6"/>
  <c r="D772" i="6"/>
  <c r="C772" i="6"/>
  <c r="G771" i="6"/>
  <c r="F771" i="6"/>
  <c r="E771" i="6"/>
  <c r="D771" i="6"/>
  <c r="C771" i="6"/>
  <c r="G770" i="6"/>
  <c r="F770" i="6"/>
  <c r="E770" i="6"/>
  <c r="D770" i="6"/>
  <c r="C770" i="6"/>
  <c r="G769" i="6"/>
  <c r="F769" i="6"/>
  <c r="E769" i="6"/>
  <c r="D769" i="6"/>
  <c r="C769" i="6"/>
  <c r="G768" i="6"/>
  <c r="F768" i="6"/>
  <c r="E768" i="6"/>
  <c r="D768" i="6"/>
  <c r="C768" i="6"/>
  <c r="G767" i="6"/>
  <c r="F767" i="6"/>
  <c r="E767" i="6"/>
  <c r="D767" i="6"/>
  <c r="C767" i="6"/>
  <c r="G766" i="6"/>
  <c r="F766" i="6"/>
  <c r="E766" i="6"/>
  <c r="D766" i="6"/>
  <c r="C766" i="6"/>
  <c r="G765" i="6"/>
  <c r="F765" i="6"/>
  <c r="E765" i="6"/>
  <c r="D765" i="6"/>
  <c r="C765" i="6"/>
  <c r="G764" i="6"/>
  <c r="F764" i="6"/>
  <c r="E764" i="6"/>
  <c r="D764" i="6"/>
  <c r="C764" i="6"/>
  <c r="G763" i="6"/>
  <c r="F763" i="6"/>
  <c r="E763" i="6"/>
  <c r="D763" i="6"/>
  <c r="C763" i="6"/>
  <c r="G762" i="6"/>
  <c r="F762" i="6"/>
  <c r="E762" i="6"/>
  <c r="D762" i="6"/>
  <c r="C762" i="6"/>
  <c r="G761" i="6"/>
  <c r="F761" i="6"/>
  <c r="E761" i="6"/>
  <c r="D761" i="6"/>
  <c r="C761" i="6"/>
  <c r="G760" i="6"/>
  <c r="F760" i="6"/>
  <c r="E760" i="6"/>
  <c r="D760" i="6"/>
  <c r="C760" i="6"/>
  <c r="G759" i="6"/>
  <c r="F759" i="6"/>
  <c r="E759" i="6"/>
  <c r="D759" i="6"/>
  <c r="C759" i="6"/>
  <c r="G758" i="6"/>
  <c r="F758" i="6"/>
  <c r="E758" i="6"/>
  <c r="D758" i="6"/>
  <c r="C758" i="6"/>
  <c r="G757" i="6"/>
  <c r="F757" i="6"/>
  <c r="E757" i="6"/>
  <c r="D757" i="6"/>
  <c r="C757" i="6"/>
  <c r="G756" i="6"/>
  <c r="F756" i="6"/>
  <c r="E756" i="6"/>
  <c r="D756" i="6"/>
  <c r="C756" i="6"/>
  <c r="G755" i="6"/>
  <c r="F755" i="6"/>
  <c r="E755" i="6"/>
  <c r="D755" i="6"/>
  <c r="C755" i="6"/>
  <c r="G754" i="6"/>
  <c r="F754" i="6"/>
  <c r="E754" i="6"/>
  <c r="D754" i="6"/>
  <c r="C754" i="6"/>
  <c r="G753" i="6"/>
  <c r="F753" i="6"/>
  <c r="E753" i="6"/>
  <c r="D753" i="6"/>
  <c r="C753" i="6"/>
  <c r="G752" i="6"/>
  <c r="F752" i="6"/>
  <c r="E752" i="6"/>
  <c r="D752" i="6"/>
  <c r="C752" i="6"/>
  <c r="G751" i="6"/>
  <c r="F751" i="6"/>
  <c r="E751" i="6"/>
  <c r="D751" i="6"/>
  <c r="C751" i="6"/>
  <c r="G750" i="6"/>
  <c r="F750" i="6"/>
  <c r="E750" i="6"/>
  <c r="D750" i="6"/>
  <c r="C750" i="6"/>
  <c r="G749" i="6"/>
  <c r="F749" i="6"/>
  <c r="E749" i="6"/>
  <c r="D749" i="6"/>
  <c r="C749" i="6"/>
  <c r="G748" i="6"/>
  <c r="F748" i="6"/>
  <c r="E748" i="6"/>
  <c r="D748" i="6"/>
  <c r="C748" i="6"/>
  <c r="G747" i="6"/>
  <c r="F747" i="6"/>
  <c r="E747" i="6"/>
  <c r="D747" i="6"/>
  <c r="C747" i="6"/>
  <c r="G746" i="6"/>
  <c r="F746" i="6"/>
  <c r="E746" i="6"/>
  <c r="D746" i="6"/>
  <c r="C746" i="6"/>
  <c r="G745" i="6"/>
  <c r="F745" i="6"/>
  <c r="E745" i="6"/>
  <c r="D745" i="6"/>
  <c r="C745" i="6"/>
  <c r="G744" i="6"/>
  <c r="F744" i="6"/>
  <c r="E744" i="6"/>
  <c r="D744" i="6"/>
  <c r="C744" i="6"/>
  <c r="G743" i="6"/>
  <c r="F743" i="6"/>
  <c r="E743" i="6"/>
  <c r="D743" i="6"/>
  <c r="C743" i="6"/>
  <c r="G742" i="6"/>
  <c r="F742" i="6"/>
  <c r="E742" i="6"/>
  <c r="D742" i="6"/>
  <c r="C742" i="6"/>
  <c r="G741" i="6"/>
  <c r="F741" i="6"/>
  <c r="E741" i="6"/>
  <c r="D741" i="6"/>
  <c r="C741" i="6"/>
  <c r="G740" i="6"/>
  <c r="F740" i="6"/>
  <c r="E740" i="6"/>
  <c r="D740" i="6"/>
  <c r="C740" i="6"/>
  <c r="G739" i="6"/>
  <c r="F739" i="6"/>
  <c r="E739" i="6"/>
  <c r="D739" i="6"/>
  <c r="C739" i="6"/>
  <c r="G738" i="6"/>
  <c r="F738" i="6"/>
  <c r="E738" i="6"/>
  <c r="D738" i="6"/>
  <c r="C738" i="6"/>
  <c r="G737" i="6"/>
  <c r="F737" i="6"/>
  <c r="E737" i="6"/>
  <c r="D737" i="6"/>
  <c r="C737" i="6"/>
  <c r="G736" i="6"/>
  <c r="F736" i="6"/>
  <c r="E736" i="6"/>
  <c r="D736" i="6"/>
  <c r="C736" i="6"/>
  <c r="G735" i="6"/>
  <c r="F735" i="6"/>
  <c r="E735" i="6"/>
  <c r="D735" i="6"/>
  <c r="C735" i="6"/>
  <c r="G734" i="6"/>
  <c r="F734" i="6"/>
  <c r="E734" i="6"/>
  <c r="D734" i="6"/>
  <c r="C734" i="6"/>
  <c r="G733" i="6"/>
  <c r="F733" i="6"/>
  <c r="E733" i="6"/>
  <c r="D733" i="6"/>
  <c r="C733" i="6"/>
  <c r="G732" i="6"/>
  <c r="F732" i="6"/>
  <c r="E732" i="6"/>
  <c r="D732" i="6"/>
  <c r="C732" i="6"/>
  <c r="G731" i="6"/>
  <c r="F731" i="6"/>
  <c r="E731" i="6"/>
  <c r="D731" i="6"/>
  <c r="C731" i="6"/>
  <c r="G730" i="6"/>
  <c r="F730" i="6"/>
  <c r="E730" i="6"/>
  <c r="D730" i="6"/>
  <c r="C730" i="6"/>
  <c r="G729" i="6"/>
  <c r="F729" i="6"/>
  <c r="E729" i="6"/>
  <c r="D729" i="6"/>
  <c r="C729" i="6"/>
  <c r="G728" i="6"/>
  <c r="F728" i="6"/>
  <c r="E728" i="6"/>
  <c r="D728" i="6"/>
  <c r="C728" i="6"/>
  <c r="G727" i="6"/>
  <c r="F727" i="6"/>
  <c r="E727" i="6"/>
  <c r="D727" i="6"/>
  <c r="C727" i="6"/>
  <c r="G726" i="6"/>
  <c r="F726" i="6"/>
  <c r="E726" i="6"/>
  <c r="D726" i="6"/>
  <c r="C726" i="6"/>
  <c r="G725" i="6"/>
  <c r="F725" i="6"/>
  <c r="E725" i="6"/>
  <c r="D725" i="6"/>
  <c r="C725" i="6"/>
  <c r="G724" i="6"/>
  <c r="F724" i="6"/>
  <c r="E724" i="6"/>
  <c r="D724" i="6"/>
  <c r="C724" i="6"/>
  <c r="G723" i="6"/>
  <c r="F723" i="6"/>
  <c r="E723" i="6"/>
  <c r="D723" i="6"/>
  <c r="C723" i="6"/>
  <c r="G722" i="6"/>
  <c r="F722" i="6"/>
  <c r="E722" i="6"/>
  <c r="D722" i="6"/>
  <c r="C722" i="6"/>
  <c r="G721" i="6"/>
  <c r="F721" i="6"/>
  <c r="E721" i="6"/>
  <c r="D721" i="6"/>
  <c r="C721" i="6"/>
  <c r="G720" i="6"/>
  <c r="F720" i="6"/>
  <c r="E720" i="6"/>
  <c r="D720" i="6"/>
  <c r="C720" i="6"/>
  <c r="G719" i="6"/>
  <c r="F719" i="6"/>
  <c r="E719" i="6"/>
  <c r="D719" i="6"/>
  <c r="C719" i="6"/>
  <c r="G718" i="6"/>
  <c r="F718" i="6"/>
  <c r="E718" i="6"/>
  <c r="D718" i="6"/>
  <c r="C718" i="6"/>
  <c r="G717" i="6"/>
  <c r="F717" i="6"/>
  <c r="E717" i="6"/>
  <c r="D717" i="6"/>
  <c r="C717" i="6"/>
  <c r="G716" i="6"/>
  <c r="F716" i="6"/>
  <c r="E716" i="6"/>
  <c r="D716" i="6"/>
  <c r="C716" i="6"/>
  <c r="G715" i="6"/>
  <c r="F715" i="6"/>
  <c r="E715" i="6"/>
  <c r="D715" i="6"/>
  <c r="C715" i="6"/>
  <c r="G714" i="6"/>
  <c r="F714" i="6"/>
  <c r="E714" i="6"/>
  <c r="D714" i="6"/>
  <c r="C714" i="6"/>
  <c r="G713" i="6"/>
  <c r="F713" i="6"/>
  <c r="E713" i="6"/>
  <c r="D713" i="6"/>
  <c r="C713" i="6"/>
  <c r="G712" i="6"/>
  <c r="F712" i="6"/>
  <c r="E712" i="6"/>
  <c r="D712" i="6"/>
  <c r="C712" i="6"/>
  <c r="G711" i="6"/>
  <c r="F711" i="6"/>
  <c r="E711" i="6"/>
  <c r="D711" i="6"/>
  <c r="C711" i="6"/>
  <c r="G710" i="6"/>
  <c r="F710" i="6"/>
  <c r="E710" i="6"/>
  <c r="D710" i="6"/>
  <c r="C710" i="6"/>
  <c r="G709" i="6"/>
  <c r="F709" i="6"/>
  <c r="E709" i="6"/>
  <c r="D709" i="6"/>
  <c r="C709" i="6"/>
  <c r="G708" i="6"/>
  <c r="F708" i="6"/>
  <c r="E708" i="6"/>
  <c r="D708" i="6"/>
  <c r="C708" i="6"/>
  <c r="G707" i="6"/>
  <c r="F707" i="6"/>
  <c r="E707" i="6"/>
  <c r="D707" i="6"/>
  <c r="C707" i="6"/>
  <c r="G706" i="6"/>
  <c r="F706" i="6"/>
  <c r="E706" i="6"/>
  <c r="D706" i="6"/>
  <c r="C706" i="6"/>
  <c r="G705" i="6"/>
  <c r="F705" i="6"/>
  <c r="E705" i="6"/>
  <c r="D705" i="6"/>
  <c r="C705" i="6"/>
  <c r="G704" i="6"/>
  <c r="F704" i="6"/>
  <c r="E704" i="6"/>
  <c r="D704" i="6"/>
  <c r="C704" i="6"/>
  <c r="G703" i="6"/>
  <c r="F703" i="6"/>
  <c r="E703" i="6"/>
  <c r="D703" i="6"/>
  <c r="C703" i="6"/>
  <c r="G702" i="6"/>
  <c r="F702" i="6"/>
  <c r="E702" i="6"/>
  <c r="D702" i="6"/>
  <c r="C702" i="6"/>
  <c r="G701" i="6"/>
  <c r="F701" i="6"/>
  <c r="E701" i="6"/>
  <c r="D701" i="6"/>
  <c r="C701" i="6"/>
  <c r="G700" i="6"/>
  <c r="F700" i="6"/>
  <c r="E700" i="6"/>
  <c r="D700" i="6"/>
  <c r="C700" i="6"/>
  <c r="G699" i="6"/>
  <c r="F699" i="6"/>
  <c r="E699" i="6"/>
  <c r="D699" i="6"/>
  <c r="C699" i="6"/>
  <c r="G698" i="6"/>
  <c r="F698" i="6"/>
  <c r="E698" i="6"/>
  <c r="D698" i="6"/>
  <c r="C698" i="6"/>
  <c r="G697" i="6"/>
  <c r="F697" i="6"/>
  <c r="E697" i="6"/>
  <c r="D697" i="6"/>
  <c r="C697" i="6"/>
  <c r="G696" i="6"/>
  <c r="F696" i="6"/>
  <c r="E696" i="6"/>
  <c r="D696" i="6"/>
  <c r="C696" i="6"/>
  <c r="G695" i="6"/>
  <c r="F695" i="6"/>
  <c r="E695" i="6"/>
  <c r="D695" i="6"/>
  <c r="C695" i="6"/>
  <c r="G694" i="6"/>
  <c r="F694" i="6"/>
  <c r="E694" i="6"/>
  <c r="D694" i="6"/>
  <c r="C694" i="6"/>
  <c r="G693" i="6"/>
  <c r="F693" i="6"/>
  <c r="E693" i="6"/>
  <c r="D693" i="6"/>
  <c r="C693" i="6"/>
  <c r="G692" i="6"/>
  <c r="F692" i="6"/>
  <c r="E692" i="6"/>
  <c r="D692" i="6"/>
  <c r="C692" i="6"/>
  <c r="G691" i="6"/>
  <c r="F691" i="6"/>
  <c r="E691" i="6"/>
  <c r="D691" i="6"/>
  <c r="C691" i="6"/>
  <c r="G690" i="6"/>
  <c r="F690" i="6"/>
  <c r="E690" i="6"/>
  <c r="D690" i="6"/>
  <c r="C690" i="6"/>
  <c r="G689" i="6"/>
  <c r="F689" i="6"/>
  <c r="E689" i="6"/>
  <c r="D689" i="6"/>
  <c r="C689" i="6"/>
  <c r="G688" i="6"/>
  <c r="F688" i="6"/>
  <c r="E688" i="6"/>
  <c r="D688" i="6"/>
  <c r="C688" i="6"/>
  <c r="G687" i="6"/>
  <c r="F687" i="6"/>
  <c r="E687" i="6"/>
  <c r="D687" i="6"/>
  <c r="C687" i="6"/>
  <c r="G686" i="6"/>
  <c r="F686" i="6"/>
  <c r="E686" i="6"/>
  <c r="D686" i="6"/>
  <c r="C686" i="6"/>
  <c r="G685" i="6"/>
  <c r="F685" i="6"/>
  <c r="E685" i="6"/>
  <c r="D685" i="6"/>
  <c r="C685" i="6"/>
  <c r="G684" i="6"/>
  <c r="F684" i="6"/>
  <c r="E684" i="6"/>
  <c r="D684" i="6"/>
  <c r="C684" i="6"/>
  <c r="G683" i="6"/>
  <c r="F683" i="6"/>
  <c r="E683" i="6"/>
  <c r="D683" i="6"/>
  <c r="C683" i="6"/>
  <c r="G682" i="6"/>
  <c r="F682" i="6"/>
  <c r="E682" i="6"/>
  <c r="D682" i="6"/>
  <c r="C682" i="6"/>
  <c r="G681" i="6"/>
  <c r="F681" i="6"/>
  <c r="E681" i="6"/>
  <c r="D681" i="6"/>
  <c r="C681" i="6"/>
  <c r="G680" i="6"/>
  <c r="F680" i="6"/>
  <c r="E680" i="6"/>
  <c r="D680" i="6"/>
  <c r="C680" i="6"/>
  <c r="G679" i="6"/>
  <c r="F679" i="6"/>
  <c r="E679" i="6"/>
  <c r="D679" i="6"/>
  <c r="C679" i="6"/>
  <c r="G678" i="6"/>
  <c r="F678" i="6"/>
  <c r="E678" i="6"/>
  <c r="D678" i="6"/>
  <c r="C678" i="6"/>
  <c r="G677" i="6"/>
  <c r="F677" i="6"/>
  <c r="E677" i="6"/>
  <c r="D677" i="6"/>
  <c r="C677" i="6"/>
  <c r="G676" i="6"/>
  <c r="F676" i="6"/>
  <c r="E676" i="6"/>
  <c r="D676" i="6"/>
  <c r="C676" i="6"/>
  <c r="G675" i="6"/>
  <c r="F675" i="6"/>
  <c r="E675" i="6"/>
  <c r="D675" i="6"/>
  <c r="C675" i="6"/>
  <c r="G674" i="6"/>
  <c r="F674" i="6"/>
  <c r="E674" i="6"/>
  <c r="D674" i="6"/>
  <c r="C674" i="6"/>
  <c r="G673" i="6"/>
  <c r="F673" i="6"/>
  <c r="E673" i="6"/>
  <c r="D673" i="6"/>
  <c r="C673" i="6"/>
  <c r="G672" i="6"/>
  <c r="F672" i="6"/>
  <c r="E672" i="6"/>
  <c r="D672" i="6"/>
  <c r="C672" i="6"/>
  <c r="G671" i="6"/>
  <c r="F671" i="6"/>
  <c r="E671" i="6"/>
  <c r="D671" i="6"/>
  <c r="C671" i="6"/>
  <c r="G670" i="6"/>
  <c r="F670" i="6"/>
  <c r="E670" i="6"/>
  <c r="D670" i="6"/>
  <c r="C670" i="6"/>
  <c r="G669" i="6"/>
  <c r="F669" i="6"/>
  <c r="E669" i="6"/>
  <c r="D669" i="6"/>
  <c r="C669" i="6"/>
  <c r="G668" i="6"/>
  <c r="F668" i="6"/>
  <c r="E668" i="6"/>
  <c r="D668" i="6"/>
  <c r="C668" i="6"/>
  <c r="G667" i="6"/>
  <c r="F667" i="6"/>
  <c r="E667" i="6"/>
  <c r="D667" i="6"/>
  <c r="C667" i="6"/>
  <c r="G666" i="6"/>
  <c r="F666" i="6"/>
  <c r="E666" i="6"/>
  <c r="D666" i="6"/>
  <c r="C666" i="6"/>
  <c r="G665" i="6"/>
  <c r="F665" i="6"/>
  <c r="E665" i="6"/>
  <c r="D665" i="6"/>
  <c r="C665" i="6"/>
  <c r="G664" i="6"/>
  <c r="F664" i="6"/>
  <c r="E664" i="6"/>
  <c r="D664" i="6"/>
  <c r="C664" i="6"/>
  <c r="G663" i="6"/>
  <c r="F663" i="6"/>
  <c r="E663" i="6"/>
  <c r="D663" i="6"/>
  <c r="C663" i="6"/>
  <c r="G662" i="6"/>
  <c r="F662" i="6"/>
  <c r="E662" i="6"/>
  <c r="D662" i="6"/>
  <c r="C662" i="6"/>
  <c r="G661" i="6"/>
  <c r="F661" i="6"/>
  <c r="E661" i="6"/>
  <c r="D661" i="6"/>
  <c r="C661" i="6"/>
  <c r="G660" i="6"/>
  <c r="F660" i="6"/>
  <c r="E660" i="6"/>
  <c r="D660" i="6"/>
  <c r="C660" i="6"/>
  <c r="G659" i="6"/>
  <c r="F659" i="6"/>
  <c r="E659" i="6"/>
  <c r="D659" i="6"/>
  <c r="C659" i="6"/>
  <c r="G658" i="6"/>
  <c r="F658" i="6"/>
  <c r="E658" i="6"/>
  <c r="D658" i="6"/>
  <c r="C658" i="6"/>
  <c r="G657" i="6"/>
  <c r="F657" i="6"/>
  <c r="E657" i="6"/>
  <c r="D657" i="6"/>
  <c r="C657" i="6"/>
  <c r="G656" i="6"/>
  <c r="F656" i="6"/>
  <c r="E656" i="6"/>
  <c r="D656" i="6"/>
  <c r="C656" i="6"/>
  <c r="G655" i="6"/>
  <c r="F655" i="6"/>
  <c r="E655" i="6"/>
  <c r="D655" i="6"/>
  <c r="C655" i="6"/>
  <c r="G654" i="6"/>
  <c r="F654" i="6"/>
  <c r="E654" i="6"/>
  <c r="D654" i="6"/>
  <c r="C654" i="6"/>
  <c r="G653" i="6"/>
  <c r="F653" i="6"/>
  <c r="E653" i="6"/>
  <c r="D653" i="6"/>
  <c r="C653" i="6"/>
  <c r="G652" i="6"/>
  <c r="F652" i="6"/>
  <c r="E652" i="6"/>
  <c r="D652" i="6"/>
  <c r="C652" i="6"/>
  <c r="G651" i="6"/>
  <c r="F651" i="6"/>
  <c r="E651" i="6"/>
  <c r="D651" i="6"/>
  <c r="C651" i="6"/>
  <c r="G650" i="6"/>
  <c r="F650" i="6"/>
  <c r="E650" i="6"/>
  <c r="D650" i="6"/>
  <c r="C650" i="6"/>
  <c r="G649" i="6"/>
  <c r="F649" i="6"/>
  <c r="E649" i="6"/>
  <c r="D649" i="6"/>
  <c r="C649" i="6"/>
  <c r="G648" i="6"/>
  <c r="F648" i="6"/>
  <c r="E648" i="6"/>
  <c r="D648" i="6"/>
  <c r="C648" i="6"/>
  <c r="G647" i="6"/>
  <c r="F647" i="6"/>
  <c r="E647" i="6"/>
  <c r="D647" i="6"/>
  <c r="C647" i="6"/>
  <c r="G646" i="6"/>
  <c r="F646" i="6"/>
  <c r="E646" i="6"/>
  <c r="D646" i="6"/>
  <c r="C646" i="6"/>
  <c r="G645" i="6"/>
  <c r="F645" i="6"/>
  <c r="E645" i="6"/>
  <c r="D645" i="6"/>
  <c r="C645" i="6"/>
  <c r="G644" i="6"/>
  <c r="F644" i="6"/>
  <c r="E644" i="6"/>
  <c r="D644" i="6"/>
  <c r="C644" i="6"/>
  <c r="G643" i="6"/>
  <c r="F643" i="6"/>
  <c r="E643" i="6"/>
  <c r="D643" i="6"/>
  <c r="C643" i="6"/>
  <c r="G642" i="6"/>
  <c r="F642" i="6"/>
  <c r="E642" i="6"/>
  <c r="D642" i="6"/>
  <c r="C642" i="6"/>
  <c r="G641" i="6"/>
  <c r="F641" i="6"/>
  <c r="E641" i="6"/>
  <c r="D641" i="6"/>
  <c r="C641" i="6"/>
  <c r="G640" i="6"/>
  <c r="F640" i="6"/>
  <c r="E640" i="6"/>
  <c r="D640" i="6"/>
  <c r="C640" i="6"/>
  <c r="G639" i="6"/>
  <c r="F639" i="6"/>
  <c r="E639" i="6"/>
  <c r="D639" i="6"/>
  <c r="C639" i="6"/>
  <c r="G638" i="6"/>
  <c r="F638" i="6"/>
  <c r="E638" i="6"/>
  <c r="D638" i="6"/>
  <c r="C638" i="6"/>
  <c r="G637" i="6"/>
  <c r="F637" i="6"/>
  <c r="E637" i="6"/>
  <c r="D637" i="6"/>
  <c r="C637" i="6"/>
  <c r="G636" i="6"/>
  <c r="F636" i="6"/>
  <c r="E636" i="6"/>
  <c r="D636" i="6"/>
  <c r="C636" i="6"/>
  <c r="G635" i="6"/>
  <c r="F635" i="6"/>
  <c r="E635" i="6"/>
  <c r="D635" i="6"/>
  <c r="C635" i="6"/>
  <c r="G634" i="6"/>
  <c r="F634" i="6"/>
  <c r="E634" i="6"/>
  <c r="D634" i="6"/>
  <c r="C634" i="6"/>
  <c r="G633" i="6"/>
  <c r="F633" i="6"/>
  <c r="E633" i="6"/>
  <c r="D633" i="6"/>
  <c r="C633" i="6"/>
  <c r="G632" i="6"/>
  <c r="F632" i="6"/>
  <c r="E632" i="6"/>
  <c r="D632" i="6"/>
  <c r="C632" i="6"/>
  <c r="G631" i="6"/>
  <c r="F631" i="6"/>
  <c r="E631" i="6"/>
  <c r="D631" i="6"/>
  <c r="C631" i="6"/>
  <c r="G630" i="6"/>
  <c r="F630" i="6"/>
  <c r="E630" i="6"/>
  <c r="D630" i="6"/>
  <c r="C630" i="6"/>
  <c r="G629" i="6"/>
  <c r="F629" i="6"/>
  <c r="E629" i="6"/>
  <c r="D629" i="6"/>
  <c r="C629" i="6"/>
  <c r="G628" i="6"/>
  <c r="F628" i="6"/>
  <c r="E628" i="6"/>
  <c r="D628" i="6"/>
  <c r="C628" i="6"/>
  <c r="G627" i="6"/>
  <c r="F627" i="6"/>
  <c r="E627" i="6"/>
  <c r="D627" i="6"/>
  <c r="C627" i="6"/>
  <c r="G626" i="6"/>
  <c r="F626" i="6"/>
  <c r="E626" i="6"/>
  <c r="D626" i="6"/>
  <c r="C626" i="6"/>
  <c r="G625" i="6"/>
  <c r="F625" i="6"/>
  <c r="E625" i="6"/>
  <c r="D625" i="6"/>
  <c r="C625" i="6"/>
  <c r="G624" i="6"/>
  <c r="F624" i="6"/>
  <c r="E624" i="6"/>
  <c r="D624" i="6"/>
  <c r="C624" i="6"/>
  <c r="G623" i="6"/>
  <c r="F623" i="6"/>
  <c r="E623" i="6"/>
  <c r="D623" i="6"/>
  <c r="C623" i="6"/>
  <c r="G622" i="6"/>
  <c r="F622" i="6"/>
  <c r="E622" i="6"/>
  <c r="D622" i="6"/>
  <c r="C622" i="6"/>
  <c r="G621" i="6"/>
  <c r="F621" i="6"/>
  <c r="E621" i="6"/>
  <c r="D621" i="6"/>
  <c r="C621" i="6"/>
  <c r="G620" i="6"/>
  <c r="F620" i="6"/>
  <c r="E620" i="6"/>
  <c r="D620" i="6"/>
  <c r="C620" i="6"/>
  <c r="G619" i="6"/>
  <c r="F619" i="6"/>
  <c r="E619" i="6"/>
  <c r="D619" i="6"/>
  <c r="C619" i="6"/>
  <c r="G618" i="6"/>
  <c r="F618" i="6"/>
  <c r="E618" i="6"/>
  <c r="D618" i="6"/>
  <c r="C618" i="6"/>
  <c r="G617" i="6"/>
  <c r="F617" i="6"/>
  <c r="E617" i="6"/>
  <c r="D617" i="6"/>
  <c r="C617" i="6"/>
  <c r="G616" i="6"/>
  <c r="F616" i="6"/>
  <c r="E616" i="6"/>
  <c r="D616" i="6"/>
  <c r="C616" i="6"/>
  <c r="G615" i="6"/>
  <c r="F615" i="6"/>
  <c r="E615" i="6"/>
  <c r="D615" i="6"/>
  <c r="C615" i="6"/>
  <c r="G614" i="6"/>
  <c r="F614" i="6"/>
  <c r="E614" i="6"/>
  <c r="D614" i="6"/>
  <c r="C614" i="6"/>
  <c r="G613" i="6"/>
  <c r="F613" i="6"/>
  <c r="E613" i="6"/>
  <c r="D613" i="6"/>
  <c r="C613" i="6"/>
  <c r="G612" i="6"/>
  <c r="F612" i="6"/>
  <c r="E612" i="6"/>
  <c r="D612" i="6"/>
  <c r="C612" i="6"/>
  <c r="G611" i="6"/>
  <c r="F611" i="6"/>
  <c r="E611" i="6"/>
  <c r="D611" i="6"/>
  <c r="C611" i="6"/>
  <c r="G610" i="6"/>
  <c r="F610" i="6"/>
  <c r="E610" i="6"/>
  <c r="D610" i="6"/>
  <c r="C610" i="6"/>
  <c r="G609" i="6"/>
  <c r="F609" i="6"/>
  <c r="E609" i="6"/>
  <c r="D609" i="6"/>
  <c r="C609" i="6"/>
  <c r="G608" i="6"/>
  <c r="F608" i="6"/>
  <c r="E608" i="6"/>
  <c r="D608" i="6"/>
  <c r="C608" i="6"/>
  <c r="G607" i="6"/>
  <c r="F607" i="6"/>
  <c r="E607" i="6"/>
  <c r="D607" i="6"/>
  <c r="C607" i="6"/>
  <c r="G606" i="6"/>
  <c r="F606" i="6"/>
  <c r="E606" i="6"/>
  <c r="D606" i="6"/>
  <c r="C606" i="6"/>
  <c r="G605" i="6"/>
  <c r="F605" i="6"/>
  <c r="E605" i="6"/>
  <c r="D605" i="6"/>
  <c r="C605" i="6"/>
  <c r="G604" i="6"/>
  <c r="F604" i="6"/>
  <c r="E604" i="6"/>
  <c r="D604" i="6"/>
  <c r="C604" i="6"/>
  <c r="G603" i="6"/>
  <c r="F603" i="6"/>
  <c r="E603" i="6"/>
  <c r="D603" i="6"/>
  <c r="C603" i="6"/>
  <c r="G602" i="6"/>
  <c r="F602" i="6"/>
  <c r="E602" i="6"/>
  <c r="D602" i="6"/>
  <c r="C602" i="6"/>
  <c r="G601" i="6"/>
  <c r="F601" i="6"/>
  <c r="E601" i="6"/>
  <c r="D601" i="6"/>
  <c r="C601" i="6"/>
  <c r="G600" i="6"/>
  <c r="F600" i="6"/>
  <c r="E600" i="6"/>
  <c r="D600" i="6"/>
  <c r="C600" i="6"/>
  <c r="G599" i="6"/>
  <c r="F599" i="6"/>
  <c r="E599" i="6"/>
  <c r="D599" i="6"/>
  <c r="C599" i="6"/>
  <c r="G598" i="6"/>
  <c r="F598" i="6"/>
  <c r="E598" i="6"/>
  <c r="D598" i="6"/>
  <c r="C598" i="6"/>
  <c r="G597" i="6"/>
  <c r="F597" i="6"/>
  <c r="E597" i="6"/>
  <c r="D597" i="6"/>
  <c r="C597" i="6"/>
  <c r="G596" i="6"/>
  <c r="F596" i="6"/>
  <c r="E596" i="6"/>
  <c r="D596" i="6"/>
  <c r="C596" i="6"/>
  <c r="G595" i="6"/>
  <c r="F595" i="6"/>
  <c r="E595" i="6"/>
  <c r="D595" i="6"/>
  <c r="C595" i="6"/>
  <c r="G594" i="6"/>
  <c r="F594" i="6"/>
  <c r="E594" i="6"/>
  <c r="D594" i="6"/>
  <c r="C594" i="6"/>
  <c r="G593" i="6"/>
  <c r="F593" i="6"/>
  <c r="E593" i="6"/>
  <c r="D593" i="6"/>
  <c r="C593" i="6"/>
  <c r="G592" i="6"/>
  <c r="F592" i="6"/>
  <c r="E592" i="6"/>
  <c r="D592" i="6"/>
  <c r="C592" i="6"/>
  <c r="G591" i="6"/>
  <c r="F591" i="6"/>
  <c r="E591" i="6"/>
  <c r="D591" i="6"/>
  <c r="C591" i="6"/>
  <c r="G590" i="6"/>
  <c r="F590" i="6"/>
  <c r="E590" i="6"/>
  <c r="D590" i="6"/>
  <c r="C590" i="6"/>
  <c r="G589" i="6"/>
  <c r="F589" i="6"/>
  <c r="E589" i="6"/>
  <c r="D589" i="6"/>
  <c r="C589" i="6"/>
  <c r="G588" i="6"/>
  <c r="F588" i="6"/>
  <c r="E588" i="6"/>
  <c r="D588" i="6"/>
  <c r="C588" i="6"/>
  <c r="G587" i="6"/>
  <c r="F587" i="6"/>
  <c r="E587" i="6"/>
  <c r="D587" i="6"/>
  <c r="C587" i="6"/>
  <c r="G586" i="6"/>
  <c r="F586" i="6"/>
  <c r="E586" i="6"/>
  <c r="D586" i="6"/>
  <c r="C586" i="6"/>
  <c r="G585" i="6"/>
  <c r="F585" i="6"/>
  <c r="E585" i="6"/>
  <c r="D585" i="6"/>
  <c r="C585" i="6"/>
  <c r="G584" i="6"/>
  <c r="F584" i="6"/>
  <c r="E584" i="6"/>
  <c r="D584" i="6"/>
  <c r="C584" i="6"/>
  <c r="G583" i="6"/>
  <c r="F583" i="6"/>
  <c r="E583" i="6"/>
  <c r="D583" i="6"/>
  <c r="C583" i="6"/>
  <c r="G582" i="6"/>
  <c r="F582" i="6"/>
  <c r="E582" i="6"/>
  <c r="D582" i="6"/>
  <c r="C582" i="6"/>
  <c r="G581" i="6"/>
  <c r="F581" i="6"/>
  <c r="E581" i="6"/>
  <c r="D581" i="6"/>
  <c r="C581" i="6"/>
  <c r="G580" i="6"/>
  <c r="F580" i="6"/>
  <c r="E580" i="6"/>
  <c r="D580" i="6"/>
  <c r="C580" i="6"/>
  <c r="G579" i="6"/>
  <c r="F579" i="6"/>
  <c r="E579" i="6"/>
  <c r="D579" i="6"/>
  <c r="C579" i="6"/>
  <c r="G578" i="6"/>
  <c r="F578" i="6"/>
  <c r="E578" i="6"/>
  <c r="D578" i="6"/>
  <c r="C578" i="6"/>
  <c r="G577" i="6"/>
  <c r="F577" i="6"/>
  <c r="E577" i="6"/>
  <c r="D577" i="6"/>
  <c r="C577" i="6"/>
  <c r="G576" i="6"/>
  <c r="F576" i="6"/>
  <c r="E576" i="6"/>
  <c r="D576" i="6"/>
  <c r="C576" i="6"/>
  <c r="G575" i="6"/>
  <c r="F575" i="6"/>
  <c r="E575" i="6"/>
  <c r="D575" i="6"/>
  <c r="C575" i="6"/>
  <c r="G574" i="6"/>
  <c r="F574" i="6"/>
  <c r="E574" i="6"/>
  <c r="D574" i="6"/>
  <c r="C574" i="6"/>
  <c r="G573" i="6"/>
  <c r="F573" i="6"/>
  <c r="E573" i="6"/>
  <c r="D573" i="6"/>
  <c r="C573" i="6"/>
  <c r="G572" i="6"/>
  <c r="F572" i="6"/>
  <c r="E572" i="6"/>
  <c r="D572" i="6"/>
  <c r="C572" i="6"/>
  <c r="G571" i="6"/>
  <c r="F571" i="6"/>
  <c r="E571" i="6"/>
  <c r="D571" i="6"/>
  <c r="C571" i="6"/>
  <c r="G570" i="6"/>
  <c r="F570" i="6"/>
  <c r="E570" i="6"/>
  <c r="D570" i="6"/>
  <c r="C570" i="6"/>
  <c r="G569" i="6"/>
  <c r="F569" i="6"/>
  <c r="E569" i="6"/>
  <c r="D569" i="6"/>
  <c r="C569" i="6"/>
  <c r="G568" i="6"/>
  <c r="F568" i="6"/>
  <c r="E568" i="6"/>
  <c r="D568" i="6"/>
  <c r="C568" i="6"/>
  <c r="G567" i="6"/>
  <c r="F567" i="6"/>
  <c r="E567" i="6"/>
  <c r="D567" i="6"/>
  <c r="C567" i="6"/>
  <c r="G566" i="6"/>
  <c r="F566" i="6"/>
  <c r="E566" i="6"/>
  <c r="D566" i="6"/>
  <c r="C566" i="6"/>
  <c r="G565" i="6"/>
  <c r="F565" i="6"/>
  <c r="E565" i="6"/>
  <c r="D565" i="6"/>
  <c r="C565" i="6"/>
  <c r="G564" i="6"/>
  <c r="F564" i="6"/>
  <c r="E564" i="6"/>
  <c r="D564" i="6"/>
  <c r="C564" i="6"/>
  <c r="G563" i="6"/>
  <c r="F563" i="6"/>
  <c r="E563" i="6"/>
  <c r="D563" i="6"/>
  <c r="C563" i="6"/>
  <c r="G562" i="6"/>
  <c r="F562" i="6"/>
  <c r="E562" i="6"/>
  <c r="D562" i="6"/>
  <c r="C562" i="6"/>
  <c r="G561" i="6"/>
  <c r="F561" i="6"/>
  <c r="E561" i="6"/>
  <c r="D561" i="6"/>
  <c r="C561" i="6"/>
  <c r="G560" i="6"/>
  <c r="F560" i="6"/>
  <c r="E560" i="6"/>
  <c r="D560" i="6"/>
  <c r="C560" i="6"/>
  <c r="G559" i="6"/>
  <c r="F559" i="6"/>
  <c r="E559" i="6"/>
  <c r="D559" i="6"/>
  <c r="C559" i="6"/>
  <c r="G558" i="6"/>
  <c r="F558" i="6"/>
  <c r="E558" i="6"/>
  <c r="D558" i="6"/>
  <c r="C558" i="6"/>
  <c r="G557" i="6"/>
  <c r="F557" i="6"/>
  <c r="E557" i="6"/>
  <c r="D557" i="6"/>
  <c r="C557" i="6"/>
  <c r="G556" i="6"/>
  <c r="F556" i="6"/>
  <c r="E556" i="6"/>
  <c r="D556" i="6"/>
  <c r="C556" i="6"/>
  <c r="G555" i="6"/>
  <c r="F555" i="6"/>
  <c r="E555" i="6"/>
  <c r="D555" i="6"/>
  <c r="C555" i="6"/>
  <c r="G554" i="6"/>
  <c r="F554" i="6"/>
  <c r="E554" i="6"/>
  <c r="D554" i="6"/>
  <c r="C554" i="6"/>
  <c r="G553" i="6"/>
  <c r="F553" i="6"/>
  <c r="E553" i="6"/>
  <c r="D553" i="6"/>
  <c r="C553" i="6"/>
  <c r="G552" i="6"/>
  <c r="F552" i="6"/>
  <c r="E552" i="6"/>
  <c r="D552" i="6"/>
  <c r="C552" i="6"/>
  <c r="G551" i="6"/>
  <c r="F551" i="6"/>
  <c r="E551" i="6"/>
  <c r="D551" i="6"/>
  <c r="C551" i="6"/>
  <c r="G550" i="6"/>
  <c r="F550" i="6"/>
  <c r="E550" i="6"/>
  <c r="D550" i="6"/>
  <c r="C550" i="6"/>
  <c r="G549" i="6"/>
  <c r="F549" i="6"/>
  <c r="E549" i="6"/>
  <c r="D549" i="6"/>
  <c r="C549" i="6"/>
  <c r="G548" i="6"/>
  <c r="F548" i="6"/>
  <c r="E548" i="6"/>
  <c r="D548" i="6"/>
  <c r="C548" i="6"/>
  <c r="G547" i="6"/>
  <c r="F547" i="6"/>
  <c r="E547" i="6"/>
  <c r="D547" i="6"/>
  <c r="C547" i="6"/>
  <c r="G546" i="6"/>
  <c r="F546" i="6"/>
  <c r="E546" i="6"/>
  <c r="D546" i="6"/>
  <c r="C546" i="6"/>
  <c r="G545" i="6"/>
  <c r="F545" i="6"/>
  <c r="E545" i="6"/>
  <c r="D545" i="6"/>
  <c r="C545" i="6"/>
  <c r="G544" i="6"/>
  <c r="F544" i="6"/>
  <c r="E544" i="6"/>
  <c r="D544" i="6"/>
  <c r="C544" i="6"/>
  <c r="G543" i="6"/>
  <c r="F543" i="6"/>
  <c r="E543" i="6"/>
  <c r="D543" i="6"/>
  <c r="C543" i="6"/>
  <c r="G542" i="6"/>
  <c r="F542" i="6"/>
  <c r="E542" i="6"/>
  <c r="D542" i="6"/>
  <c r="C542" i="6"/>
  <c r="G541" i="6"/>
  <c r="F541" i="6"/>
  <c r="E541" i="6"/>
  <c r="D541" i="6"/>
  <c r="C541" i="6"/>
  <c r="G540" i="6"/>
  <c r="F540" i="6"/>
  <c r="E540" i="6"/>
  <c r="D540" i="6"/>
  <c r="C540" i="6"/>
  <c r="G539" i="6"/>
  <c r="F539" i="6"/>
  <c r="E539" i="6"/>
  <c r="D539" i="6"/>
  <c r="C539" i="6"/>
  <c r="G538" i="6"/>
  <c r="F538" i="6"/>
  <c r="E538" i="6"/>
  <c r="D538" i="6"/>
  <c r="C538" i="6"/>
  <c r="G537" i="6"/>
  <c r="F537" i="6"/>
  <c r="E537" i="6"/>
  <c r="D537" i="6"/>
  <c r="C537" i="6"/>
  <c r="G536" i="6"/>
  <c r="F536" i="6"/>
  <c r="E536" i="6"/>
  <c r="D536" i="6"/>
  <c r="C536" i="6"/>
  <c r="G535" i="6"/>
  <c r="F535" i="6"/>
  <c r="E535" i="6"/>
  <c r="D535" i="6"/>
  <c r="C535" i="6"/>
  <c r="G534" i="6"/>
  <c r="F534" i="6"/>
  <c r="E534" i="6"/>
  <c r="D534" i="6"/>
  <c r="C534" i="6"/>
  <c r="G533" i="6"/>
  <c r="F533" i="6"/>
  <c r="E533" i="6"/>
  <c r="D533" i="6"/>
  <c r="C533" i="6"/>
  <c r="G532" i="6"/>
  <c r="F532" i="6"/>
  <c r="E532" i="6"/>
  <c r="D532" i="6"/>
  <c r="C532" i="6"/>
  <c r="G531" i="6"/>
  <c r="F531" i="6"/>
  <c r="E531" i="6"/>
  <c r="D531" i="6"/>
  <c r="C531" i="6"/>
  <c r="G530" i="6"/>
  <c r="F530" i="6"/>
  <c r="E530" i="6"/>
  <c r="D530" i="6"/>
  <c r="C530" i="6"/>
  <c r="G529" i="6"/>
  <c r="F529" i="6"/>
  <c r="E529" i="6"/>
  <c r="D529" i="6"/>
  <c r="C529" i="6"/>
  <c r="G528" i="6"/>
  <c r="F528" i="6"/>
  <c r="E528" i="6"/>
  <c r="D528" i="6"/>
  <c r="C528" i="6"/>
  <c r="G527" i="6"/>
  <c r="F527" i="6"/>
  <c r="E527" i="6"/>
  <c r="D527" i="6"/>
  <c r="C527" i="6"/>
  <c r="G526" i="6"/>
  <c r="F526" i="6"/>
  <c r="E526" i="6"/>
  <c r="D526" i="6"/>
  <c r="C526" i="6"/>
  <c r="G525" i="6"/>
  <c r="F525" i="6"/>
  <c r="E525" i="6"/>
  <c r="D525" i="6"/>
  <c r="C525" i="6"/>
  <c r="G524" i="6"/>
  <c r="F524" i="6"/>
  <c r="E524" i="6"/>
  <c r="D524" i="6"/>
  <c r="C524" i="6"/>
  <c r="G523" i="6"/>
  <c r="F523" i="6"/>
  <c r="E523" i="6"/>
  <c r="D523" i="6"/>
  <c r="C523" i="6"/>
  <c r="G522" i="6"/>
  <c r="F522" i="6"/>
  <c r="E522" i="6"/>
  <c r="D522" i="6"/>
  <c r="C522" i="6"/>
  <c r="G521" i="6"/>
  <c r="F521" i="6"/>
  <c r="E521" i="6"/>
  <c r="D521" i="6"/>
  <c r="C521" i="6"/>
  <c r="G520" i="6"/>
  <c r="F520" i="6"/>
  <c r="E520" i="6"/>
  <c r="D520" i="6"/>
  <c r="C520" i="6"/>
  <c r="G519" i="6"/>
  <c r="F519" i="6"/>
  <c r="E519" i="6"/>
  <c r="D519" i="6"/>
  <c r="C519" i="6"/>
  <c r="G518" i="6"/>
  <c r="F518" i="6"/>
  <c r="E518" i="6"/>
  <c r="D518" i="6"/>
  <c r="C518" i="6"/>
  <c r="G517" i="6"/>
  <c r="F517" i="6"/>
  <c r="E517" i="6"/>
  <c r="D517" i="6"/>
  <c r="C517" i="6"/>
  <c r="G516" i="6"/>
  <c r="F516" i="6"/>
  <c r="E516" i="6"/>
  <c r="D516" i="6"/>
  <c r="C516" i="6"/>
  <c r="G515" i="6"/>
  <c r="F515" i="6"/>
  <c r="E515" i="6"/>
  <c r="D515" i="6"/>
  <c r="C515" i="6"/>
  <c r="G514" i="6"/>
  <c r="F514" i="6"/>
  <c r="E514" i="6"/>
  <c r="D514" i="6"/>
  <c r="C514" i="6"/>
  <c r="G513" i="6"/>
  <c r="F513" i="6"/>
  <c r="E513" i="6"/>
  <c r="D513" i="6"/>
  <c r="C513" i="6"/>
  <c r="G512" i="6"/>
  <c r="F512" i="6"/>
  <c r="E512" i="6"/>
  <c r="D512" i="6"/>
  <c r="C512" i="6"/>
  <c r="G511" i="6"/>
  <c r="F511" i="6"/>
  <c r="E511" i="6"/>
  <c r="D511" i="6"/>
  <c r="C511" i="6"/>
  <c r="G510" i="6"/>
  <c r="F510" i="6"/>
  <c r="E510" i="6"/>
  <c r="D510" i="6"/>
  <c r="C510" i="6"/>
  <c r="G509" i="6"/>
  <c r="F509" i="6"/>
  <c r="E509" i="6"/>
  <c r="D509" i="6"/>
  <c r="C509" i="6"/>
  <c r="G508" i="6"/>
  <c r="F508" i="6"/>
  <c r="E508" i="6"/>
  <c r="D508" i="6"/>
  <c r="C508" i="6"/>
  <c r="G507" i="6"/>
  <c r="F507" i="6"/>
  <c r="E507" i="6"/>
  <c r="D507" i="6"/>
  <c r="C507" i="6"/>
  <c r="G506" i="6"/>
  <c r="F506" i="6"/>
  <c r="E506" i="6"/>
  <c r="D506" i="6"/>
  <c r="C506" i="6"/>
  <c r="G505" i="6"/>
  <c r="F505" i="6"/>
  <c r="E505" i="6"/>
  <c r="D505" i="6"/>
  <c r="C505" i="6"/>
  <c r="G504" i="6"/>
  <c r="F504" i="6"/>
  <c r="E504" i="6"/>
  <c r="D504" i="6"/>
  <c r="C504" i="6"/>
  <c r="G503" i="6"/>
  <c r="F503" i="6"/>
  <c r="E503" i="6"/>
  <c r="D503" i="6"/>
  <c r="C503" i="6"/>
  <c r="G502" i="6"/>
  <c r="F502" i="6"/>
  <c r="E502" i="6"/>
  <c r="D502" i="6"/>
  <c r="C502" i="6"/>
  <c r="G501" i="6"/>
  <c r="F501" i="6"/>
  <c r="E501" i="6"/>
  <c r="D501" i="6"/>
  <c r="C501" i="6"/>
  <c r="G500" i="6"/>
  <c r="F500" i="6"/>
  <c r="E500" i="6"/>
  <c r="D500" i="6"/>
  <c r="C500" i="6"/>
  <c r="G499" i="6"/>
  <c r="F499" i="6"/>
  <c r="E499" i="6"/>
  <c r="D499" i="6"/>
  <c r="C499" i="6"/>
  <c r="G498" i="6"/>
  <c r="F498" i="6"/>
  <c r="E498" i="6"/>
  <c r="D498" i="6"/>
  <c r="C498" i="6"/>
  <c r="G497" i="6"/>
  <c r="F497" i="6"/>
  <c r="E497" i="6"/>
  <c r="D497" i="6"/>
  <c r="C497" i="6"/>
  <c r="G496" i="6"/>
  <c r="F496" i="6"/>
  <c r="E496" i="6"/>
  <c r="D496" i="6"/>
  <c r="C496" i="6"/>
  <c r="G495" i="6"/>
  <c r="F495" i="6"/>
  <c r="E495" i="6"/>
  <c r="D495" i="6"/>
  <c r="C495" i="6"/>
  <c r="G494" i="6"/>
  <c r="F494" i="6"/>
  <c r="E494" i="6"/>
  <c r="D494" i="6"/>
  <c r="C494" i="6"/>
  <c r="G493" i="6"/>
  <c r="F493" i="6"/>
  <c r="E493" i="6"/>
  <c r="D493" i="6"/>
  <c r="C493" i="6"/>
  <c r="G492" i="6"/>
  <c r="F492" i="6"/>
  <c r="E492" i="6"/>
  <c r="D492" i="6"/>
  <c r="C492" i="6"/>
  <c r="G491" i="6"/>
  <c r="F491" i="6"/>
  <c r="E491" i="6"/>
  <c r="D491" i="6"/>
  <c r="C491" i="6"/>
  <c r="G490" i="6"/>
  <c r="F490" i="6"/>
  <c r="E490" i="6"/>
  <c r="D490" i="6"/>
  <c r="C490" i="6"/>
  <c r="G489" i="6"/>
  <c r="F489" i="6"/>
  <c r="E489" i="6"/>
  <c r="D489" i="6"/>
  <c r="C489" i="6"/>
  <c r="G488" i="6"/>
  <c r="F488" i="6"/>
  <c r="E488" i="6"/>
  <c r="D488" i="6"/>
  <c r="C488" i="6"/>
  <c r="G487" i="6"/>
  <c r="F487" i="6"/>
  <c r="E487" i="6"/>
  <c r="D487" i="6"/>
  <c r="C487" i="6"/>
  <c r="G486" i="6"/>
  <c r="F486" i="6"/>
  <c r="E486" i="6"/>
  <c r="D486" i="6"/>
  <c r="C486" i="6"/>
  <c r="G485" i="6"/>
  <c r="F485" i="6"/>
  <c r="E485" i="6"/>
  <c r="D485" i="6"/>
  <c r="C485" i="6"/>
  <c r="G484" i="6"/>
  <c r="F484" i="6"/>
  <c r="E484" i="6"/>
  <c r="D484" i="6"/>
  <c r="C484" i="6"/>
  <c r="G483" i="6"/>
  <c r="F483" i="6"/>
  <c r="E483" i="6"/>
  <c r="D483" i="6"/>
  <c r="C483" i="6"/>
  <c r="G482" i="6"/>
  <c r="F482" i="6"/>
  <c r="E482" i="6"/>
  <c r="D482" i="6"/>
  <c r="C482" i="6"/>
  <c r="G481" i="6"/>
  <c r="F481" i="6"/>
  <c r="E481" i="6"/>
  <c r="D481" i="6"/>
  <c r="C481" i="6"/>
  <c r="G480" i="6"/>
  <c r="F480" i="6"/>
  <c r="E480" i="6"/>
  <c r="D480" i="6"/>
  <c r="C480" i="6"/>
  <c r="G479" i="6"/>
  <c r="F479" i="6"/>
  <c r="E479" i="6"/>
  <c r="D479" i="6"/>
  <c r="C479" i="6"/>
  <c r="G478" i="6"/>
  <c r="F478" i="6"/>
  <c r="E478" i="6"/>
  <c r="D478" i="6"/>
  <c r="C478" i="6"/>
  <c r="G477" i="6"/>
  <c r="F477" i="6"/>
  <c r="E477" i="6"/>
  <c r="D477" i="6"/>
  <c r="C477" i="6"/>
  <c r="G476" i="6"/>
  <c r="F476" i="6"/>
  <c r="E476" i="6"/>
  <c r="D476" i="6"/>
  <c r="C476" i="6"/>
  <c r="G475" i="6"/>
  <c r="F475" i="6"/>
  <c r="E475" i="6"/>
  <c r="D475" i="6"/>
  <c r="C475" i="6"/>
  <c r="G474" i="6"/>
  <c r="F474" i="6"/>
  <c r="E474" i="6"/>
  <c r="D474" i="6"/>
  <c r="C474" i="6"/>
  <c r="G473" i="6"/>
  <c r="F473" i="6"/>
  <c r="E473" i="6"/>
  <c r="D473" i="6"/>
  <c r="C473" i="6"/>
  <c r="G472" i="6"/>
  <c r="F472" i="6"/>
  <c r="E472" i="6"/>
  <c r="D472" i="6"/>
  <c r="C472" i="6"/>
  <c r="G471" i="6"/>
  <c r="F471" i="6"/>
  <c r="E471" i="6"/>
  <c r="D471" i="6"/>
  <c r="C471" i="6"/>
  <c r="G470" i="6"/>
  <c r="F470" i="6"/>
  <c r="E470" i="6"/>
  <c r="D470" i="6"/>
  <c r="C470" i="6"/>
  <c r="G469" i="6"/>
  <c r="F469" i="6"/>
  <c r="E469" i="6"/>
  <c r="D469" i="6"/>
  <c r="C469" i="6"/>
  <c r="G468" i="6"/>
  <c r="F468" i="6"/>
  <c r="E468" i="6"/>
  <c r="D468" i="6"/>
  <c r="C468" i="6"/>
  <c r="G467" i="6"/>
  <c r="F467" i="6"/>
  <c r="E467" i="6"/>
  <c r="D467" i="6"/>
  <c r="C467" i="6"/>
  <c r="G466" i="6"/>
  <c r="F466" i="6"/>
  <c r="E466" i="6"/>
  <c r="D466" i="6"/>
  <c r="C466" i="6"/>
  <c r="G465" i="6"/>
  <c r="F465" i="6"/>
  <c r="E465" i="6"/>
  <c r="D465" i="6"/>
  <c r="C465" i="6"/>
  <c r="G464" i="6"/>
  <c r="F464" i="6"/>
  <c r="E464" i="6"/>
  <c r="D464" i="6"/>
  <c r="C464" i="6"/>
  <c r="G463" i="6"/>
  <c r="F463" i="6"/>
  <c r="E463" i="6"/>
  <c r="D463" i="6"/>
  <c r="C463" i="6"/>
  <c r="G462" i="6"/>
  <c r="F462" i="6"/>
  <c r="E462" i="6"/>
  <c r="D462" i="6"/>
  <c r="C462" i="6"/>
  <c r="G461" i="6"/>
  <c r="F461" i="6"/>
  <c r="E461" i="6"/>
  <c r="D461" i="6"/>
  <c r="C461" i="6"/>
  <c r="G460" i="6"/>
  <c r="F460" i="6"/>
  <c r="E460" i="6"/>
  <c r="D460" i="6"/>
  <c r="C460" i="6"/>
  <c r="G459" i="6"/>
  <c r="F459" i="6"/>
  <c r="E459" i="6"/>
  <c r="D459" i="6"/>
  <c r="C459" i="6"/>
  <c r="G458" i="6"/>
  <c r="F458" i="6"/>
  <c r="E458" i="6"/>
  <c r="D458" i="6"/>
  <c r="C458" i="6"/>
  <c r="G457" i="6"/>
  <c r="F457" i="6"/>
  <c r="E457" i="6"/>
  <c r="D457" i="6"/>
  <c r="C457" i="6"/>
  <c r="G456" i="6"/>
  <c r="F456" i="6"/>
  <c r="E456" i="6"/>
  <c r="D456" i="6"/>
  <c r="C456" i="6"/>
  <c r="G455" i="6"/>
  <c r="F455" i="6"/>
  <c r="E455" i="6"/>
  <c r="D455" i="6"/>
  <c r="C455" i="6"/>
  <c r="G454" i="6"/>
  <c r="F454" i="6"/>
  <c r="E454" i="6"/>
  <c r="D454" i="6"/>
  <c r="C454" i="6"/>
  <c r="G453" i="6"/>
  <c r="F453" i="6"/>
  <c r="E453" i="6"/>
  <c r="D453" i="6"/>
  <c r="C453" i="6"/>
  <c r="G452" i="6"/>
  <c r="F452" i="6"/>
  <c r="E452" i="6"/>
  <c r="D452" i="6"/>
  <c r="C452" i="6"/>
  <c r="G451" i="6"/>
  <c r="F451" i="6"/>
  <c r="E451" i="6"/>
  <c r="D451" i="6"/>
  <c r="C451" i="6"/>
  <c r="G450" i="6"/>
  <c r="F450" i="6"/>
  <c r="E450" i="6"/>
  <c r="D450" i="6"/>
  <c r="C450" i="6"/>
  <c r="G449" i="6"/>
  <c r="F449" i="6"/>
  <c r="E449" i="6"/>
  <c r="D449" i="6"/>
  <c r="C449" i="6"/>
  <c r="G448" i="6"/>
  <c r="F448" i="6"/>
  <c r="E448" i="6"/>
  <c r="D448" i="6"/>
  <c r="C448" i="6"/>
  <c r="G447" i="6"/>
  <c r="F447" i="6"/>
  <c r="E447" i="6"/>
  <c r="D447" i="6"/>
  <c r="C447" i="6"/>
  <c r="G446" i="6"/>
  <c r="F446" i="6"/>
  <c r="E446" i="6"/>
  <c r="D446" i="6"/>
  <c r="C446" i="6"/>
  <c r="G445" i="6"/>
  <c r="F445" i="6"/>
  <c r="E445" i="6"/>
  <c r="D445" i="6"/>
  <c r="C445" i="6"/>
  <c r="G444" i="6"/>
  <c r="F444" i="6"/>
  <c r="E444" i="6"/>
  <c r="D444" i="6"/>
  <c r="C444" i="6"/>
  <c r="G443" i="6"/>
  <c r="F443" i="6"/>
  <c r="E443" i="6"/>
  <c r="D443" i="6"/>
  <c r="C443" i="6"/>
  <c r="G442" i="6"/>
  <c r="F442" i="6"/>
  <c r="E442" i="6"/>
  <c r="D442" i="6"/>
  <c r="C442" i="6"/>
  <c r="G441" i="6"/>
  <c r="F441" i="6"/>
  <c r="E441" i="6"/>
  <c r="D441" i="6"/>
  <c r="C441" i="6"/>
  <c r="G440" i="6"/>
  <c r="F440" i="6"/>
  <c r="E440" i="6"/>
  <c r="D440" i="6"/>
  <c r="C440" i="6"/>
  <c r="G439" i="6"/>
  <c r="F439" i="6"/>
  <c r="E439" i="6"/>
  <c r="D439" i="6"/>
  <c r="C439" i="6"/>
  <c r="G438" i="6"/>
  <c r="F438" i="6"/>
  <c r="E438" i="6"/>
  <c r="D438" i="6"/>
  <c r="C438" i="6"/>
  <c r="G437" i="6"/>
  <c r="F437" i="6"/>
  <c r="E437" i="6"/>
  <c r="D437" i="6"/>
  <c r="C437" i="6"/>
  <c r="G436" i="6"/>
  <c r="F436" i="6"/>
  <c r="E436" i="6"/>
  <c r="D436" i="6"/>
  <c r="C436" i="6"/>
  <c r="G435" i="6"/>
  <c r="F435" i="6"/>
  <c r="E435" i="6"/>
  <c r="D435" i="6"/>
  <c r="C435" i="6"/>
  <c r="G434" i="6"/>
  <c r="F434" i="6"/>
  <c r="E434" i="6"/>
  <c r="D434" i="6"/>
  <c r="C434" i="6"/>
  <c r="G433" i="6"/>
  <c r="F433" i="6"/>
  <c r="E433" i="6"/>
  <c r="D433" i="6"/>
  <c r="C433" i="6"/>
  <c r="G432" i="6"/>
  <c r="F432" i="6"/>
  <c r="E432" i="6"/>
  <c r="D432" i="6"/>
  <c r="C432" i="6"/>
  <c r="G431" i="6"/>
  <c r="F431" i="6"/>
  <c r="E431" i="6"/>
  <c r="D431" i="6"/>
  <c r="C431" i="6"/>
  <c r="G430" i="6"/>
  <c r="F430" i="6"/>
  <c r="E430" i="6"/>
  <c r="D430" i="6"/>
  <c r="C430" i="6"/>
  <c r="G429" i="6"/>
  <c r="F429" i="6"/>
  <c r="E429" i="6"/>
  <c r="D429" i="6"/>
  <c r="C429" i="6"/>
  <c r="G428" i="6"/>
  <c r="F428" i="6"/>
  <c r="E428" i="6"/>
  <c r="D428" i="6"/>
  <c r="C428" i="6"/>
  <c r="G427" i="6"/>
  <c r="F427" i="6"/>
  <c r="E427" i="6"/>
  <c r="D427" i="6"/>
  <c r="C427" i="6"/>
  <c r="G426" i="6"/>
  <c r="F426" i="6"/>
  <c r="E426" i="6"/>
  <c r="D426" i="6"/>
  <c r="C426" i="6"/>
  <c r="G425" i="6"/>
  <c r="F425" i="6"/>
  <c r="E425" i="6"/>
  <c r="D425" i="6"/>
  <c r="C425" i="6"/>
  <c r="G424" i="6"/>
  <c r="F424" i="6"/>
  <c r="E424" i="6"/>
  <c r="D424" i="6"/>
  <c r="C424" i="6"/>
  <c r="G423" i="6"/>
  <c r="F423" i="6"/>
  <c r="E423" i="6"/>
  <c r="D423" i="6"/>
  <c r="C423" i="6"/>
  <c r="G422" i="6"/>
  <c r="F422" i="6"/>
  <c r="E422" i="6"/>
  <c r="D422" i="6"/>
  <c r="C422" i="6"/>
  <c r="G421" i="6"/>
  <c r="F421" i="6"/>
  <c r="E421" i="6"/>
  <c r="D421" i="6"/>
  <c r="C421" i="6"/>
  <c r="G420" i="6"/>
  <c r="F420" i="6"/>
  <c r="E420" i="6"/>
  <c r="D420" i="6"/>
  <c r="C420" i="6"/>
  <c r="G419" i="6"/>
  <c r="F419" i="6"/>
  <c r="E419" i="6"/>
  <c r="D419" i="6"/>
  <c r="C419" i="6"/>
  <c r="G418" i="6"/>
  <c r="F418" i="6"/>
  <c r="E418" i="6"/>
  <c r="D418" i="6"/>
  <c r="C418" i="6"/>
  <c r="G417" i="6"/>
  <c r="F417" i="6"/>
  <c r="E417" i="6"/>
  <c r="D417" i="6"/>
  <c r="C417" i="6"/>
  <c r="G416" i="6"/>
  <c r="F416" i="6"/>
  <c r="E416" i="6"/>
  <c r="D416" i="6"/>
  <c r="C416" i="6"/>
  <c r="G415" i="6"/>
  <c r="F415" i="6"/>
  <c r="E415" i="6"/>
  <c r="D415" i="6"/>
  <c r="C415" i="6"/>
  <c r="G414" i="6"/>
  <c r="F414" i="6"/>
  <c r="E414" i="6"/>
  <c r="D414" i="6"/>
  <c r="C414" i="6"/>
  <c r="G413" i="6"/>
  <c r="F413" i="6"/>
  <c r="E413" i="6"/>
  <c r="D413" i="6"/>
  <c r="C413" i="6"/>
  <c r="G412" i="6"/>
  <c r="F412" i="6"/>
  <c r="E412" i="6"/>
  <c r="D412" i="6"/>
  <c r="C412" i="6"/>
  <c r="G411" i="6"/>
  <c r="F411" i="6"/>
  <c r="E411" i="6"/>
  <c r="D411" i="6"/>
  <c r="C411" i="6"/>
  <c r="G410" i="6"/>
  <c r="F410" i="6"/>
  <c r="E410" i="6"/>
  <c r="D410" i="6"/>
  <c r="C410" i="6"/>
  <c r="G409" i="6"/>
  <c r="F409" i="6"/>
  <c r="E409" i="6"/>
  <c r="D409" i="6"/>
  <c r="C409" i="6"/>
  <c r="G408" i="6"/>
  <c r="F408" i="6"/>
  <c r="E408" i="6"/>
  <c r="D408" i="6"/>
  <c r="C408" i="6"/>
  <c r="G407" i="6"/>
  <c r="F407" i="6"/>
  <c r="E407" i="6"/>
  <c r="D407" i="6"/>
  <c r="C407" i="6"/>
  <c r="G406" i="6"/>
  <c r="F406" i="6"/>
  <c r="E406" i="6"/>
  <c r="D406" i="6"/>
  <c r="C406" i="6"/>
  <c r="G405" i="6"/>
  <c r="F405" i="6"/>
  <c r="E405" i="6"/>
  <c r="D405" i="6"/>
  <c r="C405" i="6"/>
  <c r="G404" i="6"/>
  <c r="F404" i="6"/>
  <c r="E404" i="6"/>
  <c r="D404" i="6"/>
  <c r="C404" i="6"/>
  <c r="G403" i="6"/>
  <c r="F403" i="6"/>
  <c r="E403" i="6"/>
  <c r="D403" i="6"/>
  <c r="C403" i="6"/>
  <c r="G402" i="6"/>
  <c r="F402" i="6"/>
  <c r="E402" i="6"/>
  <c r="D402" i="6"/>
  <c r="C402" i="6"/>
  <c r="G401" i="6"/>
  <c r="F401" i="6"/>
  <c r="E401" i="6"/>
  <c r="D401" i="6"/>
  <c r="C401" i="6"/>
  <c r="G400" i="6"/>
  <c r="F400" i="6"/>
  <c r="E400" i="6"/>
  <c r="D400" i="6"/>
  <c r="C400" i="6"/>
  <c r="G399" i="6"/>
  <c r="F399" i="6"/>
  <c r="E399" i="6"/>
  <c r="D399" i="6"/>
  <c r="C399" i="6"/>
  <c r="G398" i="6"/>
  <c r="F398" i="6"/>
  <c r="E398" i="6"/>
  <c r="D398" i="6"/>
  <c r="C398" i="6"/>
  <c r="G397" i="6"/>
  <c r="F397" i="6"/>
  <c r="E397" i="6"/>
  <c r="D397" i="6"/>
  <c r="C397" i="6"/>
  <c r="G396" i="6"/>
  <c r="F396" i="6"/>
  <c r="E396" i="6"/>
  <c r="D396" i="6"/>
  <c r="C396" i="6"/>
  <c r="G395" i="6"/>
  <c r="F395" i="6"/>
  <c r="E395" i="6"/>
  <c r="D395" i="6"/>
  <c r="C395" i="6"/>
  <c r="G394" i="6"/>
  <c r="F394" i="6"/>
  <c r="E394" i="6"/>
  <c r="D394" i="6"/>
  <c r="C394" i="6"/>
  <c r="G393" i="6"/>
  <c r="F393" i="6"/>
  <c r="E393" i="6"/>
  <c r="D393" i="6"/>
  <c r="C393" i="6"/>
  <c r="G392" i="6"/>
  <c r="F392" i="6"/>
  <c r="E392" i="6"/>
  <c r="D392" i="6"/>
  <c r="C392" i="6"/>
  <c r="G391" i="6"/>
  <c r="F391" i="6"/>
  <c r="E391" i="6"/>
  <c r="D391" i="6"/>
  <c r="C391" i="6"/>
  <c r="G390" i="6"/>
  <c r="F390" i="6"/>
  <c r="E390" i="6"/>
  <c r="D390" i="6"/>
  <c r="C390" i="6"/>
  <c r="G389" i="6"/>
  <c r="F389" i="6"/>
  <c r="E389" i="6"/>
  <c r="D389" i="6"/>
  <c r="C389" i="6"/>
  <c r="G388" i="6"/>
  <c r="F388" i="6"/>
  <c r="E388" i="6"/>
  <c r="D388" i="6"/>
  <c r="C388" i="6"/>
  <c r="G387" i="6"/>
  <c r="F387" i="6"/>
  <c r="E387" i="6"/>
  <c r="D387" i="6"/>
  <c r="C387" i="6"/>
  <c r="G386" i="6"/>
  <c r="F386" i="6"/>
  <c r="E386" i="6"/>
  <c r="D386" i="6"/>
  <c r="C386" i="6"/>
  <c r="G385" i="6"/>
  <c r="F385" i="6"/>
  <c r="E385" i="6"/>
  <c r="D385" i="6"/>
  <c r="C385" i="6"/>
  <c r="G384" i="6"/>
  <c r="F384" i="6"/>
  <c r="E384" i="6"/>
  <c r="D384" i="6"/>
  <c r="C384" i="6"/>
  <c r="G383" i="6"/>
  <c r="F383" i="6"/>
  <c r="E383" i="6"/>
  <c r="D383" i="6"/>
  <c r="C383" i="6"/>
  <c r="G382" i="6"/>
  <c r="F382" i="6"/>
  <c r="E382" i="6"/>
  <c r="D382" i="6"/>
  <c r="C382" i="6"/>
  <c r="F381" i="6"/>
  <c r="E381" i="6"/>
  <c r="D381" i="6"/>
  <c r="C381" i="6"/>
  <c r="G380" i="6"/>
  <c r="F380" i="6"/>
  <c r="E380" i="6"/>
  <c r="D380" i="6"/>
  <c r="C380" i="6"/>
  <c r="G379" i="6"/>
  <c r="F379" i="6"/>
  <c r="E379" i="6"/>
  <c r="D379" i="6"/>
  <c r="C379" i="6"/>
  <c r="G378" i="6"/>
  <c r="F378" i="6"/>
  <c r="E378" i="6"/>
  <c r="D378" i="6"/>
  <c r="C378" i="6"/>
  <c r="G377" i="6"/>
  <c r="F377" i="6"/>
  <c r="E377" i="6"/>
  <c r="D377" i="6"/>
  <c r="C377" i="6"/>
  <c r="G376" i="6"/>
  <c r="F376" i="6"/>
  <c r="E376" i="6"/>
  <c r="D376" i="6"/>
  <c r="C376" i="6"/>
  <c r="G375" i="6"/>
  <c r="F375" i="6"/>
  <c r="E375" i="6"/>
  <c r="D375" i="6"/>
  <c r="C375" i="6"/>
  <c r="G374" i="6"/>
  <c r="F374" i="6"/>
  <c r="E374" i="6"/>
  <c r="D374" i="6"/>
  <c r="C374" i="6"/>
  <c r="F373" i="6"/>
  <c r="E373" i="6"/>
  <c r="D373" i="6"/>
  <c r="C373" i="6"/>
  <c r="G372" i="6"/>
  <c r="F372" i="6"/>
  <c r="E372" i="6"/>
  <c r="D372" i="6"/>
  <c r="C372" i="6"/>
  <c r="G371" i="6"/>
  <c r="F371" i="6"/>
  <c r="E371" i="6"/>
  <c r="D371" i="6"/>
  <c r="C371" i="6"/>
  <c r="F370" i="6"/>
  <c r="E370" i="6"/>
  <c r="D370" i="6"/>
  <c r="C370" i="6"/>
  <c r="F369" i="6"/>
  <c r="E369" i="6"/>
  <c r="D369" i="6"/>
  <c r="C369" i="6"/>
  <c r="G368" i="6"/>
  <c r="F368" i="6"/>
  <c r="E368" i="6"/>
  <c r="D368" i="6"/>
  <c r="C368" i="6"/>
  <c r="G367" i="6"/>
  <c r="F367" i="6"/>
  <c r="E367" i="6"/>
  <c r="D367" i="6"/>
  <c r="C367" i="6"/>
  <c r="G366" i="6"/>
  <c r="F366" i="6"/>
  <c r="E366" i="6"/>
  <c r="D366" i="6"/>
  <c r="C366" i="6"/>
  <c r="G365" i="6"/>
  <c r="F365" i="6"/>
  <c r="E365" i="6"/>
  <c r="D365" i="6"/>
  <c r="C365" i="6"/>
  <c r="G364" i="6"/>
  <c r="F364" i="6"/>
  <c r="E364" i="6"/>
  <c r="D364" i="6"/>
  <c r="C364" i="6"/>
  <c r="F363" i="6"/>
  <c r="E363" i="6"/>
  <c r="D363" i="6"/>
  <c r="C363" i="6"/>
  <c r="G362" i="6"/>
  <c r="F362" i="6"/>
  <c r="E362" i="6"/>
  <c r="D362" i="6"/>
  <c r="C362" i="6"/>
  <c r="G361" i="6"/>
  <c r="F361" i="6"/>
  <c r="E361" i="6"/>
  <c r="D361" i="6"/>
  <c r="C361" i="6"/>
  <c r="G360" i="6"/>
  <c r="F360" i="6"/>
  <c r="E360" i="6"/>
  <c r="D360" i="6"/>
  <c r="C360" i="6"/>
  <c r="G359" i="6"/>
  <c r="F359" i="6"/>
  <c r="E359" i="6"/>
  <c r="D359" i="6"/>
  <c r="C359" i="6"/>
  <c r="G358" i="6"/>
  <c r="F358" i="6"/>
  <c r="E358" i="6"/>
  <c r="D358" i="6"/>
  <c r="C358" i="6"/>
  <c r="G357" i="6"/>
  <c r="F357" i="6"/>
  <c r="E357" i="6"/>
  <c r="D357" i="6"/>
  <c r="C357" i="6"/>
  <c r="G356" i="6"/>
  <c r="F356" i="6"/>
  <c r="E356" i="6"/>
  <c r="D356" i="6"/>
  <c r="C356" i="6"/>
  <c r="G355" i="6"/>
  <c r="F355" i="6"/>
  <c r="E355" i="6"/>
  <c r="D355" i="6"/>
  <c r="C355" i="6"/>
  <c r="G354" i="6"/>
  <c r="F354" i="6"/>
  <c r="E354" i="6"/>
  <c r="D354" i="6"/>
  <c r="C354" i="6"/>
  <c r="G353" i="6"/>
  <c r="F353" i="6"/>
  <c r="E353" i="6"/>
  <c r="D353" i="6"/>
  <c r="C353" i="6"/>
  <c r="G352" i="6"/>
  <c r="F352" i="6"/>
  <c r="E352" i="6"/>
  <c r="D352" i="6"/>
  <c r="C352" i="6"/>
  <c r="G351" i="6"/>
  <c r="F351" i="6"/>
  <c r="E351" i="6"/>
  <c r="D351" i="6"/>
  <c r="C351" i="6"/>
  <c r="G350" i="6"/>
  <c r="F350" i="6"/>
  <c r="E350" i="6"/>
  <c r="D350" i="6"/>
  <c r="C350" i="6"/>
  <c r="G349" i="6"/>
  <c r="F349" i="6"/>
  <c r="E349" i="6"/>
  <c r="D349" i="6"/>
  <c r="C349" i="6"/>
  <c r="G348" i="6"/>
  <c r="F348" i="6"/>
  <c r="E348" i="6"/>
  <c r="D348" i="6"/>
  <c r="C348" i="6"/>
  <c r="G347" i="6"/>
  <c r="F347" i="6"/>
  <c r="E347" i="6"/>
  <c r="D347" i="6"/>
  <c r="C347" i="6"/>
  <c r="G346" i="6"/>
  <c r="F346" i="6"/>
  <c r="E346" i="6"/>
  <c r="D346" i="6"/>
  <c r="C346" i="6"/>
  <c r="G345" i="6"/>
  <c r="F345" i="6"/>
  <c r="E345" i="6"/>
  <c r="D345" i="6"/>
  <c r="C345" i="6"/>
  <c r="G344" i="6"/>
  <c r="F344" i="6"/>
  <c r="E344" i="6"/>
  <c r="D344" i="6"/>
  <c r="C344" i="6"/>
  <c r="G343" i="6"/>
  <c r="F343" i="6"/>
  <c r="E343" i="6"/>
  <c r="D343" i="6"/>
  <c r="C343" i="6"/>
  <c r="G342" i="6"/>
  <c r="F342" i="6"/>
  <c r="E342" i="6"/>
  <c r="D342" i="6"/>
  <c r="C342" i="6"/>
  <c r="G341" i="6"/>
  <c r="F341" i="6"/>
  <c r="E341" i="6"/>
  <c r="D341" i="6"/>
  <c r="C341" i="6"/>
  <c r="G340" i="6"/>
  <c r="F340" i="6"/>
  <c r="E340" i="6"/>
  <c r="D340" i="6"/>
  <c r="C340" i="6"/>
  <c r="F339" i="6"/>
  <c r="E339" i="6"/>
  <c r="D339" i="6"/>
  <c r="C339" i="6"/>
  <c r="F338" i="6"/>
  <c r="E338" i="6"/>
  <c r="D338" i="6"/>
  <c r="C338" i="6"/>
  <c r="G337" i="6"/>
  <c r="F337" i="6"/>
  <c r="E337" i="6"/>
  <c r="D337" i="6"/>
  <c r="C337" i="6"/>
  <c r="G336" i="6"/>
  <c r="F336" i="6"/>
  <c r="E336" i="6"/>
  <c r="D336" i="6"/>
  <c r="C336" i="6"/>
  <c r="G335" i="6"/>
  <c r="F335" i="6"/>
  <c r="E335" i="6"/>
  <c r="D335" i="6"/>
  <c r="C335" i="6"/>
  <c r="G334" i="6"/>
  <c r="F334" i="6"/>
  <c r="E334" i="6"/>
  <c r="D334" i="6"/>
  <c r="C334" i="6"/>
  <c r="F333" i="6"/>
  <c r="E333" i="6"/>
  <c r="D333" i="6"/>
  <c r="C333" i="6"/>
  <c r="F332" i="6"/>
  <c r="E332" i="6"/>
  <c r="D332" i="6"/>
  <c r="C332" i="6"/>
  <c r="G331" i="6"/>
  <c r="F331" i="6"/>
  <c r="E331" i="6"/>
  <c r="D331" i="6"/>
  <c r="C331" i="6"/>
  <c r="G330" i="6"/>
  <c r="F330" i="6"/>
  <c r="E330" i="6"/>
  <c r="D330" i="6"/>
  <c r="C330" i="6"/>
  <c r="G329" i="6"/>
  <c r="F329" i="6"/>
  <c r="E329" i="6"/>
  <c r="D329" i="6"/>
  <c r="C329" i="6"/>
  <c r="G328" i="6"/>
  <c r="F328" i="6"/>
  <c r="E328" i="6"/>
  <c r="D328" i="6"/>
  <c r="C328" i="6"/>
  <c r="G327" i="6"/>
  <c r="F327" i="6"/>
  <c r="E327" i="6"/>
  <c r="D327" i="6"/>
  <c r="C327" i="6"/>
  <c r="G326" i="6"/>
  <c r="F326" i="6"/>
  <c r="E326" i="6"/>
  <c r="D326" i="6"/>
  <c r="C326" i="6"/>
  <c r="G325" i="6"/>
  <c r="F325" i="6"/>
  <c r="E325" i="6"/>
  <c r="D325" i="6"/>
  <c r="C325" i="6"/>
  <c r="G324" i="6"/>
  <c r="F324" i="6"/>
  <c r="E324" i="6"/>
  <c r="D324" i="6"/>
  <c r="C324" i="6"/>
  <c r="G323" i="6"/>
  <c r="F323" i="6"/>
  <c r="E323" i="6"/>
  <c r="D323" i="6"/>
  <c r="C323" i="6"/>
  <c r="G322" i="6"/>
  <c r="F322" i="6"/>
  <c r="E322" i="6"/>
  <c r="D322" i="6"/>
  <c r="C322" i="6"/>
  <c r="G321" i="6"/>
  <c r="F321" i="6"/>
  <c r="E321" i="6"/>
  <c r="D321" i="6"/>
  <c r="C321" i="6"/>
  <c r="G320" i="6"/>
  <c r="F320" i="6"/>
  <c r="E320" i="6"/>
  <c r="D320" i="6"/>
  <c r="C320" i="6"/>
  <c r="G319" i="6"/>
  <c r="F319" i="6"/>
  <c r="E319" i="6"/>
  <c r="D319" i="6"/>
  <c r="C319" i="6"/>
  <c r="G318" i="6"/>
  <c r="F318" i="6"/>
  <c r="E318" i="6"/>
  <c r="D318" i="6"/>
  <c r="C318" i="6"/>
  <c r="G317" i="6"/>
  <c r="F317" i="6"/>
  <c r="E317" i="6"/>
  <c r="D317" i="6"/>
  <c r="C317" i="6"/>
  <c r="G316" i="6"/>
  <c r="F316" i="6"/>
  <c r="E316" i="6"/>
  <c r="D316" i="6"/>
  <c r="C316" i="6"/>
  <c r="G315" i="6"/>
  <c r="F315" i="6"/>
  <c r="E315" i="6"/>
  <c r="D315" i="6"/>
  <c r="C315" i="6"/>
  <c r="G314" i="6"/>
  <c r="F314" i="6"/>
  <c r="E314" i="6"/>
  <c r="D314" i="6"/>
  <c r="C314" i="6"/>
  <c r="G313" i="6"/>
  <c r="F313" i="6"/>
  <c r="E313" i="6"/>
  <c r="D313" i="6"/>
  <c r="C313" i="6"/>
  <c r="G312" i="6"/>
  <c r="F312" i="6"/>
  <c r="E312" i="6"/>
  <c r="D312" i="6"/>
  <c r="C312" i="6"/>
  <c r="G311" i="6"/>
  <c r="F311" i="6"/>
  <c r="E311" i="6"/>
  <c r="D311" i="6"/>
  <c r="C311" i="6"/>
  <c r="G310" i="6"/>
  <c r="F310" i="6"/>
  <c r="E310" i="6"/>
  <c r="D310" i="6"/>
  <c r="C310" i="6"/>
  <c r="G309" i="6"/>
  <c r="F309" i="6"/>
  <c r="E309" i="6"/>
  <c r="D309" i="6"/>
  <c r="C309" i="6"/>
  <c r="G308" i="6"/>
  <c r="F308" i="6"/>
  <c r="E308" i="6"/>
  <c r="D308" i="6"/>
  <c r="C308" i="6"/>
  <c r="G307" i="6"/>
  <c r="F307" i="6"/>
  <c r="E307" i="6"/>
  <c r="D307" i="6"/>
  <c r="C307" i="6"/>
  <c r="G306" i="6"/>
  <c r="F306" i="6"/>
  <c r="E306" i="6"/>
  <c r="D306" i="6"/>
  <c r="C306" i="6"/>
  <c r="G305" i="6"/>
  <c r="F305" i="6"/>
  <c r="E305" i="6"/>
  <c r="D305" i="6"/>
  <c r="C305" i="6"/>
  <c r="G304" i="6"/>
  <c r="F304" i="6"/>
  <c r="E304" i="6"/>
  <c r="D304" i="6"/>
  <c r="C304" i="6"/>
  <c r="G303" i="6"/>
  <c r="F303" i="6"/>
  <c r="E303" i="6"/>
  <c r="D303" i="6"/>
  <c r="C303" i="6"/>
  <c r="G302" i="6"/>
  <c r="F302" i="6"/>
  <c r="E302" i="6"/>
  <c r="D302" i="6"/>
  <c r="C302" i="6"/>
  <c r="G301" i="6"/>
  <c r="F301" i="6"/>
  <c r="E301" i="6"/>
  <c r="D301" i="6"/>
  <c r="C301" i="6"/>
  <c r="G300" i="6"/>
  <c r="F300" i="6"/>
  <c r="E300" i="6"/>
  <c r="D300" i="6"/>
  <c r="C300" i="6"/>
  <c r="G299" i="6"/>
  <c r="F299" i="6"/>
  <c r="E299" i="6"/>
  <c r="D299" i="6"/>
  <c r="C299" i="6"/>
  <c r="G298" i="6"/>
  <c r="F298" i="6"/>
  <c r="E298" i="6"/>
  <c r="D298" i="6"/>
  <c r="C298" i="6"/>
  <c r="G297" i="6"/>
  <c r="F297" i="6"/>
  <c r="E297" i="6"/>
  <c r="D297" i="6"/>
  <c r="C297" i="6"/>
  <c r="G296" i="6"/>
  <c r="F296" i="6"/>
  <c r="E296" i="6"/>
  <c r="D296" i="6"/>
  <c r="C296" i="6"/>
  <c r="G295" i="6"/>
  <c r="F295" i="6"/>
  <c r="E295" i="6"/>
  <c r="D295" i="6"/>
  <c r="C295" i="6"/>
  <c r="G294" i="6"/>
  <c r="F294" i="6"/>
  <c r="E294" i="6"/>
  <c r="D294" i="6"/>
  <c r="C294" i="6"/>
  <c r="G293" i="6"/>
  <c r="F293" i="6"/>
  <c r="E293" i="6"/>
  <c r="D293" i="6"/>
  <c r="C293" i="6"/>
  <c r="G292" i="6"/>
  <c r="F292" i="6"/>
  <c r="E292" i="6"/>
  <c r="D292" i="6"/>
  <c r="C292" i="6"/>
  <c r="G291" i="6"/>
  <c r="F291" i="6"/>
  <c r="E291" i="6"/>
  <c r="D291" i="6"/>
  <c r="C291" i="6"/>
  <c r="G290" i="6"/>
  <c r="F290" i="6"/>
  <c r="E290" i="6"/>
  <c r="D290" i="6"/>
  <c r="C290" i="6"/>
  <c r="F289" i="6"/>
  <c r="E289" i="6"/>
  <c r="D289" i="6"/>
  <c r="C289" i="6"/>
  <c r="G288" i="6"/>
  <c r="F288" i="6"/>
  <c r="E288" i="6"/>
  <c r="D288" i="6"/>
  <c r="C288" i="6"/>
  <c r="G287" i="6"/>
  <c r="F287" i="6"/>
  <c r="E287" i="6"/>
  <c r="D287" i="6"/>
  <c r="C287" i="6"/>
  <c r="G286" i="6"/>
  <c r="F286" i="6"/>
  <c r="E286" i="6"/>
  <c r="D286" i="6"/>
  <c r="C286" i="6"/>
  <c r="G285" i="6"/>
  <c r="F285" i="6"/>
  <c r="E285" i="6"/>
  <c r="D285" i="6"/>
  <c r="C285" i="6"/>
  <c r="G284" i="6"/>
  <c r="F284" i="6"/>
  <c r="E284" i="6"/>
  <c r="D284" i="6"/>
  <c r="C284" i="6"/>
  <c r="G283" i="6"/>
  <c r="F283" i="6"/>
  <c r="E283" i="6"/>
  <c r="D283" i="6"/>
  <c r="C283" i="6"/>
  <c r="G282" i="6"/>
  <c r="F282" i="6"/>
  <c r="E282" i="6"/>
  <c r="D282" i="6"/>
  <c r="C282" i="6"/>
  <c r="G281" i="6"/>
  <c r="F281" i="6"/>
  <c r="E281" i="6"/>
  <c r="D281" i="6"/>
  <c r="C281" i="6"/>
  <c r="G280" i="6"/>
  <c r="F280" i="6"/>
  <c r="E280" i="6"/>
  <c r="D280" i="6"/>
  <c r="C280" i="6"/>
  <c r="G279" i="6"/>
  <c r="F279" i="6"/>
  <c r="E279" i="6"/>
  <c r="D279" i="6"/>
  <c r="C279" i="6"/>
  <c r="G278" i="6"/>
  <c r="F278" i="6"/>
  <c r="E278" i="6"/>
  <c r="D278" i="6"/>
  <c r="C278" i="6"/>
  <c r="G277" i="6"/>
  <c r="F277" i="6"/>
  <c r="E277" i="6"/>
  <c r="D277" i="6"/>
  <c r="C277" i="6"/>
  <c r="G276" i="6"/>
  <c r="F276" i="6"/>
  <c r="E276" i="6"/>
  <c r="D276" i="6"/>
  <c r="C276" i="6"/>
  <c r="G275" i="6"/>
  <c r="F275" i="6"/>
  <c r="E275" i="6"/>
  <c r="D275" i="6"/>
  <c r="C275" i="6"/>
  <c r="G274" i="6"/>
  <c r="F274" i="6"/>
  <c r="E274" i="6"/>
  <c r="D274" i="6"/>
  <c r="C274" i="6"/>
  <c r="G273" i="6"/>
  <c r="F273" i="6"/>
  <c r="E273" i="6"/>
  <c r="D273" i="6"/>
  <c r="C273" i="6"/>
  <c r="G272" i="6"/>
  <c r="F272" i="6"/>
  <c r="E272" i="6"/>
  <c r="D272" i="6"/>
  <c r="C272" i="6"/>
  <c r="G271" i="6"/>
  <c r="F271" i="6"/>
  <c r="E271" i="6"/>
  <c r="D271" i="6"/>
  <c r="C271" i="6"/>
  <c r="G270" i="6"/>
  <c r="F270" i="6"/>
  <c r="E270" i="6"/>
  <c r="D270" i="6"/>
  <c r="C270" i="6"/>
  <c r="G269" i="6"/>
  <c r="F269" i="6"/>
  <c r="E269" i="6"/>
  <c r="D269" i="6"/>
  <c r="C269" i="6"/>
  <c r="G268" i="6"/>
  <c r="F268" i="6"/>
  <c r="E268" i="6"/>
  <c r="D268" i="6"/>
  <c r="C268" i="6"/>
  <c r="G267" i="6"/>
  <c r="F267" i="6"/>
  <c r="E267" i="6"/>
  <c r="D267" i="6"/>
  <c r="C267" i="6"/>
  <c r="F266" i="6"/>
  <c r="E266" i="6"/>
  <c r="D266" i="6"/>
  <c r="C266" i="6"/>
  <c r="F265" i="6"/>
  <c r="E265" i="6"/>
  <c r="D265" i="6"/>
  <c r="C265" i="6"/>
  <c r="G264" i="6"/>
  <c r="F264" i="6"/>
  <c r="E264" i="6"/>
  <c r="D264" i="6"/>
  <c r="C264" i="6"/>
  <c r="G263" i="6"/>
  <c r="F263" i="6"/>
  <c r="E263" i="6"/>
  <c r="D263" i="6"/>
  <c r="C263" i="6"/>
  <c r="G262" i="6"/>
  <c r="F262" i="6"/>
  <c r="E262" i="6"/>
  <c r="D262" i="6"/>
  <c r="C262" i="6"/>
  <c r="G261" i="6"/>
  <c r="F261" i="6"/>
  <c r="E261" i="6"/>
  <c r="D261" i="6"/>
  <c r="C261" i="6"/>
  <c r="F260" i="6"/>
  <c r="E260" i="6"/>
  <c r="D260" i="6"/>
  <c r="C260" i="6"/>
  <c r="G259" i="6"/>
  <c r="F259" i="6"/>
  <c r="E259" i="6"/>
  <c r="D259" i="6"/>
  <c r="C259" i="6"/>
  <c r="G258" i="6"/>
  <c r="F258" i="6"/>
  <c r="E258" i="6"/>
  <c r="D258" i="6"/>
  <c r="C258" i="6"/>
  <c r="G257" i="6"/>
  <c r="F257" i="6"/>
  <c r="E257" i="6"/>
  <c r="D257" i="6"/>
  <c r="C257" i="6"/>
  <c r="G256" i="6"/>
  <c r="F256" i="6"/>
  <c r="E256" i="6"/>
  <c r="D256" i="6"/>
  <c r="C256" i="6"/>
  <c r="G255" i="6"/>
  <c r="F255" i="6"/>
  <c r="E255" i="6"/>
  <c r="D255" i="6"/>
  <c r="C255" i="6"/>
  <c r="G254" i="6"/>
  <c r="F254" i="6"/>
  <c r="E254" i="6"/>
  <c r="D254" i="6"/>
  <c r="C254" i="6"/>
  <c r="G253" i="6"/>
  <c r="F253" i="6"/>
  <c r="E253" i="6"/>
  <c r="D253" i="6"/>
  <c r="C253" i="6"/>
  <c r="G252" i="6"/>
  <c r="F252" i="6"/>
  <c r="E252" i="6"/>
  <c r="D252" i="6"/>
  <c r="C252" i="6"/>
  <c r="G251" i="6"/>
  <c r="F251" i="6"/>
  <c r="E251" i="6"/>
  <c r="D251" i="6"/>
  <c r="C251" i="6"/>
  <c r="G250" i="6"/>
  <c r="F250" i="6"/>
  <c r="E250" i="6"/>
  <c r="D250" i="6"/>
  <c r="C250" i="6"/>
  <c r="G249" i="6"/>
  <c r="F249" i="6"/>
  <c r="E249" i="6"/>
  <c r="D249" i="6"/>
  <c r="C249" i="6"/>
  <c r="G248" i="6"/>
  <c r="F248" i="6"/>
  <c r="E248" i="6"/>
  <c r="D248" i="6"/>
  <c r="C248" i="6"/>
  <c r="G247" i="6"/>
  <c r="F247" i="6"/>
  <c r="E247" i="6"/>
  <c r="D247" i="6"/>
  <c r="C247" i="6"/>
  <c r="G246" i="6"/>
  <c r="F246" i="6"/>
  <c r="E246" i="6"/>
  <c r="D246" i="6"/>
  <c r="C246" i="6"/>
  <c r="G245" i="6"/>
  <c r="F245" i="6"/>
  <c r="E245" i="6"/>
  <c r="D245" i="6"/>
  <c r="C245" i="6"/>
  <c r="F244" i="6"/>
  <c r="E244" i="6"/>
  <c r="D244" i="6"/>
  <c r="C244" i="6"/>
  <c r="G243" i="6"/>
  <c r="F243" i="6"/>
  <c r="E243" i="6"/>
  <c r="D243" i="6"/>
  <c r="C243" i="6"/>
  <c r="G242" i="6"/>
  <c r="F242" i="6"/>
  <c r="E242" i="6"/>
  <c r="D242" i="6"/>
  <c r="C242" i="6"/>
  <c r="G241" i="6"/>
  <c r="F241" i="6"/>
  <c r="E241" i="6"/>
  <c r="D241" i="6"/>
  <c r="C241" i="6"/>
  <c r="G240" i="6"/>
  <c r="F240" i="6"/>
  <c r="E240" i="6"/>
  <c r="D240" i="6"/>
  <c r="C240" i="6"/>
  <c r="G239" i="6"/>
  <c r="F239" i="6"/>
  <c r="E239" i="6"/>
  <c r="D239" i="6"/>
  <c r="C239" i="6"/>
  <c r="G238" i="6"/>
  <c r="F238" i="6"/>
  <c r="E238" i="6"/>
  <c r="D238" i="6"/>
  <c r="C238" i="6"/>
  <c r="G237" i="6"/>
  <c r="F237" i="6"/>
  <c r="E237" i="6"/>
  <c r="D237" i="6"/>
  <c r="C237" i="6"/>
  <c r="G236" i="6"/>
  <c r="F236" i="6"/>
  <c r="E236" i="6"/>
  <c r="D236" i="6"/>
  <c r="C236" i="6"/>
  <c r="G235" i="6"/>
  <c r="F235" i="6"/>
  <c r="E235" i="6"/>
  <c r="D235" i="6"/>
  <c r="C235" i="6"/>
  <c r="G234" i="6"/>
  <c r="F234" i="6"/>
  <c r="E234" i="6"/>
  <c r="D234" i="6"/>
  <c r="C234" i="6"/>
  <c r="G233" i="6"/>
  <c r="F233" i="6"/>
  <c r="E233" i="6"/>
  <c r="D233" i="6"/>
  <c r="C233" i="6"/>
  <c r="G232" i="6"/>
  <c r="F232" i="6"/>
  <c r="E232" i="6"/>
  <c r="D232" i="6"/>
  <c r="C232" i="6"/>
  <c r="G231" i="6"/>
  <c r="F231" i="6"/>
  <c r="E231" i="6"/>
  <c r="D231" i="6"/>
  <c r="C231" i="6"/>
  <c r="G230" i="6"/>
  <c r="F230" i="6"/>
  <c r="E230" i="6"/>
  <c r="D230" i="6"/>
  <c r="C230" i="6"/>
  <c r="G229" i="6"/>
  <c r="F229" i="6"/>
  <c r="E229" i="6"/>
  <c r="D229" i="6"/>
  <c r="C229" i="6"/>
  <c r="G228" i="6"/>
  <c r="F228" i="6"/>
  <c r="E228" i="6"/>
  <c r="D228" i="6"/>
  <c r="C228" i="6"/>
  <c r="G227" i="6"/>
  <c r="F227" i="6"/>
  <c r="E227" i="6"/>
  <c r="D227" i="6"/>
  <c r="C227" i="6"/>
  <c r="G226" i="6"/>
  <c r="F226" i="6"/>
  <c r="E226" i="6"/>
  <c r="D226" i="6"/>
  <c r="C226" i="6"/>
  <c r="G225" i="6"/>
  <c r="F225" i="6"/>
  <c r="E225" i="6"/>
  <c r="D225" i="6"/>
  <c r="C225" i="6"/>
  <c r="G224" i="6"/>
  <c r="F224" i="6"/>
  <c r="E224" i="6"/>
  <c r="D224" i="6"/>
  <c r="C224" i="6"/>
  <c r="G223" i="6"/>
  <c r="F223" i="6"/>
  <c r="E223" i="6"/>
  <c r="D223" i="6"/>
  <c r="C223" i="6"/>
  <c r="G222" i="6"/>
  <c r="F222" i="6"/>
  <c r="E222" i="6"/>
  <c r="D222" i="6"/>
  <c r="C222" i="6"/>
  <c r="G221" i="6"/>
  <c r="F221" i="6"/>
  <c r="E221" i="6"/>
  <c r="D221" i="6"/>
  <c r="C221" i="6"/>
  <c r="G220" i="6"/>
  <c r="F220" i="6"/>
  <c r="E220" i="6"/>
  <c r="D220" i="6"/>
  <c r="C220" i="6"/>
  <c r="G219" i="6"/>
  <c r="F219" i="6"/>
  <c r="E219" i="6"/>
  <c r="D219" i="6"/>
  <c r="C219" i="6"/>
  <c r="G218" i="6"/>
  <c r="F218" i="6"/>
  <c r="E218" i="6"/>
  <c r="D218" i="6"/>
  <c r="C218" i="6"/>
  <c r="G217" i="6"/>
  <c r="F217" i="6"/>
  <c r="E217" i="6"/>
  <c r="D217" i="6"/>
  <c r="C217" i="6"/>
  <c r="G216" i="6"/>
  <c r="F216" i="6"/>
  <c r="E216" i="6"/>
  <c r="D216" i="6"/>
  <c r="C216" i="6"/>
  <c r="G215" i="6"/>
  <c r="F215" i="6"/>
  <c r="E215" i="6"/>
  <c r="D215" i="6"/>
  <c r="C215" i="6"/>
  <c r="G214" i="6"/>
  <c r="F214" i="6"/>
  <c r="E214" i="6"/>
  <c r="D214" i="6"/>
  <c r="C214" i="6"/>
  <c r="G213" i="6"/>
  <c r="F213" i="6"/>
  <c r="E213" i="6"/>
  <c r="D213" i="6"/>
  <c r="C213" i="6"/>
  <c r="G212" i="6"/>
  <c r="F212" i="6"/>
  <c r="E212" i="6"/>
  <c r="D212" i="6"/>
  <c r="C212" i="6"/>
  <c r="G211" i="6"/>
  <c r="F211" i="6"/>
  <c r="E211" i="6"/>
  <c r="D211" i="6"/>
  <c r="C211" i="6"/>
  <c r="G210" i="6"/>
  <c r="F210" i="6"/>
  <c r="E210" i="6"/>
  <c r="D210" i="6"/>
  <c r="C210" i="6"/>
  <c r="G209" i="6"/>
  <c r="F209" i="6"/>
  <c r="E209" i="6"/>
  <c r="D209" i="6"/>
  <c r="C209" i="6"/>
  <c r="G208" i="6"/>
  <c r="F208" i="6"/>
  <c r="E208" i="6"/>
  <c r="D208" i="6"/>
  <c r="C208" i="6"/>
  <c r="F207" i="6"/>
  <c r="E207" i="6"/>
  <c r="D207" i="6"/>
  <c r="C207" i="6"/>
  <c r="G206" i="6"/>
  <c r="F206" i="6"/>
  <c r="E206" i="6"/>
  <c r="D206" i="6"/>
  <c r="C206" i="6"/>
  <c r="G205" i="6"/>
  <c r="F205" i="6"/>
  <c r="E205" i="6"/>
  <c r="D205" i="6"/>
  <c r="C205" i="6"/>
  <c r="G204" i="6"/>
  <c r="F204" i="6"/>
  <c r="E204" i="6"/>
  <c r="D204" i="6"/>
  <c r="C204" i="6"/>
  <c r="G203" i="6"/>
  <c r="F203" i="6"/>
  <c r="E203" i="6"/>
  <c r="D203" i="6"/>
  <c r="C203" i="6"/>
  <c r="G202" i="6"/>
  <c r="F202" i="6"/>
  <c r="E202" i="6"/>
  <c r="D202" i="6"/>
  <c r="C202" i="6"/>
  <c r="G201" i="6"/>
  <c r="F201" i="6"/>
  <c r="E201" i="6"/>
  <c r="D201" i="6"/>
  <c r="C201" i="6"/>
  <c r="G200" i="6"/>
  <c r="F200" i="6"/>
  <c r="E200" i="6"/>
  <c r="D200" i="6"/>
  <c r="C200" i="6"/>
  <c r="G199" i="6"/>
  <c r="F199" i="6"/>
  <c r="E199" i="6"/>
  <c r="D199" i="6"/>
  <c r="C199" i="6"/>
  <c r="G198" i="6"/>
  <c r="F198" i="6"/>
  <c r="E198" i="6"/>
  <c r="D198" i="6"/>
  <c r="C198" i="6"/>
  <c r="G197" i="6"/>
  <c r="F197" i="6"/>
  <c r="E197" i="6"/>
  <c r="D197" i="6"/>
  <c r="C197" i="6"/>
  <c r="G196" i="6"/>
  <c r="F196" i="6"/>
  <c r="E196" i="6"/>
  <c r="D196" i="6"/>
  <c r="C196" i="6"/>
  <c r="G195" i="6"/>
  <c r="F195" i="6"/>
  <c r="E195" i="6"/>
  <c r="D195" i="6"/>
  <c r="C195" i="6"/>
  <c r="G194" i="6"/>
  <c r="F194" i="6"/>
  <c r="E194" i="6"/>
  <c r="D194" i="6"/>
  <c r="C194" i="6"/>
  <c r="G193" i="6"/>
  <c r="F193" i="6"/>
  <c r="E193" i="6"/>
  <c r="D193" i="6"/>
  <c r="C193" i="6"/>
  <c r="G192" i="6"/>
  <c r="F192" i="6"/>
  <c r="E192" i="6"/>
  <c r="D192" i="6"/>
  <c r="C192" i="6"/>
  <c r="G191" i="6"/>
  <c r="F191" i="6"/>
  <c r="E191" i="6"/>
  <c r="D191" i="6"/>
  <c r="C191" i="6"/>
  <c r="G190" i="6"/>
  <c r="F190" i="6"/>
  <c r="E190" i="6"/>
  <c r="D190" i="6"/>
  <c r="C190" i="6"/>
  <c r="G189" i="6"/>
  <c r="F189" i="6"/>
  <c r="E189" i="6"/>
  <c r="D189" i="6"/>
  <c r="C189" i="6"/>
  <c r="G188" i="6"/>
  <c r="F188" i="6"/>
  <c r="E188" i="6"/>
  <c r="D188" i="6"/>
  <c r="C188" i="6"/>
  <c r="G187" i="6"/>
  <c r="F187" i="6"/>
  <c r="E187" i="6"/>
  <c r="D187" i="6"/>
  <c r="C187" i="6"/>
  <c r="G186" i="6"/>
  <c r="F186" i="6"/>
  <c r="E186" i="6"/>
  <c r="D186" i="6"/>
  <c r="C186" i="6"/>
  <c r="G185" i="6"/>
  <c r="F185" i="6"/>
  <c r="E185" i="6"/>
  <c r="D185" i="6"/>
  <c r="C185" i="6"/>
  <c r="G184" i="6"/>
  <c r="F184" i="6"/>
  <c r="E184" i="6"/>
  <c r="D184" i="6"/>
  <c r="C184" i="6"/>
  <c r="G183" i="6"/>
  <c r="F183" i="6"/>
  <c r="E183" i="6"/>
  <c r="D183" i="6"/>
  <c r="C183" i="6"/>
  <c r="G182" i="6"/>
  <c r="F182" i="6"/>
  <c r="E182" i="6"/>
  <c r="D182" i="6"/>
  <c r="C182" i="6"/>
  <c r="G181" i="6"/>
  <c r="F181" i="6"/>
  <c r="E181" i="6"/>
  <c r="D181" i="6"/>
  <c r="C181" i="6"/>
  <c r="G180" i="6"/>
  <c r="F180" i="6"/>
  <c r="E180" i="6"/>
  <c r="D180" i="6"/>
  <c r="C180" i="6"/>
  <c r="G179" i="6"/>
  <c r="F179" i="6"/>
  <c r="E179" i="6"/>
  <c r="D179" i="6"/>
  <c r="C179" i="6"/>
  <c r="G178" i="6"/>
  <c r="F178" i="6"/>
  <c r="E178" i="6"/>
  <c r="D178" i="6"/>
  <c r="C178" i="6"/>
  <c r="G177" i="6"/>
  <c r="F177" i="6"/>
  <c r="E177" i="6"/>
  <c r="D177" i="6"/>
  <c r="C177" i="6"/>
  <c r="G176" i="6"/>
  <c r="F176" i="6"/>
  <c r="E176" i="6"/>
  <c r="D176" i="6"/>
  <c r="C176" i="6"/>
  <c r="G175" i="6"/>
  <c r="F175" i="6"/>
  <c r="E175" i="6"/>
  <c r="D175" i="6"/>
  <c r="C175" i="6"/>
  <c r="G174" i="6"/>
  <c r="F174" i="6"/>
  <c r="E174" i="6"/>
  <c r="D174" i="6"/>
  <c r="C174" i="6"/>
  <c r="G173" i="6"/>
  <c r="F173" i="6"/>
  <c r="E173" i="6"/>
  <c r="D173" i="6"/>
  <c r="C173" i="6"/>
  <c r="E172" i="6"/>
  <c r="D172" i="6"/>
  <c r="C172" i="6"/>
  <c r="G171" i="6"/>
  <c r="F171" i="6"/>
  <c r="E171" i="6"/>
  <c r="D171" i="6"/>
  <c r="C171" i="6"/>
  <c r="G170" i="6"/>
  <c r="F170" i="6"/>
  <c r="E170" i="6"/>
  <c r="D170" i="6"/>
  <c r="C170" i="6"/>
  <c r="G169" i="6"/>
  <c r="F169" i="6"/>
  <c r="E169" i="6"/>
  <c r="D169" i="6"/>
  <c r="C169" i="6"/>
  <c r="G168" i="6"/>
  <c r="F168" i="6"/>
  <c r="E168" i="6"/>
  <c r="D168" i="6"/>
  <c r="C168" i="6"/>
  <c r="G167" i="6"/>
  <c r="F167" i="6"/>
  <c r="E167" i="6"/>
  <c r="D167" i="6"/>
  <c r="C167" i="6"/>
  <c r="G166" i="6"/>
  <c r="F166" i="6"/>
  <c r="E166" i="6"/>
  <c r="D166" i="6"/>
  <c r="C166" i="6"/>
  <c r="G165" i="6"/>
  <c r="F165" i="6"/>
  <c r="E165" i="6"/>
  <c r="D165" i="6"/>
  <c r="C165" i="6"/>
  <c r="F164" i="6"/>
  <c r="D164" i="6"/>
  <c r="C164" i="6"/>
  <c r="G163" i="6"/>
  <c r="F163" i="6"/>
  <c r="E163" i="6"/>
  <c r="D163" i="6"/>
  <c r="C163" i="6"/>
  <c r="G162" i="6"/>
  <c r="F162" i="6"/>
  <c r="E162" i="6"/>
  <c r="D162" i="6"/>
  <c r="C162" i="6"/>
  <c r="G161" i="6"/>
  <c r="F161" i="6"/>
  <c r="E161" i="6"/>
  <c r="D161" i="6"/>
  <c r="C161" i="6"/>
  <c r="G160" i="6"/>
  <c r="F160" i="6"/>
  <c r="E160" i="6"/>
  <c r="D160" i="6"/>
  <c r="C160" i="6"/>
  <c r="G159" i="6"/>
  <c r="F159" i="6"/>
  <c r="E159" i="6"/>
  <c r="D159" i="6"/>
  <c r="C159" i="6"/>
  <c r="G158" i="6"/>
  <c r="F158" i="6"/>
  <c r="E158" i="6"/>
  <c r="D158" i="6"/>
  <c r="C158" i="6"/>
  <c r="G157" i="6"/>
  <c r="F157" i="6"/>
  <c r="E157" i="6"/>
  <c r="D157" i="6"/>
  <c r="C157" i="6"/>
  <c r="G156" i="6"/>
  <c r="F156" i="6"/>
  <c r="E156" i="6"/>
  <c r="D156" i="6"/>
  <c r="C156" i="6"/>
  <c r="G155" i="6"/>
  <c r="F155" i="6"/>
  <c r="E155" i="6"/>
  <c r="D155" i="6"/>
  <c r="C155" i="6"/>
  <c r="G154" i="6"/>
  <c r="F154" i="6"/>
  <c r="E154" i="6"/>
  <c r="D154" i="6"/>
  <c r="C154" i="6"/>
  <c r="G153" i="6"/>
  <c r="F153" i="6"/>
  <c r="E153" i="6"/>
  <c r="D153" i="6"/>
  <c r="C153" i="6"/>
  <c r="G152" i="6"/>
  <c r="F152" i="6"/>
  <c r="E152" i="6"/>
  <c r="D152" i="6"/>
  <c r="C152" i="6"/>
  <c r="G151" i="6"/>
  <c r="F151" i="6"/>
  <c r="E151" i="6"/>
  <c r="D151" i="6"/>
  <c r="C151" i="6"/>
  <c r="G150" i="6"/>
  <c r="F150" i="6"/>
  <c r="E150" i="6"/>
  <c r="D150" i="6"/>
  <c r="C150" i="6"/>
  <c r="G149" i="6"/>
  <c r="F149" i="6"/>
  <c r="E149" i="6"/>
  <c r="D149" i="6"/>
  <c r="C149" i="6"/>
  <c r="G148" i="6"/>
  <c r="F148" i="6"/>
  <c r="E148" i="6"/>
  <c r="D148" i="6"/>
  <c r="C148" i="6"/>
  <c r="G147" i="6"/>
  <c r="F147" i="6"/>
  <c r="E147" i="6"/>
  <c r="D147" i="6"/>
  <c r="C147" i="6"/>
  <c r="G146" i="6"/>
  <c r="F146" i="6"/>
  <c r="E146" i="6"/>
  <c r="D146" i="6"/>
  <c r="C146" i="6"/>
  <c r="G145" i="6"/>
  <c r="F145" i="6"/>
  <c r="E145" i="6"/>
  <c r="D145" i="6"/>
  <c r="C145" i="6"/>
  <c r="G144" i="6"/>
  <c r="F144" i="6"/>
  <c r="E144" i="6"/>
  <c r="D144" i="6"/>
  <c r="C144" i="6"/>
  <c r="G143" i="6"/>
  <c r="F143" i="6"/>
  <c r="E143" i="6"/>
  <c r="D143" i="6"/>
  <c r="C143" i="6"/>
  <c r="G142" i="6"/>
  <c r="F142" i="6"/>
  <c r="E142" i="6"/>
  <c r="D142" i="6"/>
  <c r="C142" i="6"/>
  <c r="G141" i="6"/>
  <c r="F141" i="6"/>
  <c r="E141" i="6"/>
  <c r="D141" i="6"/>
  <c r="C141" i="6"/>
  <c r="G140" i="6"/>
  <c r="F140" i="6"/>
  <c r="E140" i="6"/>
  <c r="D140" i="6"/>
  <c r="C140" i="6"/>
  <c r="G139" i="6"/>
  <c r="F139" i="6"/>
  <c r="E139" i="6"/>
  <c r="D139" i="6"/>
  <c r="C139" i="6"/>
  <c r="G138" i="6"/>
  <c r="F138" i="6"/>
  <c r="E138" i="6"/>
  <c r="D138" i="6"/>
  <c r="C138" i="6"/>
  <c r="G137" i="6"/>
  <c r="F137" i="6"/>
  <c r="E137" i="6"/>
  <c r="D137" i="6"/>
  <c r="C137" i="6"/>
  <c r="G136" i="6"/>
  <c r="F136" i="6"/>
  <c r="E136" i="6"/>
  <c r="D136" i="6"/>
  <c r="C136" i="6"/>
  <c r="G135" i="6"/>
  <c r="F135" i="6"/>
  <c r="E135" i="6"/>
  <c r="D135" i="6"/>
  <c r="C135" i="6"/>
  <c r="G134" i="6"/>
  <c r="F134" i="6"/>
  <c r="E134" i="6"/>
  <c r="D134" i="6"/>
  <c r="C134" i="6"/>
  <c r="G133" i="6"/>
  <c r="F133" i="6"/>
  <c r="E133" i="6"/>
  <c r="D133" i="6"/>
  <c r="C133" i="6"/>
  <c r="G132" i="6"/>
  <c r="F132" i="6"/>
  <c r="E132" i="6"/>
  <c r="D132" i="6"/>
  <c r="C132" i="6"/>
  <c r="G131" i="6"/>
  <c r="F131" i="6"/>
  <c r="E131" i="6"/>
  <c r="D131" i="6"/>
  <c r="C131" i="6"/>
  <c r="G130" i="6"/>
  <c r="F130" i="6"/>
  <c r="E130" i="6"/>
  <c r="D130" i="6"/>
  <c r="C130" i="6"/>
  <c r="G129" i="6"/>
  <c r="F129" i="6"/>
  <c r="E129" i="6"/>
  <c r="D129" i="6"/>
  <c r="C129" i="6"/>
  <c r="G128" i="6"/>
  <c r="F128" i="6"/>
  <c r="E128" i="6"/>
  <c r="D128" i="6"/>
  <c r="C128" i="6"/>
  <c r="G127" i="6"/>
  <c r="F127" i="6"/>
  <c r="E127" i="6"/>
  <c r="D127" i="6"/>
  <c r="C127" i="6"/>
  <c r="G126" i="6"/>
  <c r="F126" i="6"/>
  <c r="E126" i="6"/>
  <c r="D126" i="6"/>
  <c r="C126" i="6"/>
  <c r="G125" i="6"/>
  <c r="F125" i="6"/>
  <c r="E125" i="6"/>
  <c r="D125" i="6"/>
  <c r="C125" i="6"/>
  <c r="G124" i="6"/>
  <c r="F124" i="6"/>
  <c r="E124" i="6"/>
  <c r="D124" i="6"/>
  <c r="C124" i="6"/>
  <c r="G123" i="6"/>
  <c r="F123" i="6"/>
  <c r="E123" i="6"/>
  <c r="D123" i="6"/>
  <c r="C123" i="6"/>
  <c r="G122" i="6"/>
  <c r="F122" i="6"/>
  <c r="E122" i="6"/>
  <c r="D122" i="6"/>
  <c r="C122" i="6"/>
  <c r="G121" i="6"/>
  <c r="F121" i="6"/>
  <c r="E121" i="6"/>
  <c r="D121" i="6"/>
  <c r="C121" i="6"/>
  <c r="G120" i="6"/>
  <c r="F120" i="6"/>
  <c r="E120" i="6"/>
  <c r="D120" i="6"/>
  <c r="C120" i="6"/>
  <c r="G119" i="6"/>
  <c r="F119" i="6"/>
  <c r="E119" i="6"/>
  <c r="D119" i="6"/>
  <c r="C119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D114" i="6"/>
  <c r="C114" i="6"/>
  <c r="G113" i="6"/>
  <c r="F113" i="6"/>
  <c r="E113" i="6"/>
  <c r="D113" i="6"/>
  <c r="C113" i="6"/>
  <c r="G112" i="6"/>
  <c r="F112" i="6"/>
  <c r="E112" i="6"/>
  <c r="D112" i="6"/>
  <c r="C112" i="6"/>
  <c r="G111" i="6"/>
  <c r="F111" i="6"/>
  <c r="E111" i="6"/>
  <c r="D111" i="6"/>
  <c r="C111" i="6"/>
  <c r="G110" i="6"/>
  <c r="F110" i="6"/>
  <c r="E110" i="6"/>
  <c r="D110" i="6"/>
  <c r="C110" i="6"/>
  <c r="G109" i="6"/>
  <c r="F109" i="6"/>
  <c r="E109" i="6"/>
  <c r="D109" i="6"/>
  <c r="C109" i="6"/>
  <c r="G108" i="6"/>
  <c r="F108" i="6"/>
  <c r="E108" i="6"/>
  <c r="D108" i="6"/>
  <c r="C108" i="6"/>
  <c r="G107" i="6"/>
  <c r="F107" i="6"/>
  <c r="E107" i="6"/>
  <c r="D107" i="6"/>
  <c r="C107" i="6"/>
  <c r="G106" i="6"/>
  <c r="F106" i="6"/>
  <c r="E106" i="6"/>
  <c r="D106" i="6"/>
  <c r="C106" i="6"/>
  <c r="G105" i="6"/>
  <c r="F105" i="6"/>
  <c r="E105" i="6"/>
  <c r="D105" i="6"/>
  <c r="C105" i="6"/>
  <c r="G104" i="6"/>
  <c r="F104" i="6"/>
  <c r="E104" i="6"/>
  <c r="D104" i="6"/>
  <c r="C104" i="6"/>
  <c r="G103" i="6"/>
  <c r="F103" i="6"/>
  <c r="E103" i="6"/>
  <c r="D103" i="6"/>
  <c r="C103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G98" i="6"/>
  <c r="F98" i="6"/>
  <c r="E98" i="6"/>
  <c r="D98" i="6"/>
  <c r="C98" i="6"/>
  <c r="G97" i="6"/>
  <c r="F97" i="6"/>
  <c r="E97" i="6"/>
  <c r="D97" i="6"/>
  <c r="C97" i="6"/>
  <c r="G96" i="6"/>
  <c r="F96" i="6"/>
  <c r="E96" i="6"/>
  <c r="D96" i="6"/>
  <c r="C96" i="6"/>
  <c r="G95" i="6"/>
  <c r="F95" i="6"/>
  <c r="E95" i="6"/>
  <c r="D95" i="6"/>
  <c r="C95" i="6"/>
  <c r="G94" i="6"/>
  <c r="F94" i="6"/>
  <c r="E94" i="6"/>
  <c r="D94" i="6"/>
  <c r="C94" i="6"/>
  <c r="G93" i="6"/>
  <c r="F93" i="6"/>
  <c r="E93" i="6"/>
  <c r="D93" i="6"/>
  <c r="C93" i="6"/>
  <c r="G92" i="6"/>
  <c r="F92" i="6"/>
  <c r="E92" i="6"/>
  <c r="D92" i="6"/>
  <c r="C92" i="6"/>
  <c r="G91" i="6"/>
  <c r="F91" i="6"/>
  <c r="E91" i="6"/>
  <c r="D91" i="6"/>
  <c r="C91" i="6"/>
  <c r="G90" i="6"/>
  <c r="F90" i="6"/>
  <c r="E90" i="6"/>
  <c r="D90" i="6"/>
  <c r="C90" i="6"/>
  <c r="G89" i="6"/>
  <c r="F89" i="6"/>
  <c r="E89" i="6"/>
  <c r="D89" i="6"/>
  <c r="C89" i="6"/>
  <c r="G88" i="6"/>
  <c r="F88" i="6"/>
  <c r="E88" i="6"/>
  <c r="D88" i="6"/>
  <c r="C88" i="6"/>
  <c r="G87" i="6"/>
  <c r="F87" i="6"/>
  <c r="E87" i="6"/>
  <c r="D87" i="6"/>
  <c r="C87" i="6"/>
  <c r="G86" i="6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80" i="6"/>
  <c r="F80" i="6"/>
  <c r="E80" i="6"/>
  <c r="D80" i="6"/>
  <c r="C80" i="6"/>
  <c r="G79" i="6"/>
  <c r="F79" i="6"/>
  <c r="E79" i="6"/>
  <c r="D79" i="6"/>
  <c r="C79" i="6"/>
  <c r="G78" i="6"/>
  <c r="F78" i="6"/>
  <c r="E78" i="6"/>
  <c r="D78" i="6"/>
  <c r="C78" i="6"/>
  <c r="G77" i="6"/>
  <c r="F77" i="6"/>
  <c r="E77" i="6"/>
  <c r="D77" i="6"/>
  <c r="C77" i="6"/>
  <c r="G76" i="6"/>
  <c r="F76" i="6"/>
  <c r="E76" i="6"/>
  <c r="D76" i="6"/>
  <c r="C76" i="6"/>
  <c r="G75" i="6"/>
  <c r="F75" i="6"/>
  <c r="E75" i="6"/>
  <c r="D75" i="6"/>
  <c r="C75" i="6"/>
  <c r="G74" i="6"/>
  <c r="F74" i="6"/>
  <c r="E74" i="6"/>
  <c r="D74" i="6"/>
  <c r="C74" i="6"/>
  <c r="G73" i="6"/>
  <c r="F73" i="6"/>
  <c r="E73" i="6"/>
  <c r="D73" i="6"/>
  <c r="C73" i="6"/>
  <c r="G72" i="6"/>
  <c r="F72" i="6"/>
  <c r="E72" i="6"/>
  <c r="D72" i="6"/>
  <c r="C72" i="6"/>
  <c r="G71" i="6"/>
  <c r="F71" i="6"/>
  <c r="E71" i="6"/>
  <c r="D71" i="6"/>
  <c r="C71" i="6"/>
  <c r="G70" i="6"/>
  <c r="F70" i="6"/>
  <c r="E70" i="6"/>
  <c r="D70" i="6"/>
  <c r="C70" i="6"/>
  <c r="G69" i="6"/>
  <c r="F69" i="6"/>
  <c r="E69" i="6"/>
  <c r="D69" i="6"/>
  <c r="C69" i="6"/>
  <c r="G68" i="6"/>
  <c r="F68" i="6"/>
  <c r="E68" i="6"/>
  <c r="D68" i="6"/>
  <c r="C68" i="6"/>
  <c r="G67" i="6"/>
  <c r="F67" i="6"/>
  <c r="E67" i="6"/>
  <c r="D67" i="6"/>
  <c r="C67" i="6"/>
  <c r="G66" i="6"/>
  <c r="F66" i="6"/>
  <c r="E66" i="6"/>
  <c r="D66" i="6"/>
  <c r="C66" i="6"/>
  <c r="G65" i="6"/>
  <c r="F65" i="6"/>
  <c r="E65" i="6"/>
  <c r="D65" i="6"/>
  <c r="C65" i="6"/>
  <c r="G64" i="6"/>
  <c r="F64" i="6"/>
  <c r="E64" i="6"/>
  <c r="D64" i="6"/>
  <c r="C64" i="6"/>
  <c r="G63" i="6"/>
  <c r="F63" i="6"/>
  <c r="E63" i="6"/>
  <c r="D63" i="6"/>
  <c r="C63" i="6"/>
  <c r="G62" i="6"/>
  <c r="F62" i="6"/>
  <c r="E62" i="6"/>
  <c r="D62" i="6"/>
  <c r="C62" i="6"/>
  <c r="G61" i="6"/>
  <c r="F61" i="6"/>
  <c r="E61" i="6"/>
  <c r="D61" i="6"/>
  <c r="C61" i="6"/>
  <c r="G60" i="6"/>
  <c r="F60" i="6"/>
  <c r="E60" i="6"/>
  <c r="D60" i="6"/>
  <c r="C60" i="6"/>
  <c r="G59" i="6"/>
  <c r="F59" i="6"/>
  <c r="E59" i="6"/>
  <c r="D59" i="6"/>
  <c r="C59" i="6"/>
  <c r="G58" i="6"/>
  <c r="F58" i="6"/>
  <c r="E58" i="6"/>
  <c r="D58" i="6"/>
  <c r="C58" i="6"/>
  <c r="G57" i="6"/>
  <c r="F57" i="6"/>
  <c r="E57" i="6"/>
  <c r="D57" i="6"/>
  <c r="C57" i="6"/>
  <c r="G56" i="6"/>
  <c r="F56" i="6"/>
  <c r="E56" i="6"/>
  <c r="D56" i="6"/>
  <c r="C56" i="6"/>
  <c r="G55" i="6"/>
  <c r="F55" i="6"/>
  <c r="E55" i="6"/>
  <c r="D55" i="6"/>
  <c r="C55" i="6"/>
  <c r="G54" i="6"/>
  <c r="F54" i="6"/>
  <c r="E54" i="6"/>
  <c r="D54" i="6"/>
  <c r="C54" i="6"/>
  <c r="G53" i="6"/>
  <c r="F53" i="6"/>
  <c r="E53" i="6"/>
  <c r="D53" i="6"/>
  <c r="C53" i="6"/>
  <c r="G52" i="6"/>
  <c r="F52" i="6"/>
  <c r="E52" i="6"/>
  <c r="D52" i="6"/>
  <c r="C52" i="6"/>
  <c r="G51" i="6"/>
  <c r="F51" i="6"/>
  <c r="E51" i="6"/>
  <c r="D51" i="6"/>
  <c r="C51" i="6"/>
  <c r="G50" i="6"/>
  <c r="F50" i="6"/>
  <c r="E50" i="6"/>
  <c r="D50" i="6"/>
  <c r="C50" i="6"/>
  <c r="G49" i="6"/>
  <c r="F49" i="6"/>
  <c r="E49" i="6"/>
  <c r="D49" i="6"/>
  <c r="C49" i="6"/>
  <c r="G48" i="6"/>
  <c r="F48" i="6"/>
  <c r="E48" i="6"/>
  <c r="D48" i="6"/>
  <c r="C48" i="6"/>
  <c r="G47" i="6"/>
  <c r="F47" i="6"/>
  <c r="E47" i="6"/>
  <c r="D47" i="6"/>
  <c r="C47" i="6"/>
  <c r="G46" i="6"/>
  <c r="F46" i="6"/>
  <c r="E46" i="6"/>
  <c r="D46" i="6"/>
  <c r="C46" i="6"/>
  <c r="G45" i="6"/>
  <c r="F45" i="6"/>
  <c r="E45" i="6"/>
  <c r="D45" i="6"/>
  <c r="C45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1" i="6"/>
  <c r="F41" i="6"/>
  <c r="E41" i="6"/>
  <c r="D41" i="6"/>
  <c r="C41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4" i="6"/>
  <c r="F34" i="6"/>
  <c r="E34" i="6"/>
  <c r="D34" i="6"/>
  <c r="C34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9" i="6"/>
  <c r="F29" i="6"/>
  <c r="E29" i="6"/>
  <c r="D29" i="6"/>
  <c r="C29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4" i="6"/>
  <c r="F24" i="6"/>
  <c r="E24" i="6"/>
  <c r="D24" i="6"/>
  <c r="C24" i="6"/>
  <c r="G23" i="6"/>
  <c r="F23" i="6"/>
  <c r="E23" i="6"/>
  <c r="D23" i="6"/>
  <c r="C23" i="6"/>
  <c r="G22" i="6"/>
  <c r="F22" i="6"/>
  <c r="E22" i="6"/>
  <c r="D22" i="6"/>
  <c r="C22" i="6"/>
  <c r="G21" i="6"/>
  <c r="F21" i="6"/>
  <c r="E21" i="6"/>
  <c r="D21" i="6"/>
  <c r="C21" i="6"/>
  <c r="G20" i="6"/>
  <c r="F20" i="6"/>
  <c r="E20" i="6"/>
  <c r="D20" i="6"/>
  <c r="C20" i="6"/>
  <c r="G19" i="6"/>
  <c r="F19" i="6"/>
  <c r="E19" i="6"/>
  <c r="D19" i="6"/>
  <c r="C19" i="6"/>
  <c r="G18" i="6"/>
  <c r="F18" i="6"/>
  <c r="E18" i="6"/>
  <c r="D18" i="6"/>
  <c r="C18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1" i="6"/>
  <c r="F11" i="6"/>
  <c r="E11" i="6"/>
  <c r="D11" i="6"/>
  <c r="C11" i="6"/>
  <c r="G10" i="6"/>
  <c r="F10" i="6"/>
  <c r="E10" i="6"/>
  <c r="D10" i="6"/>
  <c r="C10" i="6"/>
  <c r="G9" i="6"/>
  <c r="F9" i="6"/>
  <c r="E9" i="6"/>
  <c r="D9" i="6"/>
  <c r="C9" i="6"/>
  <c r="G8" i="6"/>
  <c r="F8" i="6"/>
  <c r="E8" i="6"/>
  <c r="D8" i="6"/>
  <c r="C8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G3" i="6"/>
  <c r="F3" i="6"/>
  <c r="E3" i="6"/>
  <c r="D3" i="6"/>
  <c r="C3" i="6"/>
  <c r="G2" i="6"/>
  <c r="F2" i="6"/>
  <c r="E2" i="6"/>
  <c r="D2" i="6"/>
  <c r="C2" i="6"/>
  <c r="Q3" i="5"/>
  <c r="R3" i="5"/>
  <c r="S3" i="5"/>
  <c r="T3" i="5"/>
  <c r="U3" i="5"/>
  <c r="Q4" i="5"/>
  <c r="R4" i="5"/>
  <c r="S4" i="5"/>
  <c r="T4" i="5"/>
  <c r="U4" i="5"/>
  <c r="Q5" i="5"/>
  <c r="R5" i="5"/>
  <c r="S5" i="5"/>
  <c r="T5" i="5"/>
  <c r="U5" i="5"/>
  <c r="Q6" i="5"/>
  <c r="R6" i="5"/>
  <c r="S6" i="5"/>
  <c r="T6" i="5"/>
  <c r="U6" i="5"/>
  <c r="Q7" i="5"/>
  <c r="R7" i="5"/>
  <c r="S7" i="5"/>
  <c r="T7" i="5"/>
  <c r="U7" i="5"/>
  <c r="Q8" i="5"/>
  <c r="R8" i="5"/>
  <c r="S8" i="5"/>
  <c r="T8" i="5"/>
  <c r="U8" i="5"/>
  <c r="Q9" i="5"/>
  <c r="R9" i="5"/>
  <c r="S9" i="5"/>
  <c r="T9" i="5"/>
  <c r="U9" i="5"/>
  <c r="Q10" i="5"/>
  <c r="R10" i="5"/>
  <c r="S10" i="5"/>
  <c r="T10" i="5"/>
  <c r="U10" i="5"/>
  <c r="Q11" i="5"/>
  <c r="R11" i="5"/>
  <c r="S11" i="5"/>
  <c r="T11" i="5"/>
  <c r="U11" i="5"/>
  <c r="Q12" i="5"/>
  <c r="R12" i="5"/>
  <c r="S12" i="5"/>
  <c r="T12" i="5"/>
  <c r="U12" i="5"/>
  <c r="Q13" i="5"/>
  <c r="R13" i="5"/>
  <c r="S13" i="5"/>
  <c r="T13" i="5"/>
  <c r="U13" i="5"/>
  <c r="Q14" i="5"/>
  <c r="R14" i="5"/>
  <c r="S14" i="5"/>
  <c r="T14" i="5"/>
  <c r="U14" i="5"/>
  <c r="Q15" i="5"/>
  <c r="R15" i="5"/>
  <c r="S15" i="5"/>
  <c r="T15" i="5"/>
  <c r="U15" i="5"/>
  <c r="Q16" i="5"/>
  <c r="R16" i="5"/>
  <c r="S16" i="5"/>
  <c r="T16" i="5"/>
  <c r="U16" i="5"/>
  <c r="Q17" i="5"/>
  <c r="R17" i="5"/>
  <c r="S17" i="5"/>
  <c r="T17" i="5"/>
  <c r="U17" i="5"/>
  <c r="Q18" i="5"/>
  <c r="R18" i="5"/>
  <c r="S18" i="5"/>
  <c r="T18" i="5"/>
  <c r="U18" i="5"/>
  <c r="Q19" i="5"/>
  <c r="R19" i="5"/>
  <c r="S19" i="5"/>
  <c r="T19" i="5"/>
  <c r="U19" i="5"/>
  <c r="Q20" i="5"/>
  <c r="R20" i="5"/>
  <c r="S20" i="5"/>
  <c r="T20" i="5"/>
  <c r="U20" i="5"/>
  <c r="Q21" i="5"/>
  <c r="R21" i="5"/>
  <c r="S21" i="5"/>
  <c r="T21" i="5"/>
  <c r="U21" i="5"/>
  <c r="Q22" i="5"/>
  <c r="R22" i="5"/>
  <c r="S22" i="5"/>
  <c r="T22" i="5"/>
  <c r="U22" i="5"/>
  <c r="Q23" i="5"/>
  <c r="R23" i="5"/>
  <c r="S23" i="5"/>
  <c r="T23" i="5"/>
  <c r="U23" i="5"/>
  <c r="Q24" i="5"/>
  <c r="R24" i="5"/>
  <c r="S24" i="5"/>
  <c r="T24" i="5"/>
  <c r="U24" i="5"/>
  <c r="Q25" i="5"/>
  <c r="R25" i="5"/>
  <c r="S25" i="5"/>
  <c r="T25" i="5"/>
  <c r="U25" i="5"/>
  <c r="Q26" i="5"/>
  <c r="R26" i="5"/>
  <c r="S26" i="5"/>
  <c r="T26" i="5"/>
  <c r="U26" i="5"/>
  <c r="Q27" i="5"/>
  <c r="R27" i="5"/>
  <c r="S27" i="5"/>
  <c r="T27" i="5"/>
  <c r="U27" i="5"/>
  <c r="Q28" i="5"/>
  <c r="R28" i="5"/>
  <c r="S28" i="5"/>
  <c r="T28" i="5"/>
  <c r="U28" i="5"/>
  <c r="Q29" i="5"/>
  <c r="R29" i="5"/>
  <c r="S29" i="5"/>
  <c r="T29" i="5"/>
  <c r="U29" i="5"/>
  <c r="Q30" i="5"/>
  <c r="R30" i="5"/>
  <c r="S30" i="5"/>
  <c r="T30" i="5"/>
  <c r="U30" i="5"/>
  <c r="Q31" i="5"/>
  <c r="R31" i="5"/>
  <c r="S31" i="5"/>
  <c r="T31" i="5"/>
  <c r="U31" i="5"/>
  <c r="Q32" i="5"/>
  <c r="R32" i="5"/>
  <c r="S32" i="5"/>
  <c r="T32" i="5"/>
  <c r="U32" i="5"/>
  <c r="Q33" i="5"/>
  <c r="R33" i="5"/>
  <c r="S33" i="5"/>
  <c r="T33" i="5"/>
  <c r="U33" i="5"/>
  <c r="Q34" i="5"/>
  <c r="R34" i="5"/>
  <c r="S34" i="5"/>
  <c r="T34" i="5"/>
  <c r="U34" i="5"/>
  <c r="Q35" i="5"/>
  <c r="R35" i="5"/>
  <c r="S35" i="5"/>
  <c r="T35" i="5"/>
  <c r="U35" i="5"/>
  <c r="Q36" i="5"/>
  <c r="R36" i="5"/>
  <c r="S36" i="5"/>
  <c r="T36" i="5"/>
  <c r="U36" i="5"/>
  <c r="Q37" i="5"/>
  <c r="R37" i="5"/>
  <c r="S37" i="5"/>
  <c r="T37" i="5"/>
  <c r="U37" i="5"/>
  <c r="Q38" i="5"/>
  <c r="R38" i="5"/>
  <c r="S38" i="5"/>
  <c r="T38" i="5"/>
  <c r="U38" i="5"/>
  <c r="Q39" i="5"/>
  <c r="R39" i="5"/>
  <c r="S39" i="5"/>
  <c r="T39" i="5"/>
  <c r="U39" i="5"/>
  <c r="Q40" i="5"/>
  <c r="R40" i="5"/>
  <c r="S40" i="5"/>
  <c r="T40" i="5"/>
  <c r="U40" i="5"/>
  <c r="Q41" i="5"/>
  <c r="R41" i="5"/>
  <c r="S41" i="5"/>
  <c r="T41" i="5"/>
  <c r="U41" i="5"/>
  <c r="Q42" i="5"/>
  <c r="R42" i="5"/>
  <c r="S42" i="5"/>
  <c r="T42" i="5"/>
  <c r="U42" i="5"/>
  <c r="Q43" i="5"/>
  <c r="R43" i="5"/>
  <c r="S43" i="5"/>
  <c r="T43" i="5"/>
  <c r="U43" i="5"/>
  <c r="Q44" i="5"/>
  <c r="R44" i="5"/>
  <c r="S44" i="5"/>
  <c r="T44" i="5"/>
  <c r="U44" i="5"/>
  <c r="Q45" i="5"/>
  <c r="R45" i="5"/>
  <c r="S45" i="5"/>
  <c r="T45" i="5"/>
  <c r="U45" i="5"/>
  <c r="Q46" i="5"/>
  <c r="R46" i="5"/>
  <c r="S46" i="5"/>
  <c r="T46" i="5"/>
  <c r="U46" i="5"/>
  <c r="Q47" i="5"/>
  <c r="R47" i="5"/>
  <c r="S47" i="5"/>
  <c r="T47" i="5"/>
  <c r="U47" i="5"/>
  <c r="Q48" i="5"/>
  <c r="R48" i="5"/>
  <c r="S48" i="5"/>
  <c r="T48" i="5"/>
  <c r="U48" i="5"/>
  <c r="Q49" i="5"/>
  <c r="R49" i="5"/>
  <c r="S49" i="5"/>
  <c r="T49" i="5"/>
  <c r="U49" i="5"/>
  <c r="Q50" i="5"/>
  <c r="R50" i="5"/>
  <c r="S50" i="5"/>
  <c r="T50" i="5"/>
  <c r="U50" i="5"/>
  <c r="Q51" i="5"/>
  <c r="R51" i="5"/>
  <c r="S51" i="5"/>
  <c r="T51" i="5"/>
  <c r="U51" i="5"/>
  <c r="Q52" i="5"/>
  <c r="R52" i="5"/>
  <c r="S52" i="5"/>
  <c r="T52" i="5"/>
  <c r="U52" i="5"/>
  <c r="Q53" i="5"/>
  <c r="R53" i="5"/>
  <c r="S53" i="5"/>
  <c r="T53" i="5"/>
  <c r="U53" i="5"/>
  <c r="Q54" i="5"/>
  <c r="R54" i="5"/>
  <c r="S54" i="5"/>
  <c r="T54" i="5"/>
  <c r="U54" i="5"/>
  <c r="Q55" i="5"/>
  <c r="R55" i="5"/>
  <c r="S55" i="5"/>
  <c r="T55" i="5"/>
  <c r="U55" i="5"/>
  <c r="Q56" i="5"/>
  <c r="R56" i="5"/>
  <c r="S56" i="5"/>
  <c r="T56" i="5"/>
  <c r="U56" i="5"/>
  <c r="Q57" i="5"/>
  <c r="R57" i="5"/>
  <c r="S57" i="5"/>
  <c r="T57" i="5"/>
  <c r="U57" i="5"/>
  <c r="Q58" i="5"/>
  <c r="R58" i="5"/>
  <c r="S58" i="5"/>
  <c r="T58" i="5"/>
  <c r="U58" i="5"/>
  <c r="Q59" i="5"/>
  <c r="R59" i="5"/>
  <c r="S59" i="5"/>
  <c r="T59" i="5"/>
  <c r="U59" i="5"/>
  <c r="Q60" i="5"/>
  <c r="R60" i="5"/>
  <c r="S60" i="5"/>
  <c r="T60" i="5"/>
  <c r="U60" i="5"/>
  <c r="Q61" i="5"/>
  <c r="R61" i="5"/>
  <c r="S61" i="5"/>
  <c r="T61" i="5"/>
  <c r="U61" i="5"/>
  <c r="Q62" i="5"/>
  <c r="R62" i="5"/>
  <c r="S62" i="5"/>
  <c r="T62" i="5"/>
  <c r="U62" i="5"/>
  <c r="Q63" i="5"/>
  <c r="R63" i="5"/>
  <c r="S63" i="5"/>
  <c r="T63" i="5"/>
  <c r="U63" i="5"/>
  <c r="Q64" i="5"/>
  <c r="R64" i="5"/>
  <c r="S64" i="5"/>
  <c r="T64" i="5"/>
  <c r="U64" i="5"/>
  <c r="Q65" i="5"/>
  <c r="R65" i="5"/>
  <c r="S65" i="5"/>
  <c r="T65" i="5"/>
  <c r="U65" i="5"/>
  <c r="Q66" i="5"/>
  <c r="R66" i="5"/>
  <c r="S66" i="5"/>
  <c r="T66" i="5"/>
  <c r="U66" i="5"/>
  <c r="Q67" i="5"/>
  <c r="R67" i="5"/>
  <c r="S67" i="5"/>
  <c r="T67" i="5"/>
  <c r="U67" i="5"/>
  <c r="Q68" i="5"/>
  <c r="R68" i="5"/>
  <c r="S68" i="5"/>
  <c r="T68" i="5"/>
  <c r="U68" i="5"/>
  <c r="Q69" i="5"/>
  <c r="R69" i="5"/>
  <c r="S69" i="5"/>
  <c r="T69" i="5"/>
  <c r="U69" i="5"/>
  <c r="Q70" i="5"/>
  <c r="R70" i="5"/>
  <c r="S70" i="5"/>
  <c r="T70" i="5"/>
  <c r="U70" i="5"/>
  <c r="Q71" i="5"/>
  <c r="R71" i="5"/>
  <c r="S71" i="5"/>
  <c r="T71" i="5"/>
  <c r="U71" i="5"/>
  <c r="Q72" i="5"/>
  <c r="R72" i="5"/>
  <c r="S72" i="5"/>
  <c r="T72" i="5"/>
  <c r="U72" i="5"/>
  <c r="Q73" i="5"/>
  <c r="R73" i="5"/>
  <c r="S73" i="5"/>
  <c r="T73" i="5"/>
  <c r="U73" i="5"/>
  <c r="Q74" i="5"/>
  <c r="R74" i="5"/>
  <c r="S74" i="5"/>
  <c r="T74" i="5"/>
  <c r="U74" i="5"/>
  <c r="Q75" i="5"/>
  <c r="R75" i="5"/>
  <c r="S75" i="5"/>
  <c r="T75" i="5"/>
  <c r="U75" i="5"/>
  <c r="Q76" i="5"/>
  <c r="R76" i="5"/>
  <c r="S76" i="5"/>
  <c r="T76" i="5"/>
  <c r="U76" i="5"/>
  <c r="Q77" i="5"/>
  <c r="R77" i="5"/>
  <c r="S77" i="5"/>
  <c r="T77" i="5"/>
  <c r="U77" i="5"/>
  <c r="Q78" i="5"/>
  <c r="R78" i="5"/>
  <c r="S78" i="5"/>
  <c r="T78" i="5"/>
  <c r="U78" i="5"/>
  <c r="Q79" i="5"/>
  <c r="R79" i="5"/>
  <c r="S79" i="5"/>
  <c r="T79" i="5"/>
  <c r="U79" i="5"/>
  <c r="Q80" i="5"/>
  <c r="R80" i="5"/>
  <c r="S80" i="5"/>
  <c r="T80" i="5"/>
  <c r="U80" i="5"/>
  <c r="Q81" i="5"/>
  <c r="R81" i="5"/>
  <c r="S81" i="5"/>
  <c r="T81" i="5"/>
  <c r="U81" i="5"/>
  <c r="Q82" i="5"/>
  <c r="R82" i="5"/>
  <c r="S82" i="5"/>
  <c r="T82" i="5"/>
  <c r="U82" i="5"/>
  <c r="Q83" i="5"/>
  <c r="R83" i="5"/>
  <c r="S83" i="5"/>
  <c r="T83" i="5"/>
  <c r="U83" i="5"/>
  <c r="Q84" i="5"/>
  <c r="R84" i="5"/>
  <c r="S84" i="5"/>
  <c r="T84" i="5"/>
  <c r="U84" i="5"/>
  <c r="Q85" i="5"/>
  <c r="R85" i="5"/>
  <c r="S85" i="5"/>
  <c r="T85" i="5"/>
  <c r="U85" i="5"/>
  <c r="Q86" i="5"/>
  <c r="R86" i="5"/>
  <c r="S86" i="5"/>
  <c r="T86" i="5"/>
  <c r="U86" i="5"/>
  <c r="Q87" i="5"/>
  <c r="R87" i="5"/>
  <c r="S87" i="5"/>
  <c r="T87" i="5"/>
  <c r="U87" i="5"/>
  <c r="Q88" i="5"/>
  <c r="R88" i="5"/>
  <c r="S88" i="5"/>
  <c r="T88" i="5"/>
  <c r="U88" i="5"/>
  <c r="Q89" i="5"/>
  <c r="R89" i="5"/>
  <c r="S89" i="5"/>
  <c r="T89" i="5"/>
  <c r="U89" i="5"/>
  <c r="Q90" i="5"/>
  <c r="R90" i="5"/>
  <c r="S90" i="5"/>
  <c r="T90" i="5"/>
  <c r="U90" i="5"/>
  <c r="Q91" i="5"/>
  <c r="R91" i="5"/>
  <c r="S91" i="5"/>
  <c r="T91" i="5"/>
  <c r="U91" i="5"/>
  <c r="Q92" i="5"/>
  <c r="R92" i="5"/>
  <c r="S92" i="5"/>
  <c r="T92" i="5"/>
  <c r="U92" i="5"/>
  <c r="Q93" i="5"/>
  <c r="R93" i="5"/>
  <c r="S93" i="5"/>
  <c r="T93" i="5"/>
  <c r="U93" i="5"/>
  <c r="Q94" i="5"/>
  <c r="R94" i="5"/>
  <c r="S94" i="5"/>
  <c r="T94" i="5"/>
  <c r="U94" i="5"/>
  <c r="Q95" i="5"/>
  <c r="R95" i="5"/>
  <c r="S95" i="5"/>
  <c r="T95" i="5"/>
  <c r="U95" i="5"/>
  <c r="Q96" i="5"/>
  <c r="R96" i="5"/>
  <c r="S96" i="5"/>
  <c r="T96" i="5"/>
  <c r="U96" i="5"/>
  <c r="Q97" i="5"/>
  <c r="R97" i="5"/>
  <c r="S97" i="5"/>
  <c r="T97" i="5"/>
  <c r="U97" i="5"/>
  <c r="Q98" i="5"/>
  <c r="R98" i="5"/>
  <c r="S98" i="5"/>
  <c r="T98" i="5"/>
  <c r="U98" i="5"/>
  <c r="Q99" i="5"/>
  <c r="R99" i="5"/>
  <c r="S99" i="5"/>
  <c r="T99" i="5"/>
  <c r="U99" i="5"/>
  <c r="Q100" i="5"/>
  <c r="R100" i="5"/>
  <c r="S100" i="5"/>
  <c r="T100" i="5"/>
  <c r="U100" i="5"/>
  <c r="Q101" i="5"/>
  <c r="R101" i="5"/>
  <c r="S101" i="5"/>
  <c r="T101" i="5"/>
  <c r="U101" i="5"/>
  <c r="Q102" i="5"/>
  <c r="R102" i="5"/>
  <c r="S102" i="5"/>
  <c r="T102" i="5"/>
  <c r="U102" i="5"/>
  <c r="Q103" i="5"/>
  <c r="R103" i="5"/>
  <c r="S103" i="5"/>
  <c r="T103" i="5"/>
  <c r="U103" i="5"/>
  <c r="Q104" i="5"/>
  <c r="R104" i="5"/>
  <c r="S104" i="5"/>
  <c r="T104" i="5"/>
  <c r="U104" i="5"/>
  <c r="Q105" i="5"/>
  <c r="R105" i="5"/>
  <c r="S105" i="5"/>
  <c r="T105" i="5"/>
  <c r="U105" i="5"/>
  <c r="Q106" i="5"/>
  <c r="R106" i="5"/>
  <c r="S106" i="5"/>
  <c r="T106" i="5"/>
  <c r="U106" i="5"/>
  <c r="Q107" i="5"/>
  <c r="R107" i="5"/>
  <c r="S107" i="5"/>
  <c r="T107" i="5"/>
  <c r="U107" i="5"/>
  <c r="Q108" i="5"/>
  <c r="R108" i="5"/>
  <c r="S108" i="5"/>
  <c r="T108" i="5"/>
  <c r="U108" i="5"/>
  <c r="Q109" i="5"/>
  <c r="R109" i="5"/>
  <c r="S109" i="5"/>
  <c r="T109" i="5"/>
  <c r="U109" i="5"/>
  <c r="Q110" i="5"/>
  <c r="R110" i="5"/>
  <c r="S110" i="5"/>
  <c r="T110" i="5"/>
  <c r="U110" i="5"/>
  <c r="Q111" i="5"/>
  <c r="R111" i="5"/>
  <c r="S111" i="5"/>
  <c r="T111" i="5"/>
  <c r="U111" i="5"/>
  <c r="Q112" i="5"/>
  <c r="R112" i="5"/>
  <c r="S112" i="5"/>
  <c r="T112" i="5"/>
  <c r="U112" i="5"/>
  <c r="Q113" i="5"/>
  <c r="R113" i="5"/>
  <c r="S113" i="5"/>
  <c r="T113" i="5"/>
  <c r="U113" i="5"/>
  <c r="Q114" i="5"/>
  <c r="R114" i="5"/>
  <c r="S114" i="5"/>
  <c r="T114" i="5"/>
  <c r="U114" i="5"/>
  <c r="Q115" i="5"/>
  <c r="R115" i="5"/>
  <c r="S115" i="5"/>
  <c r="T115" i="5"/>
  <c r="U115" i="5"/>
  <c r="Q116" i="5"/>
  <c r="R116" i="5"/>
  <c r="S116" i="5"/>
  <c r="T116" i="5"/>
  <c r="U116" i="5"/>
  <c r="Q117" i="5"/>
  <c r="R117" i="5"/>
  <c r="S117" i="5"/>
  <c r="T117" i="5"/>
  <c r="U117" i="5"/>
  <c r="Q118" i="5"/>
  <c r="R118" i="5"/>
  <c r="S118" i="5"/>
  <c r="T118" i="5"/>
  <c r="U118" i="5"/>
  <c r="Q119" i="5"/>
  <c r="R119" i="5"/>
  <c r="S119" i="5"/>
  <c r="T119" i="5"/>
  <c r="U119" i="5"/>
  <c r="Q120" i="5"/>
  <c r="R120" i="5"/>
  <c r="S120" i="5"/>
  <c r="T120" i="5"/>
  <c r="U120" i="5"/>
  <c r="Q121" i="5"/>
  <c r="R121" i="5"/>
  <c r="S121" i="5"/>
  <c r="T121" i="5"/>
  <c r="U121" i="5"/>
  <c r="Q122" i="5"/>
  <c r="R122" i="5"/>
  <c r="S122" i="5"/>
  <c r="T122" i="5"/>
  <c r="U122" i="5"/>
  <c r="Q123" i="5"/>
  <c r="R123" i="5"/>
  <c r="S123" i="5"/>
  <c r="T123" i="5"/>
  <c r="U123" i="5"/>
  <c r="Q124" i="5"/>
  <c r="R124" i="5"/>
  <c r="S124" i="5"/>
  <c r="T124" i="5"/>
  <c r="U124" i="5"/>
  <c r="Q125" i="5"/>
  <c r="R125" i="5"/>
  <c r="S125" i="5"/>
  <c r="T125" i="5"/>
  <c r="U125" i="5"/>
  <c r="Q126" i="5"/>
  <c r="R126" i="5"/>
  <c r="S126" i="5"/>
  <c r="T126" i="5"/>
  <c r="U126" i="5"/>
  <c r="Q127" i="5"/>
  <c r="R127" i="5"/>
  <c r="S127" i="5"/>
  <c r="T127" i="5"/>
  <c r="U127" i="5"/>
  <c r="Q128" i="5"/>
  <c r="R128" i="5"/>
  <c r="S128" i="5"/>
  <c r="T128" i="5"/>
  <c r="U128" i="5"/>
  <c r="Q129" i="5"/>
  <c r="R129" i="5"/>
  <c r="S129" i="5"/>
  <c r="T129" i="5"/>
  <c r="U129" i="5"/>
  <c r="Q130" i="5"/>
  <c r="R130" i="5"/>
  <c r="S130" i="5"/>
  <c r="T130" i="5"/>
  <c r="U130" i="5"/>
  <c r="Q131" i="5"/>
  <c r="R131" i="5"/>
  <c r="S131" i="5"/>
  <c r="T131" i="5"/>
  <c r="U131" i="5"/>
  <c r="Q132" i="5"/>
  <c r="R132" i="5"/>
  <c r="S132" i="5"/>
  <c r="T132" i="5"/>
  <c r="U132" i="5"/>
  <c r="Q133" i="5"/>
  <c r="R133" i="5"/>
  <c r="S133" i="5"/>
  <c r="T133" i="5"/>
  <c r="U133" i="5"/>
  <c r="Q134" i="5"/>
  <c r="R134" i="5"/>
  <c r="S134" i="5"/>
  <c r="T134" i="5"/>
  <c r="U134" i="5"/>
  <c r="Q135" i="5"/>
  <c r="R135" i="5"/>
  <c r="S135" i="5"/>
  <c r="T135" i="5"/>
  <c r="U135" i="5"/>
  <c r="Q136" i="5"/>
  <c r="R136" i="5"/>
  <c r="S136" i="5"/>
  <c r="T136" i="5"/>
  <c r="U136" i="5"/>
  <c r="Q137" i="5"/>
  <c r="R137" i="5"/>
  <c r="S137" i="5"/>
  <c r="T137" i="5"/>
  <c r="U137" i="5"/>
  <c r="Q138" i="5"/>
  <c r="R138" i="5"/>
  <c r="S138" i="5"/>
  <c r="T138" i="5"/>
  <c r="U138" i="5"/>
  <c r="Q139" i="5"/>
  <c r="R139" i="5"/>
  <c r="S139" i="5"/>
  <c r="T139" i="5"/>
  <c r="U139" i="5"/>
  <c r="Q140" i="5"/>
  <c r="R140" i="5"/>
  <c r="S140" i="5"/>
  <c r="T140" i="5"/>
  <c r="U140" i="5"/>
  <c r="Q141" i="5"/>
  <c r="R141" i="5"/>
  <c r="S141" i="5"/>
  <c r="T141" i="5"/>
  <c r="U141" i="5"/>
  <c r="Q142" i="5"/>
  <c r="R142" i="5"/>
  <c r="S142" i="5"/>
  <c r="T142" i="5"/>
  <c r="U142" i="5"/>
  <c r="Q143" i="5"/>
  <c r="R143" i="5"/>
  <c r="S143" i="5"/>
  <c r="T143" i="5"/>
  <c r="U143" i="5"/>
  <c r="Q144" i="5"/>
  <c r="R144" i="5"/>
  <c r="S144" i="5"/>
  <c r="T144" i="5"/>
  <c r="U144" i="5"/>
  <c r="Q145" i="5"/>
  <c r="R145" i="5"/>
  <c r="S145" i="5"/>
  <c r="T145" i="5"/>
  <c r="U145" i="5"/>
  <c r="Q146" i="5"/>
  <c r="R146" i="5"/>
  <c r="S146" i="5"/>
  <c r="T146" i="5"/>
  <c r="U146" i="5"/>
  <c r="Q147" i="5"/>
  <c r="R147" i="5"/>
  <c r="S147" i="5"/>
  <c r="T147" i="5"/>
  <c r="U147" i="5"/>
  <c r="Q148" i="5"/>
  <c r="R148" i="5"/>
  <c r="S148" i="5"/>
  <c r="T148" i="5"/>
  <c r="U148" i="5"/>
  <c r="Q149" i="5"/>
  <c r="R149" i="5"/>
  <c r="S149" i="5"/>
  <c r="T149" i="5"/>
  <c r="U149" i="5"/>
  <c r="Q150" i="5"/>
  <c r="R150" i="5"/>
  <c r="S150" i="5"/>
  <c r="T150" i="5"/>
  <c r="U150" i="5"/>
  <c r="Q151" i="5"/>
  <c r="R151" i="5"/>
  <c r="S151" i="5"/>
  <c r="T151" i="5"/>
  <c r="U151" i="5"/>
  <c r="Q152" i="5"/>
  <c r="R152" i="5"/>
  <c r="S152" i="5"/>
  <c r="T152" i="5"/>
  <c r="U152" i="5"/>
  <c r="Q153" i="5"/>
  <c r="R153" i="5"/>
  <c r="S153" i="5"/>
  <c r="T153" i="5"/>
  <c r="U153" i="5"/>
  <c r="Q154" i="5"/>
  <c r="R154" i="5"/>
  <c r="S154" i="5"/>
  <c r="T154" i="5"/>
  <c r="U154" i="5"/>
  <c r="Q155" i="5"/>
  <c r="R155" i="5"/>
  <c r="S155" i="5"/>
  <c r="T155" i="5"/>
  <c r="U155" i="5"/>
  <c r="Q156" i="5"/>
  <c r="R156" i="5"/>
  <c r="S156" i="5"/>
  <c r="T156" i="5"/>
  <c r="U156" i="5"/>
  <c r="Q157" i="5"/>
  <c r="R157" i="5"/>
  <c r="S157" i="5"/>
  <c r="T157" i="5"/>
  <c r="U157" i="5"/>
  <c r="Q158" i="5"/>
  <c r="R158" i="5"/>
  <c r="S158" i="5"/>
  <c r="T158" i="5"/>
  <c r="U158" i="5"/>
  <c r="Q159" i="5"/>
  <c r="R159" i="5"/>
  <c r="S159" i="5"/>
  <c r="T159" i="5"/>
  <c r="U159" i="5"/>
  <c r="Q160" i="5"/>
  <c r="R160" i="5"/>
  <c r="S160" i="5"/>
  <c r="T160" i="5"/>
  <c r="U160" i="5"/>
  <c r="Q161" i="5"/>
  <c r="R161" i="5"/>
  <c r="S161" i="5"/>
  <c r="T161" i="5"/>
  <c r="U161" i="5"/>
  <c r="Q162" i="5"/>
  <c r="R162" i="5"/>
  <c r="S162" i="5"/>
  <c r="T162" i="5"/>
  <c r="U162" i="5"/>
  <c r="Q163" i="5"/>
  <c r="R163" i="5"/>
  <c r="S163" i="5"/>
  <c r="T163" i="5"/>
  <c r="U163" i="5"/>
  <c r="Q164" i="5"/>
  <c r="R164" i="5"/>
  <c r="S164" i="5"/>
  <c r="T164" i="5"/>
  <c r="U164" i="5"/>
  <c r="Q165" i="5"/>
  <c r="R165" i="5"/>
  <c r="S165" i="5"/>
  <c r="T165" i="5"/>
  <c r="U165" i="5"/>
  <c r="Q166" i="5"/>
  <c r="R166" i="5"/>
  <c r="S166" i="5"/>
  <c r="T166" i="5"/>
  <c r="U166" i="5"/>
  <c r="Q167" i="5"/>
  <c r="R167" i="5"/>
  <c r="S167" i="5"/>
  <c r="T167" i="5"/>
  <c r="U167" i="5"/>
  <c r="Q168" i="5"/>
  <c r="R168" i="5"/>
  <c r="S168" i="5"/>
  <c r="T168" i="5"/>
  <c r="U168" i="5"/>
  <c r="Q169" i="5"/>
  <c r="R169" i="5"/>
  <c r="S169" i="5"/>
  <c r="T169" i="5"/>
  <c r="U169" i="5"/>
  <c r="Q170" i="5"/>
  <c r="R170" i="5"/>
  <c r="S170" i="5"/>
  <c r="T170" i="5"/>
  <c r="U170" i="5"/>
  <c r="Q171" i="5"/>
  <c r="R171" i="5"/>
  <c r="S171" i="5"/>
  <c r="T171" i="5"/>
  <c r="U171" i="5"/>
  <c r="Q172" i="5"/>
  <c r="R172" i="5"/>
  <c r="S172" i="5"/>
  <c r="T172" i="5"/>
  <c r="U172" i="5"/>
  <c r="Q173" i="5"/>
  <c r="R173" i="5"/>
  <c r="S173" i="5"/>
  <c r="T173" i="5"/>
  <c r="U173" i="5"/>
  <c r="Q174" i="5"/>
  <c r="R174" i="5"/>
  <c r="S174" i="5"/>
  <c r="T174" i="5"/>
  <c r="U174" i="5"/>
  <c r="Q175" i="5"/>
  <c r="R175" i="5"/>
  <c r="S175" i="5"/>
  <c r="T175" i="5"/>
  <c r="U175" i="5"/>
  <c r="Q176" i="5"/>
  <c r="R176" i="5"/>
  <c r="S176" i="5"/>
  <c r="T176" i="5"/>
  <c r="U176" i="5"/>
  <c r="Q177" i="5"/>
  <c r="R177" i="5"/>
  <c r="S177" i="5"/>
  <c r="T177" i="5"/>
  <c r="U177" i="5"/>
  <c r="Q178" i="5"/>
  <c r="R178" i="5"/>
  <c r="S178" i="5"/>
  <c r="T178" i="5"/>
  <c r="U178" i="5"/>
  <c r="Q179" i="5"/>
  <c r="R179" i="5"/>
  <c r="S179" i="5"/>
  <c r="T179" i="5"/>
  <c r="U179" i="5"/>
  <c r="Q180" i="5"/>
  <c r="R180" i="5"/>
  <c r="S180" i="5"/>
  <c r="T180" i="5"/>
  <c r="U180" i="5"/>
  <c r="Q181" i="5"/>
  <c r="R181" i="5"/>
  <c r="S181" i="5"/>
  <c r="T181" i="5"/>
  <c r="U181" i="5"/>
  <c r="Q182" i="5"/>
  <c r="R182" i="5"/>
  <c r="S182" i="5"/>
  <c r="T182" i="5"/>
  <c r="U182" i="5"/>
  <c r="Q183" i="5"/>
  <c r="R183" i="5"/>
  <c r="S183" i="5"/>
  <c r="T183" i="5"/>
  <c r="U183" i="5"/>
  <c r="Q184" i="5"/>
  <c r="R184" i="5"/>
  <c r="S184" i="5"/>
  <c r="T184" i="5"/>
  <c r="U184" i="5"/>
  <c r="Q185" i="5"/>
  <c r="R185" i="5"/>
  <c r="S185" i="5"/>
  <c r="T185" i="5"/>
  <c r="U185" i="5"/>
  <c r="Q186" i="5"/>
  <c r="R186" i="5"/>
  <c r="S186" i="5"/>
  <c r="T186" i="5"/>
  <c r="U186" i="5"/>
  <c r="R2" i="5"/>
  <c r="S2" i="5"/>
  <c r="T2" i="5"/>
  <c r="U2" i="5"/>
  <c r="Q2" i="5"/>
</calcChain>
</file>

<file path=xl/sharedStrings.xml><?xml version="1.0" encoding="utf-8"?>
<sst xmlns="http://schemas.openxmlformats.org/spreadsheetml/2006/main" count="10600" uniqueCount="2104">
  <si>
    <t>ISIC</t>
  </si>
  <si>
    <t>#activities</t>
  </si>
  <si>
    <t>0111:Growing of cereals (except rice), leguminous crops and oil seeds</t>
  </si>
  <si>
    <t>0112:Growing of rice</t>
  </si>
  <si>
    <t>0113:Growing of vegetables and melons, roots and tubers</t>
  </si>
  <si>
    <t>0114:Growing of sugar cane</t>
  </si>
  <si>
    <t>0116:Growing of fibre crops</t>
  </si>
  <si>
    <t>0119:Growing of other non-perennial crops</t>
  </si>
  <si>
    <t>0121:Growing of grapes</t>
  </si>
  <si>
    <t>0122:Growing of tropical and subtropical fruits</t>
  </si>
  <si>
    <t>0123:Growing of citrus fruits</t>
  </si>
  <si>
    <t>0124:Growing of pome fruits and stone fruits</t>
  </si>
  <si>
    <t>0125:Growing of other tree and bush fruits and nuts</t>
  </si>
  <si>
    <t>0126:Growing of oleaginous fruits</t>
  </si>
  <si>
    <t>0127:Growing of beverage crops</t>
  </si>
  <si>
    <t>0128:Growing of spices, aromatic, drug and pharmaceutical crops</t>
  </si>
  <si>
    <t>0129:Growing of other perennial crops</t>
  </si>
  <si>
    <t>012:Growing of perennial crops</t>
  </si>
  <si>
    <t>0130:Plant propagation</t>
  </si>
  <si>
    <t>0141:Raising of cattle and buffaloes</t>
  </si>
  <si>
    <t>0144:Raising of sheep and goats</t>
  </si>
  <si>
    <t>0145:Raising of swine/pigs</t>
  </si>
  <si>
    <t>014:Animal production</t>
  </si>
  <si>
    <t>0161:Support activities for crop production</t>
  </si>
  <si>
    <t>0162:Support activities for animal production</t>
  </si>
  <si>
    <t>0163:Post-harvest crop activities</t>
  </si>
  <si>
    <t>0164:Seed processing for propagation</t>
  </si>
  <si>
    <t>0210:Silviculture and other forestry activities</t>
  </si>
  <si>
    <t>0220:Logging</t>
  </si>
  <si>
    <t>0230:Gathering of non-wood forest products</t>
  </si>
  <si>
    <t>0510:Mining of hard coal</t>
  </si>
  <si>
    <t>0520:Mining of lignite</t>
  </si>
  <si>
    <t>0610:Extraction of crude petroleum</t>
  </si>
  <si>
    <t>0620:Extraction of natural gas</t>
  </si>
  <si>
    <t>0710:Mining of iron ores</t>
  </si>
  <si>
    <t>0721:Mining of uranium and thorium ores</t>
  </si>
  <si>
    <t>0729:Mining of other non-ferrous metal ores</t>
  </si>
  <si>
    <t>0810:Quarrying of stone, sand and clay</t>
  </si>
  <si>
    <t>0891:Mining of chemical and fertilizer minerals</t>
  </si>
  <si>
    <t>0892:Extraction of peat</t>
  </si>
  <si>
    <t>0893:Extraction of salt</t>
  </si>
  <si>
    <t>0899:Other mining and quarrying n.e.c.</t>
  </si>
  <si>
    <t>0910:Support activities for petroleum and natural gas extraction</t>
  </si>
  <si>
    <t>0990:Support activities for other mining and quarrying</t>
  </si>
  <si>
    <t>09:Mining support service activities</t>
  </si>
  <si>
    <t>1010:Processing and preserving of meat</t>
  </si>
  <si>
    <t>1030:Processing and preserving of fruit and vegetables</t>
  </si>
  <si>
    <t>1040:Manufacture of vegetable and animal oils and fats</t>
  </si>
  <si>
    <t>1050:Manufacture of dairy products</t>
  </si>
  <si>
    <t>1062:Manufacture of starches and starch products</t>
  </si>
  <si>
    <t>1072:Manufacture of sugar</t>
  </si>
  <si>
    <t>108:Manufacture of prepared animal feeds</t>
  </si>
  <si>
    <t>1311:Preparation and spinning of textile fibres</t>
  </si>
  <si>
    <t>1312:Weaving of textiles</t>
  </si>
  <si>
    <t>1391:Manufacture of knitted and crocheted fabrics</t>
  </si>
  <si>
    <t>1399:Manufacture of other textiles n.e.c.</t>
  </si>
  <si>
    <t>1610:Sawmilling and planing of wood</t>
  </si>
  <si>
    <t>1621:Manufacture of veneer sheets and wood-based panels</t>
  </si>
  <si>
    <t>1622:Manufacture of builders' carpentry and joinery</t>
  </si>
  <si>
    <t>1623:Manufacture of wooden containers</t>
  </si>
  <si>
    <t>1701:Manufacture of pulp, paper and paperboard</t>
  </si>
  <si>
    <t>1702:Manufacture of corrugated paper and paperboard and of containers of paper a</t>
  </si>
  <si>
    <t>170:Manufacture of paper and paper products</t>
  </si>
  <si>
    <t>1811:Printing</t>
  </si>
  <si>
    <t>1812:Service activities related to printing</t>
  </si>
  <si>
    <t>1910:Manufacture of coke oven products</t>
  </si>
  <si>
    <t>1920:Manufacture of refined petroleum products</t>
  </si>
  <si>
    <t>19:Manufacture of coke and refined petroleum products</t>
  </si>
  <si>
    <t>19a: Liquid and gaseous fuels from biomass</t>
  </si>
  <si>
    <t>2011:Manufacture of basic chemicals</t>
  </si>
  <si>
    <t>2011a: Manufacture of nuclear fuels</t>
  </si>
  <si>
    <t>2012:Manufacture of fertilizers and nitrogen compounds</t>
  </si>
  <si>
    <t>2013:Manufacture of plastics and synthetic rubber in primary forms</t>
  </si>
  <si>
    <t>2021:Manufacture of pesticides and other agrochemical products</t>
  </si>
  <si>
    <t>2022:Manufacture of paints, varnishes and similar coatings, printing ink and mas</t>
  </si>
  <si>
    <t>2023:Manufacture of soap and detergents, cleaning and polishing preparations, pe</t>
  </si>
  <si>
    <t>2029:Manufacture of other chemical products n.e.c.</t>
  </si>
  <si>
    <t>2030:Manufacture of man-made fibres</t>
  </si>
  <si>
    <t>20:Manufacture of chemicals and chemical products</t>
  </si>
  <si>
    <t>2100:Manufacture of pharmaceuticals, medicinal chemical and botanical products</t>
  </si>
  <si>
    <t>2219:Manufacture of other rubber products</t>
  </si>
  <si>
    <t>2220:Manufacture of plastics products</t>
  </si>
  <si>
    <t>2310:Manufacture of glass and glass products</t>
  </si>
  <si>
    <t>2391:Manufacture of refractory products</t>
  </si>
  <si>
    <t>2392:Manufacture of clay building materials</t>
  </si>
  <si>
    <t>2394:Manufacture of cement, lime and plaster</t>
  </si>
  <si>
    <t>2395:Manufacture of articles of concrete, cement and plaster</t>
  </si>
  <si>
    <t>2396:Cutting, shaping and finishing of stone</t>
  </si>
  <si>
    <t>2399:Manufacture of other non-metallic mineral products n.e.c.</t>
  </si>
  <si>
    <t>239:Manufacture of non-metallic mineral products n.e.c.</t>
  </si>
  <si>
    <t>2410:Manufacture of basic iron and steel</t>
  </si>
  <si>
    <t>2420:Manufacture of basic precious and other non-ferrous metals</t>
  </si>
  <si>
    <t>2420a: Smelting and refining of uranium</t>
  </si>
  <si>
    <t>242:Manufacture of basic precious and other non-ferrous metals</t>
  </si>
  <si>
    <t>2431:Casting of iron and steel</t>
  </si>
  <si>
    <t>2432:Casting of non-ferrous metals</t>
  </si>
  <si>
    <t>2511:Manufacture of structural metal products</t>
  </si>
  <si>
    <t>2512:Manufacture of tanks, reservoirs and containers of metal</t>
  </si>
  <si>
    <t>2591:Forging, pressing, stamping and roll-forming of metal; powder metallurgy</t>
  </si>
  <si>
    <t>2592:Treatment and coating of metals; machining</t>
  </si>
  <si>
    <t>259:Manufacture of other fabricated metal products; metalworking service activit</t>
  </si>
  <si>
    <t>25:Manufacture of fabricated metal products, except machinery and equipment</t>
  </si>
  <si>
    <t>2610:Manufacture of electronic components and boards</t>
  </si>
  <si>
    <t>2620:Manufacture of computers and peripheral equipment</t>
  </si>
  <si>
    <t>2630:Manufacture of communication equipment</t>
  </si>
  <si>
    <t>2651:Manufacture of measuring, testing, navigating and control equipment</t>
  </si>
  <si>
    <t>2710:Manufacture of electric motors, generators, transformers and electricity di</t>
  </si>
  <si>
    <t>2710a: Manufacture of electric motors, generators, for liquid fuels</t>
  </si>
  <si>
    <t>2720:Manufacture of batteries and accumulators</t>
  </si>
  <si>
    <t>2732:Manufacture of other electronic and electric wires and cables</t>
  </si>
  <si>
    <t>2790:Manufacture of other electrical equipment</t>
  </si>
  <si>
    <t>27:Manufacture of electrical equipment</t>
  </si>
  <si>
    <t>2811:Manufacture of engines and turbines, except aircraft, vehicle and cycle eng</t>
  </si>
  <si>
    <t>2811a: Manufacture of engines and turbines for liquid fuels, except aircraft, vehicle and cycle engines</t>
  </si>
  <si>
    <t>2812:Manufacture of fluid power equipment</t>
  </si>
  <si>
    <t>2813:Manufacture of other pumps, compressors, taps and valves</t>
  </si>
  <si>
    <t>2815:Manufacture of ovens, furnaces and furnace burners</t>
  </si>
  <si>
    <t>2815a: Manufacture of furnaces and boilers for liquid fuels</t>
  </si>
  <si>
    <t>2815b: Manufacture of permanent mount non-electric household heating equipment</t>
  </si>
  <si>
    <t>2816:Manufacture of lifting and handling equipment</t>
  </si>
  <si>
    <t>2817:Manufacture of office machinery and equipment (except computers and periphe</t>
  </si>
  <si>
    <t>2818:Manufacture of power-driven hand tools</t>
  </si>
  <si>
    <t>2819:Manufacture of other general-purpose machinery</t>
  </si>
  <si>
    <t>2821:Manufacture of agricultural and forestry machinery</t>
  </si>
  <si>
    <t>2822:Manufacture of metal-forming machinery and machine tools</t>
  </si>
  <si>
    <t>2823:Manufacture of machinery for metallurgy</t>
  </si>
  <si>
    <t>2824:Manufacture of machinery for mining, quarrying and construction</t>
  </si>
  <si>
    <t>2829:Manufacture of other special-purpose machinery</t>
  </si>
  <si>
    <t>28:Manufacture of machinery and equipment n.e.c.</t>
  </si>
  <si>
    <t>2910:Manufacture of motor vehicles</t>
  </si>
  <si>
    <t>2920:Manufacture of bodies (coachwork) for motor vehicles; manufacture of traile</t>
  </si>
  <si>
    <t>2930:Manufacture of parts and accessories for motor vehicles</t>
  </si>
  <si>
    <t>3011:Building of ships and floating structures</t>
  </si>
  <si>
    <t>3011a: Construction of drilling platforms</t>
  </si>
  <si>
    <t>3020:Manufacture of railway locomotives and rolling stock</t>
  </si>
  <si>
    <t>3030:Manufacture of air and spacecraft and related machinery</t>
  </si>
  <si>
    <t>3091:Manufacture of motorcycles</t>
  </si>
  <si>
    <t>3092:Manufacture of bicycles and invalid carriages</t>
  </si>
  <si>
    <t>3314:Repair of electrical equipment</t>
  </si>
  <si>
    <t>3315:Repair of transport equipment, except motor vehicles</t>
  </si>
  <si>
    <t>3510:Electric power generation, transmission and distribution</t>
  </si>
  <si>
    <t>3510a: Electric power generation based on liquid fuels</t>
  </si>
  <si>
    <t>3510b: Electric power generation, photovoltaic</t>
  </si>
  <si>
    <t>3520:Manufacture of gas; distribution of gaseous fuels through mains</t>
  </si>
  <si>
    <t>3530:Steam and air conditioning supply</t>
  </si>
  <si>
    <t xml:space="preserve">3530a: Steam and air conditioning supply based on liquid fuels </t>
  </si>
  <si>
    <t>3530b: Solar collectors</t>
  </si>
  <si>
    <t>35:Electricity, gas, steam and air conditioning supply</t>
  </si>
  <si>
    <t>3600:Water collection, treatment and supply</t>
  </si>
  <si>
    <t>3700:Sewerage</t>
  </si>
  <si>
    <t>3811:Collection of non-hazardous waste</t>
  </si>
  <si>
    <t>3821:Treatment and disposal of non-hazardous waste</t>
  </si>
  <si>
    <t>3822:Treatment and disposal of hazardous waste</t>
  </si>
  <si>
    <t>382:Waste treatment and disposal</t>
  </si>
  <si>
    <t>3830:Materials recovery</t>
  </si>
  <si>
    <t>3900:Remediation activities and other waste management services</t>
  </si>
  <si>
    <t>4100:Construction of buildings</t>
  </si>
  <si>
    <t>4100a: Construction of factory buildings for the metal industry</t>
  </si>
  <si>
    <t>4210:Construction of roads and railways</t>
  </si>
  <si>
    <t>4220:Construction of utility projects</t>
  </si>
  <si>
    <t>4220a: Construction of utility projects for electricity production, except for liquid fuels</t>
  </si>
  <si>
    <t>4220b: Construction of utility projects for electricity production, for liquid fuels</t>
  </si>
  <si>
    <t>4290:Construction of other civil engineering projects</t>
  </si>
  <si>
    <t>4290a: Construction of infrastructure for petroleum refining and distribution</t>
  </si>
  <si>
    <t>4312:Site preparation</t>
  </si>
  <si>
    <t>4321:Electrical installation</t>
  </si>
  <si>
    <t>4322:Plumbing, heat and air-conditioning installation</t>
  </si>
  <si>
    <t>4322a: Installation of solar collector systems</t>
  </si>
  <si>
    <t>4390:Other specialized construction activities</t>
  </si>
  <si>
    <t>4520:Maintenance and repair of motor vehicles</t>
  </si>
  <si>
    <t>4540:Sale, maintenance and repair of motorcycles and related parts and accessori</t>
  </si>
  <si>
    <t>4911:Passenger rail transport, interurban</t>
  </si>
  <si>
    <t>4912:Freight rail transport</t>
  </si>
  <si>
    <t>4921:Urban and suburban passenger land transport</t>
  </si>
  <si>
    <t>4922:Other passenger land transport</t>
  </si>
  <si>
    <t>4923:Freight transport by road</t>
  </si>
  <si>
    <t>4930:Transport via pipeline</t>
  </si>
  <si>
    <t>5012:Sea and coastal freight water transport</t>
  </si>
  <si>
    <t>5022:Inland freight water transport</t>
  </si>
  <si>
    <t>5110:Passenger air transport</t>
  </si>
  <si>
    <t>5120:Freight air transport</t>
  </si>
  <si>
    <t>6110:Wired telecommunications activities</t>
  </si>
  <si>
    <t>68:Real estate activities</t>
  </si>
  <si>
    <t>7110:Architectural and engineering activities and related technical consultancy</t>
  </si>
  <si>
    <t>8219:Photocopying, document preparation and other specialized office support act</t>
  </si>
  <si>
    <t>8292:Packaging activities</t>
  </si>
  <si>
    <t>9529:Repair of other personal and household goods</t>
  </si>
  <si>
    <t>not available now:not available now</t>
  </si>
  <si>
    <t>ISIC level</t>
  </si>
  <si>
    <t>Code 1</t>
  </si>
  <si>
    <t>Code 2</t>
  </si>
  <si>
    <t>Code 3</t>
  </si>
  <si>
    <t>Code 4</t>
  </si>
  <si>
    <t>Code 5</t>
  </si>
  <si>
    <t>Description 1</t>
  </si>
  <si>
    <t>Description 2</t>
  </si>
  <si>
    <t>Description 3</t>
  </si>
  <si>
    <t>Description 4</t>
  </si>
  <si>
    <t>Description 5</t>
  </si>
  <si>
    <t>0111</t>
  </si>
  <si>
    <t>Growing of cereals (except rice), leguminous crops and oil seeds</t>
  </si>
  <si>
    <t>4</t>
  </si>
  <si>
    <t>A</t>
  </si>
  <si>
    <t>01</t>
  </si>
  <si>
    <t>011</t>
  </si>
  <si>
    <t>Agriculture, forestry and fishing</t>
  </si>
  <si>
    <t>Crop and animal production, hunting and related service activities</t>
  </si>
  <si>
    <t>Growing of non-perennial crops</t>
  </si>
  <si>
    <t>0112</t>
  </si>
  <si>
    <t>Growing of rice</t>
  </si>
  <si>
    <t>0113</t>
  </si>
  <si>
    <t>Growing of vegetables and melons, roots and tubers</t>
  </si>
  <si>
    <t>0114</t>
  </si>
  <si>
    <t>Growing of sugar cane</t>
  </si>
  <si>
    <t>0116</t>
  </si>
  <si>
    <t>Growing of fibre crops</t>
  </si>
  <si>
    <t>0119</t>
  </si>
  <si>
    <t>Growing of other non-perennial crops</t>
  </si>
  <si>
    <t>0121</t>
  </si>
  <si>
    <t>Growing of grapes</t>
  </si>
  <si>
    <t>012</t>
  </si>
  <si>
    <t>Growing of perennial crops</t>
  </si>
  <si>
    <t>0122</t>
  </si>
  <si>
    <t>Growing of tropical and subtropical fruits</t>
  </si>
  <si>
    <t>0123</t>
  </si>
  <si>
    <t>Growing of citrus fruits</t>
  </si>
  <si>
    <t>0124</t>
  </si>
  <si>
    <t>Growing of pome fruits and stone fruits</t>
  </si>
  <si>
    <t>0125</t>
  </si>
  <si>
    <t>Growing of other tree and bush fruits and nuts</t>
  </si>
  <si>
    <t>0126</t>
  </si>
  <si>
    <t>Growing of oleaginous fruits</t>
  </si>
  <si>
    <t>0127</t>
  </si>
  <si>
    <t>Growing of beverage crops</t>
  </si>
  <si>
    <t>0128</t>
  </si>
  <si>
    <t>Growing of spices, aromatic, drug and pharmaceutical crops</t>
  </si>
  <si>
    <t>0129</t>
  </si>
  <si>
    <t>Growing of other perennial crops</t>
  </si>
  <si>
    <t>3</t>
  </si>
  <si>
    <t>0130</t>
  </si>
  <si>
    <t>Plant propagation</t>
  </si>
  <si>
    <t>013</t>
  </si>
  <si>
    <t>0141</t>
  </si>
  <si>
    <t>Raising of cattle and buffaloes</t>
  </si>
  <si>
    <t>014</t>
  </si>
  <si>
    <t>Animal production</t>
  </si>
  <si>
    <t>0144</t>
  </si>
  <si>
    <t>Raising of sheep and goats</t>
  </si>
  <si>
    <t>0145</t>
  </si>
  <si>
    <t>Raising of swine/pigs</t>
  </si>
  <si>
    <t>0161</t>
  </si>
  <si>
    <t>Support activities for crop production</t>
  </si>
  <si>
    <t>016</t>
  </si>
  <si>
    <t>Support activities to agriculture and post-harvest crop activities</t>
  </si>
  <si>
    <t>0162</t>
  </si>
  <si>
    <t>Support activities for animal production</t>
  </si>
  <si>
    <t>0163</t>
  </si>
  <si>
    <t>Post-harvest crop activities</t>
  </si>
  <si>
    <t>0164</t>
  </si>
  <si>
    <t>Seed processing for propagation</t>
  </si>
  <si>
    <t>0210</t>
  </si>
  <si>
    <t>Silviculture and other forestry activities</t>
  </si>
  <si>
    <t>02</t>
  </si>
  <si>
    <t>021</t>
  </si>
  <si>
    <t>Forestry and logging</t>
  </si>
  <si>
    <t>0220</t>
  </si>
  <si>
    <t>Logging</t>
  </si>
  <si>
    <t>022</t>
  </si>
  <si>
    <t>0230</t>
  </si>
  <si>
    <t>Gathering of non-wood forest products</t>
  </si>
  <si>
    <t>023</t>
  </si>
  <si>
    <t>0510</t>
  </si>
  <si>
    <t>Mining of hard coal</t>
  </si>
  <si>
    <t>B</t>
  </si>
  <si>
    <t>05</t>
  </si>
  <si>
    <t>051</t>
  </si>
  <si>
    <t>Mining and quarrying</t>
  </si>
  <si>
    <t>Mining of coal and lignite</t>
  </si>
  <si>
    <t>0520</t>
  </si>
  <si>
    <t>Mining of lignite</t>
  </si>
  <si>
    <t>052</t>
  </si>
  <si>
    <t>0610</t>
  </si>
  <si>
    <t>Extraction of crude petroleum</t>
  </si>
  <si>
    <t>06</t>
  </si>
  <si>
    <t>061</t>
  </si>
  <si>
    <t>Extraction of crude petroleum and natural gas</t>
  </si>
  <si>
    <t>0620</t>
  </si>
  <si>
    <t>Extraction of natural gas</t>
  </si>
  <si>
    <t>062</t>
  </si>
  <si>
    <t>0710</t>
  </si>
  <si>
    <t>Mining of iron ores</t>
  </si>
  <si>
    <t>07</t>
  </si>
  <si>
    <t>071</t>
  </si>
  <si>
    <t>Mining of metal ores</t>
  </si>
  <si>
    <t>0721</t>
  </si>
  <si>
    <t>Mining of uranium and thorium ores</t>
  </si>
  <si>
    <t>072</t>
  </si>
  <si>
    <t>Mining of non-ferrous metal ores</t>
  </si>
  <si>
    <t>0729</t>
  </si>
  <si>
    <t>Mining of other non-ferrous metal ores</t>
  </si>
  <si>
    <t>0810</t>
  </si>
  <si>
    <t>Quarrying of stone, sand and clay</t>
  </si>
  <si>
    <t>08</t>
  </si>
  <si>
    <t>081</t>
  </si>
  <si>
    <t>Other mining and quarrying</t>
  </si>
  <si>
    <t>0891</t>
  </si>
  <si>
    <t>Mining of chemical and fertilizer minerals</t>
  </si>
  <si>
    <t>089</t>
  </si>
  <si>
    <t>Mining and quarrying n.e.c.</t>
  </si>
  <si>
    <t>0892</t>
  </si>
  <si>
    <t>Extraction of peat</t>
  </si>
  <si>
    <t>0893</t>
  </si>
  <si>
    <t>Extraction of salt</t>
  </si>
  <si>
    <t>0899</t>
  </si>
  <si>
    <t>Other mining and quarrying n.e.c.</t>
  </si>
  <si>
    <t>0910</t>
  </si>
  <si>
    <t>Support activities for petroleum and natural gas extraction</t>
  </si>
  <si>
    <t>09</t>
  </si>
  <si>
    <t>091</t>
  </si>
  <si>
    <t>Mining support service activities</t>
  </si>
  <si>
    <t>0990</t>
  </si>
  <si>
    <t>Support activities for other mining and quarrying</t>
  </si>
  <si>
    <t>099</t>
  </si>
  <si>
    <t>2</t>
  </si>
  <si>
    <t>1010</t>
  </si>
  <si>
    <t>Processing and preserving of meat</t>
  </si>
  <si>
    <t>C</t>
  </si>
  <si>
    <t>10</t>
  </si>
  <si>
    <t>101</t>
  </si>
  <si>
    <t>Manufacturing</t>
  </si>
  <si>
    <t>Manufacture of food products</t>
  </si>
  <si>
    <t>1030</t>
  </si>
  <si>
    <t>Processing and preserving of fruit and vegetables</t>
  </si>
  <si>
    <t>103</t>
  </si>
  <si>
    <t>1040</t>
  </si>
  <si>
    <t>Manufacture of vegetable and animal oils and fats</t>
  </si>
  <si>
    <t>104</t>
  </si>
  <si>
    <t>1050</t>
  </si>
  <si>
    <t>Manufacture of dairy products</t>
  </si>
  <si>
    <t>105</t>
  </si>
  <si>
    <t>1062</t>
  </si>
  <si>
    <t>Manufacture of starches and starch products</t>
  </si>
  <si>
    <t>106</t>
  </si>
  <si>
    <t>Manufacture of grain mill products, starches and starch products</t>
  </si>
  <si>
    <t>1072</t>
  </si>
  <si>
    <t>Manufacture of sugar</t>
  </si>
  <si>
    <t>107</t>
  </si>
  <si>
    <t>Manufacture of other food products</t>
  </si>
  <si>
    <t>108</t>
  </si>
  <si>
    <t>Manufacture of prepared animal feeds</t>
  </si>
  <si>
    <t>1311</t>
  </si>
  <si>
    <t>Preparation and spinning of textile fibres</t>
  </si>
  <si>
    <t>13</t>
  </si>
  <si>
    <t>131</t>
  </si>
  <si>
    <t>Manufacture of textiles</t>
  </si>
  <si>
    <t>Spinning, weaving and finishing of textiles</t>
  </si>
  <si>
    <t>1312</t>
  </si>
  <si>
    <t>Weaving of textiles</t>
  </si>
  <si>
    <t>1391</t>
  </si>
  <si>
    <t>Manufacture of knitted and crocheted fabrics</t>
  </si>
  <si>
    <t>139</t>
  </si>
  <si>
    <t>Manufacture of other textiles</t>
  </si>
  <si>
    <t>1399</t>
  </si>
  <si>
    <t>Manufacture of other textiles n.e.c.</t>
  </si>
  <si>
    <t>1610</t>
  </si>
  <si>
    <t>Sawmilling and planing of wood</t>
  </si>
  <si>
    <t>16</t>
  </si>
  <si>
    <t>161</t>
  </si>
  <si>
    <t>Manufacture of wood and of products of wood and cork, except furniture; manufacture of articles of straw and plaiting materials</t>
  </si>
  <si>
    <t>1621</t>
  </si>
  <si>
    <t>Manufacture of veneer sheets and wood-based panels</t>
  </si>
  <si>
    <t>162</t>
  </si>
  <si>
    <t>Manufacture of products of wood, cork, straw and plaiting materials</t>
  </si>
  <si>
    <t>1622</t>
  </si>
  <si>
    <t>Manufacture of builders' carpentry and joinery</t>
  </si>
  <si>
    <t>1623</t>
  </si>
  <si>
    <t>Manufacture of wooden containers</t>
  </si>
  <si>
    <t>1701</t>
  </si>
  <si>
    <t>Manufacture of pulp, paper and paperboard</t>
  </si>
  <si>
    <t>17</t>
  </si>
  <si>
    <t>170</t>
  </si>
  <si>
    <t>Manufacture of paper and paper products</t>
  </si>
  <si>
    <t>1702</t>
  </si>
  <si>
    <t>Manufacture of corrugated paper and paperboard and of containers of paper a</t>
  </si>
  <si>
    <t>Manufacture of corrugated paper and paperboard and of containers of paper and paperboard</t>
  </si>
  <si>
    <t>1811</t>
  </si>
  <si>
    <t>Printing</t>
  </si>
  <si>
    <t>18</t>
  </si>
  <si>
    <t>181</t>
  </si>
  <si>
    <t>Printing and reproduction of recorded media</t>
  </si>
  <si>
    <t>Printing and service activities related to printing</t>
  </si>
  <si>
    <t>1812</t>
  </si>
  <si>
    <t>Service activities related to printing</t>
  </si>
  <si>
    <t>1910</t>
  </si>
  <si>
    <t>Manufacture of coke oven products</t>
  </si>
  <si>
    <t>19</t>
  </si>
  <si>
    <t>191</t>
  </si>
  <si>
    <t>Manufacture of coke and refined petroleum products</t>
  </si>
  <si>
    <t>1920</t>
  </si>
  <si>
    <t>Manufacture of refined petroleum products</t>
  </si>
  <si>
    <t>192</t>
  </si>
  <si>
    <t>19a</t>
  </si>
  <si>
    <t xml:space="preserve"> Liquid and gaseous fuels from biomass</t>
  </si>
  <si>
    <t>2011</t>
  </si>
  <si>
    <t>Manufacture of basic chemicals</t>
  </si>
  <si>
    <t>20</t>
  </si>
  <si>
    <t>201</t>
  </si>
  <si>
    <t>Manufacture of chemicals and chemical products</t>
  </si>
  <si>
    <t>Manufacture of basic chemicals, fertilizers and nitrogen compounds, plastics and synthetic rubber in primary forms</t>
  </si>
  <si>
    <t>2011a</t>
  </si>
  <si>
    <t xml:space="preserve"> Manufacture of nuclear fuels</t>
  </si>
  <si>
    <t>5</t>
  </si>
  <si>
    <t>2012</t>
  </si>
  <si>
    <t>Manufacture of fertilizers and nitrogen compounds</t>
  </si>
  <si>
    <t>2013</t>
  </si>
  <si>
    <t>Manufacture of plastics and synthetic rubber in primary forms</t>
  </si>
  <si>
    <t>2021</t>
  </si>
  <si>
    <t>Manufacture of pesticides and other agrochemical products</t>
  </si>
  <si>
    <t>202</t>
  </si>
  <si>
    <t>Manufacture of other chemical products</t>
  </si>
  <si>
    <t>2022</t>
  </si>
  <si>
    <t>Manufacture of paints, varnishes and similar coatings, printing ink and mas</t>
  </si>
  <si>
    <t>Manufacture of paints, varnishes and similar coatings, printing ink and mastics</t>
  </si>
  <si>
    <t>2023</t>
  </si>
  <si>
    <t>Manufacture of soap and detergents, cleaning and polishing preparations, pe</t>
  </si>
  <si>
    <t>Manufacture of soap and detergents, cleaning and polishing preparations, perfumes and toilet preparations</t>
  </si>
  <si>
    <t>2029</t>
  </si>
  <si>
    <t>Manufacture of other chemical products n.e.c.</t>
  </si>
  <si>
    <t>2030</t>
  </si>
  <si>
    <t>Manufacture of man-made fibres</t>
  </si>
  <si>
    <t>203</t>
  </si>
  <si>
    <t>2100</t>
  </si>
  <si>
    <t>Manufacture of pharmaceuticals, medicinal chemical and botanical products</t>
  </si>
  <si>
    <t>21</t>
  </si>
  <si>
    <t>210</t>
  </si>
  <si>
    <t>Manufacture of basic pharmaceutical products and pharmaceutical preparations</t>
  </si>
  <si>
    <t>2219</t>
  </si>
  <si>
    <t>Manufacture of other rubber products</t>
  </si>
  <si>
    <t>22</t>
  </si>
  <si>
    <t>221</t>
  </si>
  <si>
    <t>Manufacture of rubber and plastics products</t>
  </si>
  <si>
    <t>Manufacture of rubber products</t>
  </si>
  <si>
    <t>2220</t>
  </si>
  <si>
    <t>Manufacture of plastics products</t>
  </si>
  <si>
    <t>222</t>
  </si>
  <si>
    <t>2310</t>
  </si>
  <si>
    <t>Manufacture of glass and glass products</t>
  </si>
  <si>
    <t>23</t>
  </si>
  <si>
    <t>231</t>
  </si>
  <si>
    <t>Manufacture of other non-metallic mineral products</t>
  </si>
  <si>
    <t>2391</t>
  </si>
  <si>
    <t>Manufacture of refractory products</t>
  </si>
  <si>
    <t>239</t>
  </si>
  <si>
    <t>Manufacture of non-metallic mineral products n.e.c.</t>
  </si>
  <si>
    <t>2392</t>
  </si>
  <si>
    <t>Manufacture of clay building materials</t>
  </si>
  <si>
    <t>2394</t>
  </si>
  <si>
    <t>Manufacture of cement, lime and plaster</t>
  </si>
  <si>
    <t>2395</t>
  </si>
  <si>
    <t>Manufacture of articles of concrete, cement and plaster</t>
  </si>
  <si>
    <t>2396</t>
  </si>
  <si>
    <t>Cutting, shaping and finishing of stone</t>
  </si>
  <si>
    <t>2399</t>
  </si>
  <si>
    <t>Manufacture of other non-metallic mineral products n.e.c.</t>
  </si>
  <si>
    <t>2410</t>
  </si>
  <si>
    <t>Manufacture of basic iron and steel</t>
  </si>
  <si>
    <t>24</t>
  </si>
  <si>
    <t>241</t>
  </si>
  <si>
    <t>Manufacture of basic metals</t>
  </si>
  <si>
    <t>2420</t>
  </si>
  <si>
    <t>Manufacture of basic precious and other non-ferrous metals</t>
  </si>
  <si>
    <t>242</t>
  </si>
  <si>
    <t>2420a</t>
  </si>
  <si>
    <t xml:space="preserve"> Smelting and refining of uranium</t>
  </si>
  <si>
    <t>2431</t>
  </si>
  <si>
    <t>Casting of iron and steel</t>
  </si>
  <si>
    <t>243</t>
  </si>
  <si>
    <t>Casting of metals</t>
  </si>
  <si>
    <t>2432</t>
  </si>
  <si>
    <t>Casting of non-ferrous metals</t>
  </si>
  <si>
    <t>2511</t>
  </si>
  <si>
    <t>Manufacture of structural metal products</t>
  </si>
  <si>
    <t>25</t>
  </si>
  <si>
    <t>251</t>
  </si>
  <si>
    <t>Manufacture of fabricated metal products, except machinery and equipment</t>
  </si>
  <si>
    <t>Manufacture of structural metal products, tanks, reservoirs and steam generators</t>
  </si>
  <si>
    <t>2512</t>
  </si>
  <si>
    <t>Manufacture of tanks, reservoirs and containers of metal</t>
  </si>
  <si>
    <t>2591</t>
  </si>
  <si>
    <t>Forging, pressing, stamping and roll-forming of metal; powder metallurgy</t>
  </si>
  <si>
    <t>259</t>
  </si>
  <si>
    <t>Manufacture of other fabricated metal products; metalworking service activities</t>
  </si>
  <si>
    <t>2592</t>
  </si>
  <si>
    <t>Treatment and coating of metals; machining</t>
  </si>
  <si>
    <t>Manufacture of other fabricated metal products; metalworking service activit</t>
  </si>
  <si>
    <t>2610</t>
  </si>
  <si>
    <t>Manufacture of electronic components and boards</t>
  </si>
  <si>
    <t>26</t>
  </si>
  <si>
    <t>261</t>
  </si>
  <si>
    <t>Manufacture of computer, electronic and optical products</t>
  </si>
  <si>
    <t>2620</t>
  </si>
  <si>
    <t>Manufacture of computers and peripheral equipment</t>
  </si>
  <si>
    <t>262</t>
  </si>
  <si>
    <t>2630</t>
  </si>
  <si>
    <t>Manufacture of communication equipment</t>
  </si>
  <si>
    <t>263</t>
  </si>
  <si>
    <t>2651</t>
  </si>
  <si>
    <t>Manufacture of measuring, testing, navigating and control equipment</t>
  </si>
  <si>
    <t>265</t>
  </si>
  <si>
    <t>Manufacture of measuring, testing, navigating and control equipment; watches and clocks</t>
  </si>
  <si>
    <t>2710</t>
  </si>
  <si>
    <t>Manufacture of electric motors, generators, transformers and electricity di</t>
  </si>
  <si>
    <t>27</t>
  </si>
  <si>
    <t>271</t>
  </si>
  <si>
    <t>Manufacture of electrical equipment</t>
  </si>
  <si>
    <t>Manufacture of electric motors, generators, transformers and electricity distribution and control apparatus</t>
  </si>
  <si>
    <t>2710a</t>
  </si>
  <si>
    <t xml:space="preserve"> Manufacture of electric motors, generators, for liquid fuels</t>
  </si>
  <si>
    <t>2720</t>
  </si>
  <si>
    <t>Manufacture of batteries and accumulators</t>
  </si>
  <si>
    <t>272</t>
  </si>
  <si>
    <t>2732</t>
  </si>
  <si>
    <t>Manufacture of other electronic and electric wires and cables</t>
  </si>
  <si>
    <t>273</t>
  </si>
  <si>
    <t>Manufacture of wiring and wiring devices</t>
  </si>
  <si>
    <t>2790</t>
  </si>
  <si>
    <t>Manufacture of other electrical equipment</t>
  </si>
  <si>
    <t>279</t>
  </si>
  <si>
    <t>2811</t>
  </si>
  <si>
    <t>Manufacture of engines and turbines, except aircraft, vehicle and cycle eng</t>
  </si>
  <si>
    <t>28</t>
  </si>
  <si>
    <t>281</t>
  </si>
  <si>
    <t>Manufacture of machinery and equipment n.e.c.</t>
  </si>
  <si>
    <t>Manufacture of general-purpose machinery</t>
  </si>
  <si>
    <t>Manufacture of engines and turbines, except aircraft, vehicle and cycle engines</t>
  </si>
  <si>
    <t>2811a</t>
  </si>
  <si>
    <t xml:space="preserve"> Manufacture of engines and turbines for liquid fuels, except aircraft, vehicle and cycle engines</t>
  </si>
  <si>
    <t>2812</t>
  </si>
  <si>
    <t>Manufacture of fluid power equipment</t>
  </si>
  <si>
    <t>2813</t>
  </si>
  <si>
    <t>Manufacture of other pumps, compressors, taps and valves</t>
  </si>
  <si>
    <t>2815</t>
  </si>
  <si>
    <t>Manufacture of ovens, furnaces and furnace burners</t>
  </si>
  <si>
    <t>2815a</t>
  </si>
  <si>
    <t xml:space="preserve"> Manufacture of furnaces and boilers for liquid fuels</t>
  </si>
  <si>
    <t>2815b</t>
  </si>
  <si>
    <t xml:space="preserve"> Manufacture of permanent mount non-electric household heating equipment</t>
  </si>
  <si>
    <t>2816</t>
  </si>
  <si>
    <t>Manufacture of lifting and handling equipment</t>
  </si>
  <si>
    <t>2817</t>
  </si>
  <si>
    <t>Manufacture of office machinery and equipment (except computers and periphe</t>
  </si>
  <si>
    <t>Manufacture of office machinery and equipment (except computers and peripheral equipment)</t>
  </si>
  <si>
    <t>2818</t>
  </si>
  <si>
    <t>Manufacture of power-driven hand tools</t>
  </si>
  <si>
    <t>2819</t>
  </si>
  <si>
    <t>Manufacture of other general-purpose machinery</t>
  </si>
  <si>
    <t>2821</t>
  </si>
  <si>
    <t>Manufacture of agricultural and forestry machinery</t>
  </si>
  <si>
    <t>282</t>
  </si>
  <si>
    <t>Manufacture of special-purpose machinery</t>
  </si>
  <si>
    <t>2822</t>
  </si>
  <si>
    <t>Manufacture of metal-forming machinery and machine tools</t>
  </si>
  <si>
    <t>2823</t>
  </si>
  <si>
    <t>Manufacture of machinery for metallurgy</t>
  </si>
  <si>
    <t>2824</t>
  </si>
  <si>
    <t>Manufacture of machinery for mining, quarrying and construction</t>
  </si>
  <si>
    <t>2829</t>
  </si>
  <si>
    <t>Manufacture of other special-purpose machinery</t>
  </si>
  <si>
    <t>2910</t>
  </si>
  <si>
    <t>Manufacture of motor vehicles</t>
  </si>
  <si>
    <t>29</t>
  </si>
  <si>
    <t>291</t>
  </si>
  <si>
    <t>Manufacture of motor vehicles, trailers and semi-trailers</t>
  </si>
  <si>
    <t>2920</t>
  </si>
  <si>
    <t>Manufacture of bodies (coachwork) for motor vehicles; manufacture of traile</t>
  </si>
  <si>
    <t>292</t>
  </si>
  <si>
    <t>Manufacture of bodies (coachwork) for motor vehicles; manufacture of trailers and semi-trailers</t>
  </si>
  <si>
    <t>2930</t>
  </si>
  <si>
    <t>Manufacture of parts and accessories for motor vehicles</t>
  </si>
  <si>
    <t>293</t>
  </si>
  <si>
    <t>3011</t>
  </si>
  <si>
    <t>Building of ships and floating structures</t>
  </si>
  <si>
    <t>30</t>
  </si>
  <si>
    <t>301</t>
  </si>
  <si>
    <t>Manufacture of other transport equipment</t>
  </si>
  <si>
    <t>Building of ships and boats</t>
  </si>
  <si>
    <t>3011a</t>
  </si>
  <si>
    <t xml:space="preserve"> Construction of drilling platforms</t>
  </si>
  <si>
    <t>3020</t>
  </si>
  <si>
    <t>Manufacture of railway locomotives and rolling stock</t>
  </si>
  <si>
    <t>302</t>
  </si>
  <si>
    <t>3030</t>
  </si>
  <si>
    <t>Manufacture of air and spacecraft and related machinery</t>
  </si>
  <si>
    <t>303</t>
  </si>
  <si>
    <t>3091</t>
  </si>
  <si>
    <t>Manufacture of motorcycles</t>
  </si>
  <si>
    <t>309</t>
  </si>
  <si>
    <t>Manufacture of transport equipment n.e.c.</t>
  </si>
  <si>
    <t>3092</t>
  </si>
  <si>
    <t>Manufacture of bicycles and invalid carriages</t>
  </si>
  <si>
    <t>3314</t>
  </si>
  <si>
    <t>Repair of electrical equipment</t>
  </si>
  <si>
    <t>33</t>
  </si>
  <si>
    <t>331</t>
  </si>
  <si>
    <t>Repair and installation of machinery and equipment</t>
  </si>
  <si>
    <t>Repair of fabricated metal products, machinery and equipment</t>
  </si>
  <si>
    <t>3315</t>
  </si>
  <si>
    <t>Repair of transport equipment, except motor vehicles</t>
  </si>
  <si>
    <t>3510</t>
  </si>
  <si>
    <t>Electric power generation, transmission and distribution</t>
  </si>
  <si>
    <t>D</t>
  </si>
  <si>
    <t>35</t>
  </si>
  <si>
    <t>351</t>
  </si>
  <si>
    <t>Electricity, gas, steam and air conditioning supply</t>
  </si>
  <si>
    <t>3510a</t>
  </si>
  <si>
    <t xml:space="preserve"> Electric power generation based on liquid fuels</t>
  </si>
  <si>
    <t>3510b</t>
  </si>
  <si>
    <t xml:space="preserve"> Electric power generation, photovoltaic</t>
  </si>
  <si>
    <t>3520</t>
  </si>
  <si>
    <t>Manufacture of gas; distribution of gaseous fuels through mains</t>
  </si>
  <si>
    <t>352</t>
  </si>
  <si>
    <t>3530</t>
  </si>
  <si>
    <t>Steam and air conditioning supply</t>
  </si>
  <si>
    <t>353</t>
  </si>
  <si>
    <t>3530a</t>
  </si>
  <si>
    <t xml:space="preserve"> Steam and air conditioning supply based on liquid fuels </t>
  </si>
  <si>
    <t>3530b</t>
  </si>
  <si>
    <t xml:space="preserve"> Solar collectors</t>
  </si>
  <si>
    <t>3600</t>
  </si>
  <si>
    <t>Water collection, treatment and supply</t>
  </si>
  <si>
    <t>E</t>
  </si>
  <si>
    <t>36</t>
  </si>
  <si>
    <t>360</t>
  </si>
  <si>
    <t>Water supply; sewerage, waste management and remediation activities</t>
  </si>
  <si>
    <t>3700</t>
  </si>
  <si>
    <t>Sewerage</t>
  </si>
  <si>
    <t>37</t>
  </si>
  <si>
    <t>370</t>
  </si>
  <si>
    <t>3811</t>
  </si>
  <si>
    <t>Collection of non-hazardous waste</t>
  </si>
  <si>
    <t>38</t>
  </si>
  <si>
    <t>381</t>
  </si>
  <si>
    <t>Waste collection, treatment and disposal activities; materials recovery</t>
  </si>
  <si>
    <t>Waste collection</t>
  </si>
  <si>
    <t>3821</t>
  </si>
  <si>
    <t>Treatment and disposal of non-hazardous waste</t>
  </si>
  <si>
    <t>382</t>
  </si>
  <si>
    <t>Waste treatment and disposal</t>
  </si>
  <si>
    <t>3822</t>
  </si>
  <si>
    <t>Treatment and disposal of hazardous waste</t>
  </si>
  <si>
    <t>3830</t>
  </si>
  <si>
    <t>Materials recovery</t>
  </si>
  <si>
    <t>383</t>
  </si>
  <si>
    <t>3900</t>
  </si>
  <si>
    <t>Remediation activities and other waste management services</t>
  </si>
  <si>
    <t>39</t>
  </si>
  <si>
    <t>390</t>
  </si>
  <si>
    <t>4100</t>
  </si>
  <si>
    <t>Construction of buildings</t>
  </si>
  <si>
    <t>F</t>
  </si>
  <si>
    <t>41</t>
  </si>
  <si>
    <t>410</t>
  </si>
  <si>
    <t>Construction</t>
  </si>
  <si>
    <t>4100a</t>
  </si>
  <si>
    <t xml:space="preserve"> Construction of factory buildings for the metal industry</t>
  </si>
  <si>
    <t>4210</t>
  </si>
  <si>
    <t>Construction of roads and railways</t>
  </si>
  <si>
    <t>42</t>
  </si>
  <si>
    <t>421</t>
  </si>
  <si>
    <t>Civil engineering</t>
  </si>
  <si>
    <t>4220</t>
  </si>
  <si>
    <t>Construction of utility projects</t>
  </si>
  <si>
    <t>422</t>
  </si>
  <si>
    <t>4220a</t>
  </si>
  <si>
    <t xml:space="preserve"> Construction of utility projects for electricity production, except for liquid fuels</t>
  </si>
  <si>
    <t>4220b</t>
  </si>
  <si>
    <t xml:space="preserve"> Construction of utility projects for electricity production, for liquid fuels</t>
  </si>
  <si>
    <t>4290</t>
  </si>
  <si>
    <t>Construction of other civil engineering projects</t>
  </si>
  <si>
    <t>429</t>
  </si>
  <si>
    <t>4290a</t>
  </si>
  <si>
    <t xml:space="preserve"> Construction of infrastructure for petroleum refining and distribution</t>
  </si>
  <si>
    <t>4312</t>
  </si>
  <si>
    <t>Site preparation</t>
  </si>
  <si>
    <t>43</t>
  </si>
  <si>
    <t>431</t>
  </si>
  <si>
    <t>Specialized construction activities</t>
  </si>
  <si>
    <t>Demolition and site preparation</t>
  </si>
  <si>
    <t>4321</t>
  </si>
  <si>
    <t>Electrical installation</t>
  </si>
  <si>
    <t>432</t>
  </si>
  <si>
    <t>Electrical, plumbing and other construction installation activities</t>
  </si>
  <si>
    <t>4322</t>
  </si>
  <si>
    <t>Plumbing, heat and air-conditioning installation</t>
  </si>
  <si>
    <t>4322a</t>
  </si>
  <si>
    <t xml:space="preserve"> Installation of solar collector systems</t>
  </si>
  <si>
    <t>4390</t>
  </si>
  <si>
    <t>Other specialized construction activities</t>
  </si>
  <si>
    <t>439</t>
  </si>
  <si>
    <t>4520</t>
  </si>
  <si>
    <t>Maintenance and repair of motor vehicles</t>
  </si>
  <si>
    <t>G</t>
  </si>
  <si>
    <t>45</t>
  </si>
  <si>
    <t>452</t>
  </si>
  <si>
    <t>Wholesale and retail trade; repair of motor vehicles and motorcycles</t>
  </si>
  <si>
    <t>Wholesale and retail trade and repair of motor vehicles and motorcycles</t>
  </si>
  <si>
    <t>4540</t>
  </si>
  <si>
    <t>Sale, maintenance and repair of motorcycles and related parts and accessori</t>
  </si>
  <si>
    <t>454</t>
  </si>
  <si>
    <t>Sale, maintenance and repair of motorcycles and related parts and accessories</t>
  </si>
  <si>
    <t>4911</t>
  </si>
  <si>
    <t>Passenger rail transport, interurban</t>
  </si>
  <si>
    <t>H</t>
  </si>
  <si>
    <t>49</t>
  </si>
  <si>
    <t>491</t>
  </si>
  <si>
    <t>Transportation and storage</t>
  </si>
  <si>
    <t>Land transport and transport via pipelines</t>
  </si>
  <si>
    <t>Transport via railways</t>
  </si>
  <si>
    <t>4912</t>
  </si>
  <si>
    <t>Freight rail transport</t>
  </si>
  <si>
    <t>4921</t>
  </si>
  <si>
    <t>Urban and suburban passenger land transport</t>
  </si>
  <si>
    <t>492</t>
  </si>
  <si>
    <t>Other land transport</t>
  </si>
  <si>
    <t>4922</t>
  </si>
  <si>
    <t>Other passenger land transport</t>
  </si>
  <si>
    <t>4923</t>
  </si>
  <si>
    <t>Freight transport by road</t>
  </si>
  <si>
    <t>4930</t>
  </si>
  <si>
    <t>Transport via pipeline</t>
  </si>
  <si>
    <t>493</t>
  </si>
  <si>
    <t>5012</t>
  </si>
  <si>
    <t>Sea and coastal freight water transport</t>
  </si>
  <si>
    <t>50</t>
  </si>
  <si>
    <t>501</t>
  </si>
  <si>
    <t>Water transport</t>
  </si>
  <si>
    <t>Sea and coastal water transport</t>
  </si>
  <si>
    <t>5022</t>
  </si>
  <si>
    <t>Inland freight water transport</t>
  </si>
  <si>
    <t>502</t>
  </si>
  <si>
    <t>Inland water transport</t>
  </si>
  <si>
    <t>5110</t>
  </si>
  <si>
    <t>Passenger air transport</t>
  </si>
  <si>
    <t>51</t>
  </si>
  <si>
    <t>511</t>
  </si>
  <si>
    <t>Air transport</t>
  </si>
  <si>
    <t>5120</t>
  </si>
  <si>
    <t>Freight air transport</t>
  </si>
  <si>
    <t>512</t>
  </si>
  <si>
    <t>6110</t>
  </si>
  <si>
    <t>Wired telecommunications activities</t>
  </si>
  <si>
    <t>J</t>
  </si>
  <si>
    <t>61</t>
  </si>
  <si>
    <t>611</t>
  </si>
  <si>
    <t>Information and communication</t>
  </si>
  <si>
    <t>Telecommunications</t>
  </si>
  <si>
    <t>68</t>
  </si>
  <si>
    <t>Real estate activities</t>
  </si>
  <si>
    <t>L</t>
  </si>
  <si>
    <t>7110</t>
  </si>
  <si>
    <t>Architectural and engineering activities and related technical consultancy</t>
  </si>
  <si>
    <t>M</t>
  </si>
  <si>
    <t>71</t>
  </si>
  <si>
    <t>711</t>
  </si>
  <si>
    <t>Professional, scientific and technical activities</t>
  </si>
  <si>
    <t>Architectural and engineering activities; technical testing and analysis</t>
  </si>
  <si>
    <t>8219</t>
  </si>
  <si>
    <t>Photocopying, document preparation and other specialized office support act</t>
  </si>
  <si>
    <t>N</t>
  </si>
  <si>
    <t>82</t>
  </si>
  <si>
    <t>821</t>
  </si>
  <si>
    <t>Administrative and support service activities</t>
  </si>
  <si>
    <t>Office administrative, office support and other business support activities</t>
  </si>
  <si>
    <t>Office administrative and support activities</t>
  </si>
  <si>
    <t>Photocopying, document preparation and other specialized office support activities</t>
  </si>
  <si>
    <t>8292</t>
  </si>
  <si>
    <t>Packaging activities</t>
  </si>
  <si>
    <t>829</t>
  </si>
  <si>
    <t>Business support service activities n.e.c.</t>
  </si>
  <si>
    <t>9529</t>
  </si>
  <si>
    <t>Repair of other personal and household goods</t>
  </si>
  <si>
    <t>S</t>
  </si>
  <si>
    <t>95</t>
  </si>
  <si>
    <t>952</t>
  </si>
  <si>
    <t>Other service activities</t>
  </si>
  <si>
    <t>Repair of computers and personal and household goods</t>
  </si>
  <si>
    <t>Repair of personal and household goods</t>
  </si>
  <si>
    <t>not available now</t>
  </si>
  <si>
    <t>NA</t>
  </si>
  <si>
    <t>Description (ecoinvent)</t>
  </si>
  <si>
    <t>Code (ecoinvent)</t>
  </si>
  <si>
    <t>ISIC 1</t>
  </si>
  <si>
    <t>ISIC 2</t>
  </si>
  <si>
    <t>ISIC 3</t>
  </si>
  <si>
    <t>ISIC 4</t>
  </si>
  <si>
    <t>ISIC 5</t>
  </si>
  <si>
    <t>Code</t>
  </si>
  <si>
    <t>Description</t>
  </si>
  <si>
    <t>Level 1</t>
  </si>
  <si>
    <t>Level 2</t>
  </si>
  <si>
    <t>Level 3</t>
  </si>
  <si>
    <t>Level 4</t>
  </si>
  <si>
    <t>Level 5</t>
  </si>
  <si>
    <t>Top category</t>
  </si>
  <si>
    <t>0115</t>
  </si>
  <si>
    <t>Growing of tobacco</t>
  </si>
  <si>
    <t>0142</t>
  </si>
  <si>
    <t>Raising of horses and other equines</t>
  </si>
  <si>
    <t>0143</t>
  </si>
  <si>
    <t>Raising of camels and camelids</t>
  </si>
  <si>
    <t>0146</t>
  </si>
  <si>
    <t>Raising of poultry</t>
  </si>
  <si>
    <t>0149</t>
  </si>
  <si>
    <t>Raising of other animals</t>
  </si>
  <si>
    <t>015</t>
  </si>
  <si>
    <t>Mixed farming</t>
  </si>
  <si>
    <t>0150</t>
  </si>
  <si>
    <t>017</t>
  </si>
  <si>
    <t>Hunting, trapping and related service activities</t>
  </si>
  <si>
    <t>0170</t>
  </si>
  <si>
    <t>024</t>
  </si>
  <si>
    <t>Support services to forestry</t>
  </si>
  <si>
    <t>0240</t>
  </si>
  <si>
    <t>03</t>
  </si>
  <si>
    <t>Fishing and aquaculture</t>
  </si>
  <si>
    <t>031</t>
  </si>
  <si>
    <t>Fishing</t>
  </si>
  <si>
    <t>0311</t>
  </si>
  <si>
    <t>Marine fishing</t>
  </si>
  <si>
    <t>0312</t>
  </si>
  <si>
    <t>Freshwater fishing</t>
  </si>
  <si>
    <t>032</t>
  </si>
  <si>
    <t>Aquaculture</t>
  </si>
  <si>
    <t>0321</t>
  </si>
  <si>
    <t>Marine aquaculture</t>
  </si>
  <si>
    <t>0322</t>
  </si>
  <si>
    <t>Freshwater aquaculture</t>
  </si>
  <si>
    <t>102</t>
  </si>
  <si>
    <t>Processing and preserving of fish, crustaceans and molluscs</t>
  </si>
  <si>
    <t>1020</t>
  </si>
  <si>
    <t>1061</t>
  </si>
  <si>
    <t>Manufacture of grain mill products</t>
  </si>
  <si>
    <t>1071</t>
  </si>
  <si>
    <t>Manufacture of bakery products</t>
  </si>
  <si>
    <t>1073</t>
  </si>
  <si>
    <t>Manufacture of cocoa, chocolate and sugar confectionery</t>
  </si>
  <si>
    <t>1074</t>
  </si>
  <si>
    <t>Manufacture of macaroni, noodles, couscous and similar farinaceous products</t>
  </si>
  <si>
    <t>1075</t>
  </si>
  <si>
    <t>Manufacture of prepared meals and dishes</t>
  </si>
  <si>
    <t>1079</t>
  </si>
  <si>
    <t>Manufacture of other food products n.e.c.</t>
  </si>
  <si>
    <t>1080</t>
  </si>
  <si>
    <t>11</t>
  </si>
  <si>
    <t>Manufacture of beverages</t>
  </si>
  <si>
    <t>110</t>
  </si>
  <si>
    <t>1101</t>
  </si>
  <si>
    <t>Distilling, rectifying and blending of spirits</t>
  </si>
  <si>
    <t>1102</t>
  </si>
  <si>
    <t>Manufacture of wines</t>
  </si>
  <si>
    <t>1103</t>
  </si>
  <si>
    <t>Manufacture of malt liquors and malt</t>
  </si>
  <si>
    <t>1104</t>
  </si>
  <si>
    <t>Manufacture of soft drinks; production of mineral waters and other bottled waters</t>
  </si>
  <si>
    <t>12</t>
  </si>
  <si>
    <t>Manufacture of tobacco products</t>
  </si>
  <si>
    <t>120</t>
  </si>
  <si>
    <t>1200</t>
  </si>
  <si>
    <t>1313</t>
  </si>
  <si>
    <t>Finishing of textiles</t>
  </si>
  <si>
    <t>1392</t>
  </si>
  <si>
    <t>Manufacture of made-up textile articles, except apparel</t>
  </si>
  <si>
    <t>1393</t>
  </si>
  <si>
    <t>Manufacture of carpets and rugs</t>
  </si>
  <si>
    <t>1394</t>
  </si>
  <si>
    <t>Manufacture of cordage, rope, twine and netting</t>
  </si>
  <si>
    <t>14</t>
  </si>
  <si>
    <t>Manufacture of wearing apparel</t>
  </si>
  <si>
    <t>141</t>
  </si>
  <si>
    <t>Manufacture of wearing apparel, except fur apparel</t>
  </si>
  <si>
    <t>1410</t>
  </si>
  <si>
    <t>142</t>
  </si>
  <si>
    <t>Manufacture of articles of fur</t>
  </si>
  <si>
    <t>1420</t>
  </si>
  <si>
    <t>143</t>
  </si>
  <si>
    <t>Manufacture of knitted and crocheted apparel</t>
  </si>
  <si>
    <t>1430</t>
  </si>
  <si>
    <t>15</t>
  </si>
  <si>
    <t>Manufacture of leather and related products</t>
  </si>
  <si>
    <t>151</t>
  </si>
  <si>
    <t>Tanning and dressing of leather; manufacture of luggage, handbags, saddlery and harness; dressing and dyeing of fur</t>
  </si>
  <si>
    <t>1511</t>
  </si>
  <si>
    <t>Tanning and dressing of leather; dressing and dyeing of fur</t>
  </si>
  <si>
    <t>1512</t>
  </si>
  <si>
    <t>Manufacture of luggage, handbags and the like, saddlery and harness</t>
  </si>
  <si>
    <t>152</t>
  </si>
  <si>
    <t>Manufacture of footwear</t>
  </si>
  <si>
    <t>1520</t>
  </si>
  <si>
    <t>1629</t>
  </si>
  <si>
    <t>Manufacture of other products of wood; manufacture of articles of cork, straw and plaiting materials</t>
  </si>
  <si>
    <t>1709</t>
  </si>
  <si>
    <t>Manufacture of other articles of paper and paperboard</t>
  </si>
  <si>
    <t>182</t>
  </si>
  <si>
    <t>Reproduction of recorded media</t>
  </si>
  <si>
    <t>1820</t>
  </si>
  <si>
    <t>NOT AVAILABLE</t>
  </si>
  <si>
    <t>2211</t>
  </si>
  <si>
    <t>Manufacture of rubber tyres and tubes; retreading and rebuilding of rubber tyres</t>
  </si>
  <si>
    <t>2393</t>
  </si>
  <si>
    <t>Manufacture of other porcelain and ceramic products</t>
  </si>
  <si>
    <t>2513</t>
  </si>
  <si>
    <t>Manufacture of steam generators, except central heating hot water boilers</t>
  </si>
  <si>
    <t>252</t>
  </si>
  <si>
    <t>Manufacture of weapons and ammunition</t>
  </si>
  <si>
    <t>2520</t>
  </si>
  <si>
    <t>2593</t>
  </si>
  <si>
    <t>Manufacture of cutlery, hand tools and general hardware</t>
  </si>
  <si>
    <t>2599</t>
  </si>
  <si>
    <t>Manufacture of other fabricated metal products n.e.c.</t>
  </si>
  <si>
    <t>264</t>
  </si>
  <si>
    <t>Manufacture of consumer electronics</t>
  </si>
  <si>
    <t>2640</t>
  </si>
  <si>
    <t>2652</t>
  </si>
  <si>
    <t>Manufacture of watches and clocks</t>
  </si>
  <si>
    <t>266</t>
  </si>
  <si>
    <t>Manufacture of irradiation, electromedical and electrotherapeutic equipment</t>
  </si>
  <si>
    <t>2660</t>
  </si>
  <si>
    <t>267</t>
  </si>
  <si>
    <t>Manufacture of optical instruments and photographic equipment</t>
  </si>
  <si>
    <t>2670</t>
  </si>
  <si>
    <t>268</t>
  </si>
  <si>
    <t>Manufacture of magnetic and optical media</t>
  </si>
  <si>
    <t>2680</t>
  </si>
  <si>
    <t>2731</t>
  </si>
  <si>
    <t>Manufacture of fibre optic cables</t>
  </si>
  <si>
    <t>2733</t>
  </si>
  <si>
    <t>Manufacture of wiring devices</t>
  </si>
  <si>
    <t>274</t>
  </si>
  <si>
    <t>Manufacture of electric lighting equipment</t>
  </si>
  <si>
    <t>2740</t>
  </si>
  <si>
    <t>275</t>
  </si>
  <si>
    <t>Manufacture of domestic appliances</t>
  </si>
  <si>
    <t>2750</t>
  </si>
  <si>
    <t>2814</t>
  </si>
  <si>
    <t>Manufacture of bearings, gears, gearing and driving elements</t>
  </si>
  <si>
    <t>2825</t>
  </si>
  <si>
    <t>Manufacture of machinery for food, beverage and tobacco processing</t>
  </si>
  <si>
    <t>2826</t>
  </si>
  <si>
    <t>Manufacture of machinery for textile, apparel and leather production</t>
  </si>
  <si>
    <t>3012</t>
  </si>
  <si>
    <t>Building of pleasure and sporting boats</t>
  </si>
  <si>
    <t>304</t>
  </si>
  <si>
    <t>Manufacture of military fighting vehicles</t>
  </si>
  <si>
    <t>3040</t>
  </si>
  <si>
    <t>3099</t>
  </si>
  <si>
    <t>Manufacture of other transport equipment n.e.c.</t>
  </si>
  <si>
    <t>31</t>
  </si>
  <si>
    <t>Manufacture of furniture</t>
  </si>
  <si>
    <t>310</t>
  </si>
  <si>
    <t>3100</t>
  </si>
  <si>
    <t>32</t>
  </si>
  <si>
    <t>Other manufacturing</t>
  </si>
  <si>
    <t>321</t>
  </si>
  <si>
    <t>Manufacture of jewellery, bijouterie and related articles</t>
  </si>
  <si>
    <t>3211</t>
  </si>
  <si>
    <t>Manufacture of jewellery and related articles</t>
  </si>
  <si>
    <t>3212</t>
  </si>
  <si>
    <t>Manufacture of imitation jewellery and related articles</t>
  </si>
  <si>
    <t>322</t>
  </si>
  <si>
    <t>Manufacture of musical instruments</t>
  </si>
  <si>
    <t>3220</t>
  </si>
  <si>
    <t>323</t>
  </si>
  <si>
    <t>Manufacture of sports goods</t>
  </si>
  <si>
    <t>3230</t>
  </si>
  <si>
    <t>324</t>
  </si>
  <si>
    <t>Manufacture of games and toys</t>
  </si>
  <si>
    <t>3240</t>
  </si>
  <si>
    <t>325</t>
  </si>
  <si>
    <t>Manufacture of medical and dental instruments and supplies</t>
  </si>
  <si>
    <t>3250</t>
  </si>
  <si>
    <t>329</t>
  </si>
  <si>
    <t>Other manufacturing n.e.c.</t>
  </si>
  <si>
    <t>3290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</si>
  <si>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</si>
  <si>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</si>
  <si>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</si>
  <si>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</si>
  <si>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</si>
  <si>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</si>
  <si>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3319</t>
  </si>
  <si>
    <t>Repair of other equipment</t>
  </si>
  <si>
    <t>332</t>
  </si>
  <si>
    <t>Installation of industrial machinery and equipment</t>
  </si>
  <si>
    <t>3320</t>
  </si>
  <si>
    <t>3812</t>
  </si>
  <si>
    <t>Collection of hazardous waste</t>
  </si>
  <si>
    <t>4311</t>
  </si>
  <si>
    <t>Demolition</t>
  </si>
  <si>
    <t>4329</t>
  </si>
  <si>
    <t>Other construction installation</t>
  </si>
  <si>
    <t>433</t>
  </si>
  <si>
    <t>Building completion and finishing</t>
  </si>
  <si>
    <t>4330</t>
  </si>
  <si>
    <t>451</t>
  </si>
  <si>
    <t>Sale of motor vehicles</t>
  </si>
  <si>
    <t>4510</t>
  </si>
  <si>
    <t>453</t>
  </si>
  <si>
    <t>Sale of motor vehicle parts and accessories</t>
  </si>
  <si>
    <t>4530</t>
  </si>
  <si>
    <t>46</t>
  </si>
  <si>
    <t>Wholesale trade, except of motor vehicles and motorcycles</t>
  </si>
  <si>
    <t>461</t>
  </si>
  <si>
    <t>Wholesale on a fee or contract basis</t>
  </si>
  <si>
    <t>4610</t>
  </si>
  <si>
    <t>462</t>
  </si>
  <si>
    <t>Wholesale of agricultural raw materials and live animals</t>
  </si>
  <si>
    <t>4620</t>
  </si>
  <si>
    <t>463</t>
  </si>
  <si>
    <t>Wholesale of food, beverages and tobacco</t>
  </si>
  <si>
    <t>4630</t>
  </si>
  <si>
    <t>464</t>
  </si>
  <si>
    <t>Wholesale of household goods</t>
  </si>
  <si>
    <t>4641</t>
  </si>
  <si>
    <t>Wholesale of textiles, clothing and footwear</t>
  </si>
  <si>
    <t>4649</t>
  </si>
  <si>
    <t>Wholesale of other household goods</t>
  </si>
  <si>
    <t>465</t>
  </si>
  <si>
    <t>Wholesale of machinery, equipment and supplies</t>
  </si>
  <si>
    <t>4651</t>
  </si>
  <si>
    <t>Wholesale of computers, computer peripheral equipment and software</t>
  </si>
  <si>
    <t>4652</t>
  </si>
  <si>
    <t>Wholesale of electronic and telecommunications equipment and parts</t>
  </si>
  <si>
    <t>4653</t>
  </si>
  <si>
    <t>Wholesale of agricultural machinery, equipment and supplies</t>
  </si>
  <si>
    <t>4659</t>
  </si>
  <si>
    <t>Wholesale of other machinery and equipment</t>
  </si>
  <si>
    <t>466</t>
  </si>
  <si>
    <t>Other specialized wholesale</t>
  </si>
  <si>
    <t>4661</t>
  </si>
  <si>
    <t>Wholesale of solid, liquid and gaseous fuels and related products</t>
  </si>
  <si>
    <t>4662</t>
  </si>
  <si>
    <t>Wholesale of metals and metal ores</t>
  </si>
  <si>
    <t>4663</t>
  </si>
  <si>
    <t>Wholesale of construction materials, hardware, plumbing and heating equipment and supplies</t>
  </si>
  <si>
    <t>4669</t>
  </si>
  <si>
    <t>Wholesale of waste and scrap and other products n.e.c.</t>
  </si>
  <si>
    <t>469</t>
  </si>
  <si>
    <t>Non-specialized wholesale trade</t>
  </si>
  <si>
    <t>4690</t>
  </si>
  <si>
    <t>47</t>
  </si>
  <si>
    <t>Retail trade, except of motor vehicles and motorcycles</t>
  </si>
  <si>
    <t>471</t>
  </si>
  <si>
    <t>Retail sale in non-specialized stores</t>
  </si>
  <si>
    <t>4711</t>
  </si>
  <si>
    <t>Retail sale in non-specialized stores with food, beverages or tobacco predominating</t>
  </si>
  <si>
    <t>4719</t>
  </si>
  <si>
    <t>Other retail sale in non-specialized stores</t>
  </si>
  <si>
    <t>472</t>
  </si>
  <si>
    <t>Retail sale of food, beverages and tobacco in specialized stores</t>
  </si>
  <si>
    <t>4721</t>
  </si>
  <si>
    <t>Retail sale of food in specialized stores</t>
  </si>
  <si>
    <t>4722</t>
  </si>
  <si>
    <t>Retail sale of beverages in specialized stores</t>
  </si>
  <si>
    <t>4723</t>
  </si>
  <si>
    <t>Retail sale of tobacco products in specialized stores</t>
  </si>
  <si>
    <t>473</t>
  </si>
  <si>
    <t>Retail sale of automotive fuel in specialized stores</t>
  </si>
  <si>
    <t>4730</t>
  </si>
  <si>
    <t>474</t>
  </si>
  <si>
    <t>Retail sale of information and communications equipment in specialized stores</t>
  </si>
  <si>
    <t>4741</t>
  </si>
  <si>
    <t>Retail sale of computers, peripheral units, software and telecommunications equipment in specialized stores</t>
  </si>
  <si>
    <t>4742</t>
  </si>
  <si>
    <t>Retail sale of audio and video equipment in specialized stores</t>
  </si>
  <si>
    <t>475</t>
  </si>
  <si>
    <t>Retail sale of other household equipment in specialized stores</t>
  </si>
  <si>
    <t>4751</t>
  </si>
  <si>
    <t>Retail sale of textiles in specialized stores</t>
  </si>
  <si>
    <t>4752</t>
  </si>
  <si>
    <t>Retail sale of hardware, paints and glass in specialized stores</t>
  </si>
  <si>
    <t>4753</t>
  </si>
  <si>
    <t>Retail sale of carpets, rugs, wall and floor coverings in specialized stores</t>
  </si>
  <si>
    <t>4759</t>
  </si>
  <si>
    <t>Retail sale of electrical household appliances, furniture, lighting equipment and other household articles in specialized stores</t>
  </si>
  <si>
    <t>476</t>
  </si>
  <si>
    <t>Retail sale of cultural and recreation goods in specialized stores</t>
  </si>
  <si>
    <t>4761</t>
  </si>
  <si>
    <t>Retail sale of books, newspapers and stationary in specialized stores</t>
  </si>
  <si>
    <t>4762</t>
  </si>
  <si>
    <t>Retail sale of music and video recordings in specialized stores</t>
  </si>
  <si>
    <t>4763</t>
  </si>
  <si>
    <t>Retail sale of sporting equipment in specialized stores</t>
  </si>
  <si>
    <t>4764</t>
  </si>
  <si>
    <t>Retail sale of games and toys in specialized stores</t>
  </si>
  <si>
    <t>477</t>
  </si>
  <si>
    <t>Retail sale of other goods in specialized stores</t>
  </si>
  <si>
    <t>4771</t>
  </si>
  <si>
    <t>Retail sale of clothing, footwear and leather articles in specialized stores</t>
  </si>
  <si>
    <t>4772</t>
  </si>
  <si>
    <t>Retail sale of pharmaceutical and medical goods, cosmetic and toilet articles in specialized stores</t>
  </si>
  <si>
    <t>4773</t>
  </si>
  <si>
    <t>Other retail sale of new goods in specialized stores</t>
  </si>
  <si>
    <t>4774</t>
  </si>
  <si>
    <t>Retail sale of second-hand goods</t>
  </si>
  <si>
    <t>478</t>
  </si>
  <si>
    <t>Retail sale via stalls and markets</t>
  </si>
  <si>
    <t>4781</t>
  </si>
  <si>
    <t>Retail sale via stalls and markets of food, beverages and tobacco products</t>
  </si>
  <si>
    <t>4782</t>
  </si>
  <si>
    <t>Retail sale via stalls and markets of textiles, clothing and footwear</t>
  </si>
  <si>
    <t>4789</t>
  </si>
  <si>
    <t>Retail sale via stalls and markets of other goods</t>
  </si>
  <si>
    <t>479</t>
  </si>
  <si>
    <t>Retail trade not in stores, stalls or markets</t>
  </si>
  <si>
    <t>4791</t>
  </si>
  <si>
    <t>Retail sale via mail order houses or via Internet</t>
  </si>
  <si>
    <t>4799</t>
  </si>
  <si>
    <t>Other retail sale not in stores, stalls or markets</t>
  </si>
  <si>
    <t>5011</t>
  </si>
  <si>
    <t>Sea and coastal passenger water transport</t>
  </si>
  <si>
    <t>5021</t>
  </si>
  <si>
    <t>Inland passenger water transport</t>
  </si>
  <si>
    <t>52</t>
  </si>
  <si>
    <t>Warehousing and support activities for transportation</t>
  </si>
  <si>
    <t>521</t>
  </si>
  <si>
    <t>Warehousing and storage</t>
  </si>
  <si>
    <t>5210</t>
  </si>
  <si>
    <t>522</t>
  </si>
  <si>
    <t>Support activities for transportation</t>
  </si>
  <si>
    <t>5221</t>
  </si>
  <si>
    <t>Service activities incidental to land transportation</t>
  </si>
  <si>
    <t>5222</t>
  </si>
  <si>
    <t>Service activities incidental to water transportation</t>
  </si>
  <si>
    <t>5223</t>
  </si>
  <si>
    <t>Service activities incidental to air transportation</t>
  </si>
  <si>
    <t>5224</t>
  </si>
  <si>
    <t>Cargo handling</t>
  </si>
  <si>
    <t>5229</t>
  </si>
  <si>
    <t>Other transportation support activities</t>
  </si>
  <si>
    <t>53</t>
  </si>
  <si>
    <t>Postal and courier activities</t>
  </si>
  <si>
    <t>531</t>
  </si>
  <si>
    <t>Postal activities</t>
  </si>
  <si>
    <t>5310</t>
  </si>
  <si>
    <t>532</t>
  </si>
  <si>
    <t>Courier activities</t>
  </si>
  <si>
    <t>5320</t>
  </si>
  <si>
    <t>I</t>
  </si>
  <si>
    <t>Accommodation and food service activities</t>
  </si>
  <si>
    <t>55</t>
  </si>
  <si>
    <t>Accommodation</t>
  </si>
  <si>
    <t>551</t>
  </si>
  <si>
    <t>Short term accommodation activities</t>
  </si>
  <si>
    <t>5510</t>
  </si>
  <si>
    <t>552</t>
  </si>
  <si>
    <t>Camping grounds, recreational vehicle parks and trailer parks</t>
  </si>
  <si>
    <t>5520</t>
  </si>
  <si>
    <t>559</t>
  </si>
  <si>
    <t>Other accommodation</t>
  </si>
  <si>
    <t>5590</t>
  </si>
  <si>
    <t>56</t>
  </si>
  <si>
    <t>Food and beverage service activities</t>
  </si>
  <si>
    <t>561</t>
  </si>
  <si>
    <t>Restaurants and mobile food service activities</t>
  </si>
  <si>
    <t>5610</t>
  </si>
  <si>
    <t>562</t>
  </si>
  <si>
    <t>Event catering and other food service activities</t>
  </si>
  <si>
    <t>5621</t>
  </si>
  <si>
    <t>Event catering</t>
  </si>
  <si>
    <t>5629</t>
  </si>
  <si>
    <t>Other food service activities</t>
  </si>
  <si>
    <t>563</t>
  </si>
  <si>
    <t>Beverage serving activities</t>
  </si>
  <si>
    <t>5630</t>
  </si>
  <si>
    <t>58</t>
  </si>
  <si>
    <t>Publishing activities</t>
  </si>
  <si>
    <t>581</t>
  </si>
  <si>
    <t>Publishing of books, periodicals and other publishing activities</t>
  </si>
  <si>
    <t>5811</t>
  </si>
  <si>
    <t>Book publishing</t>
  </si>
  <si>
    <t>5812</t>
  </si>
  <si>
    <t>Publishing of directories and mailing lists</t>
  </si>
  <si>
    <t>5813</t>
  </si>
  <si>
    <t>Publishing of newspapers, journals and periodicals</t>
  </si>
  <si>
    <t>5819</t>
  </si>
  <si>
    <t>Other publishing activities</t>
  </si>
  <si>
    <t>582</t>
  </si>
  <si>
    <t>Software publishing</t>
  </si>
  <si>
    <t>5820</t>
  </si>
  <si>
    <t>59</t>
  </si>
  <si>
    <t>Motion picture, video and television programme production, sound recording and music publishing activities</t>
  </si>
  <si>
    <t>591</t>
  </si>
  <si>
    <t>Motion picture, video and television programme activities</t>
  </si>
  <si>
    <t>5911</t>
  </si>
  <si>
    <t>Motion picture, video and television programme production activities</t>
  </si>
  <si>
    <t>5912</t>
  </si>
  <si>
    <t>Motion picture, video and television programme post-production activities</t>
  </si>
  <si>
    <t>5913</t>
  </si>
  <si>
    <t>Motion picture, video and television programme distribution activities</t>
  </si>
  <si>
    <t>5914</t>
  </si>
  <si>
    <t>Motion picture projection activities</t>
  </si>
  <si>
    <t>592</t>
  </si>
  <si>
    <t>Sound recording and music publishing activities</t>
  </si>
  <si>
    <t>5920</t>
  </si>
  <si>
    <t>60</t>
  </si>
  <si>
    <t>Programming and broadcasting activities</t>
  </si>
  <si>
    <t>601</t>
  </si>
  <si>
    <t>Radio broadcasting</t>
  </si>
  <si>
    <t>6010</t>
  </si>
  <si>
    <t>602</t>
  </si>
  <si>
    <t>Television programming and broadcasting activities</t>
  </si>
  <si>
    <t>6020</t>
  </si>
  <si>
    <t>612</t>
  </si>
  <si>
    <t>Wireless telecommunications activities</t>
  </si>
  <si>
    <t>6120</t>
  </si>
  <si>
    <t>613</t>
  </si>
  <si>
    <t>Satellite telecommunications activities</t>
  </si>
  <si>
    <t>6130</t>
  </si>
  <si>
    <t>619</t>
  </si>
  <si>
    <t>Other telecommunications activities</t>
  </si>
  <si>
    <t>6190</t>
  </si>
  <si>
    <t>62</t>
  </si>
  <si>
    <t>Computer programming, consultancy and related activities</t>
  </si>
  <si>
    <t>620</t>
  </si>
  <si>
    <t>6201</t>
  </si>
  <si>
    <t>Computer programming activities</t>
  </si>
  <si>
    <t>6202</t>
  </si>
  <si>
    <t>Computer consultancy and computer facilities management activities</t>
  </si>
  <si>
    <t>6209</t>
  </si>
  <si>
    <t>Other information technology and computer service activities</t>
  </si>
  <si>
    <t>63</t>
  </si>
  <si>
    <t>Information service activities</t>
  </si>
  <si>
    <t>631</t>
  </si>
  <si>
    <t>Data processing, hosting and related activities; web portals</t>
  </si>
  <si>
    <t>6311</t>
  </si>
  <si>
    <t>Data processing, hosting and related activities</t>
  </si>
  <si>
    <t>6312</t>
  </si>
  <si>
    <t>Web portals</t>
  </si>
  <si>
    <t>639</t>
  </si>
  <si>
    <t>Other information service activities</t>
  </si>
  <si>
    <t>6391</t>
  </si>
  <si>
    <t>News agency activities</t>
  </si>
  <si>
    <t>6399</t>
  </si>
  <si>
    <t>Other information service activities n.e.c.</t>
  </si>
  <si>
    <t>K</t>
  </si>
  <si>
    <t>Financial and insurance activities</t>
  </si>
  <si>
    <t>64</t>
  </si>
  <si>
    <t>Financial service activities, except insurance and pension funding</t>
  </si>
  <si>
    <t>641</t>
  </si>
  <si>
    <t>Monetary intermediation</t>
  </si>
  <si>
    <t>6411</t>
  </si>
  <si>
    <t>Central banking</t>
  </si>
  <si>
    <t>6419</t>
  </si>
  <si>
    <t>Other monetary intermediation</t>
  </si>
  <si>
    <t>642</t>
  </si>
  <si>
    <t>Activities of holding companies</t>
  </si>
  <si>
    <t>6420</t>
  </si>
  <si>
    <t>643</t>
  </si>
  <si>
    <t>Trusts, funds and similar financial entities</t>
  </si>
  <si>
    <t>6430</t>
  </si>
  <si>
    <t>649</t>
  </si>
  <si>
    <t>Other financial service activities, except insurance and pension funding activities</t>
  </si>
  <si>
    <t>6491</t>
  </si>
  <si>
    <t>Financial leasing</t>
  </si>
  <si>
    <t>6492</t>
  </si>
  <si>
    <t>Other credit granting</t>
  </si>
  <si>
    <t>6499</t>
  </si>
  <si>
    <t>Other financial service activities, except insurance and pension funding activities, n.e.c.</t>
  </si>
  <si>
    <t>65</t>
  </si>
  <si>
    <t>Insurance, reinsurance and pension funding, except compulsory social security</t>
  </si>
  <si>
    <t>651</t>
  </si>
  <si>
    <t>Insurance</t>
  </si>
  <si>
    <t>6511</t>
  </si>
  <si>
    <t>Life insurance</t>
  </si>
  <si>
    <t>6512</t>
  </si>
  <si>
    <t>Non-life insurance</t>
  </si>
  <si>
    <t>652</t>
  </si>
  <si>
    <t>Reinsurance</t>
  </si>
  <si>
    <t>6520</t>
  </si>
  <si>
    <t>653</t>
  </si>
  <si>
    <t>Pension funding</t>
  </si>
  <si>
    <t>6530</t>
  </si>
  <si>
    <t>66</t>
  </si>
  <si>
    <t>Activities auxiliary to financial service and insurance activities</t>
  </si>
  <si>
    <t>661</t>
  </si>
  <si>
    <t>Activities auxiliary to financial service activities, except insurance and pension funding</t>
  </si>
  <si>
    <t>6611</t>
  </si>
  <si>
    <t>Administration of financial markets</t>
  </si>
  <si>
    <t>6612</t>
  </si>
  <si>
    <t>Security and commodity contracts brokerage</t>
  </si>
  <si>
    <t>6619</t>
  </si>
  <si>
    <t>Other activities auxiliary to financial service activities</t>
  </si>
  <si>
    <t>662</t>
  </si>
  <si>
    <t>Activities auxiliary to insurance and pension funding</t>
  </si>
  <si>
    <t>6621</t>
  </si>
  <si>
    <t>Risk and damage evaluation</t>
  </si>
  <si>
    <t>6622</t>
  </si>
  <si>
    <t>Activities of insurance agents and brokers</t>
  </si>
  <si>
    <t>6629</t>
  </si>
  <si>
    <t>Other activities auxiliary to insurance and pension funding</t>
  </si>
  <si>
    <t>663</t>
  </si>
  <si>
    <t>Fund management activities</t>
  </si>
  <si>
    <t>6630</t>
  </si>
  <si>
    <t>681</t>
  </si>
  <si>
    <t>Real estate activities with own or leased property</t>
  </si>
  <si>
    <t>6810</t>
  </si>
  <si>
    <t>682</t>
  </si>
  <si>
    <t>Real estate activities on a fee or contract basis</t>
  </si>
  <si>
    <t>6820</t>
  </si>
  <si>
    <t>69</t>
  </si>
  <si>
    <t>Legal and accounting activities</t>
  </si>
  <si>
    <t>691</t>
  </si>
  <si>
    <t>Legal activities</t>
  </si>
  <si>
    <t>6910</t>
  </si>
  <si>
    <t>692</t>
  </si>
  <si>
    <t>Accounting, bookkeeping and auditing activities; tax consultancy</t>
  </si>
  <si>
    <t>6920</t>
  </si>
  <si>
    <t>70</t>
  </si>
  <si>
    <t>Activities of head offices; management consultancy activities</t>
  </si>
  <si>
    <t>701</t>
  </si>
  <si>
    <t>Activities of head offices</t>
  </si>
  <si>
    <t>7010</t>
  </si>
  <si>
    <t>702</t>
  </si>
  <si>
    <t>Management consultancy activities</t>
  </si>
  <si>
    <t>7020</t>
  </si>
  <si>
    <t>712</t>
  </si>
  <si>
    <t>Technical testing and analysis</t>
  </si>
  <si>
    <t>7120</t>
  </si>
  <si>
    <t>72</t>
  </si>
  <si>
    <t>Scientific research and development</t>
  </si>
  <si>
    <t>721</t>
  </si>
  <si>
    <t>Research and experimental development on natural sciences and engineering</t>
  </si>
  <si>
    <t>7210</t>
  </si>
  <si>
    <t>722</t>
  </si>
  <si>
    <t>Research and experimental development on social sciences and humanities</t>
  </si>
  <si>
    <t>7220</t>
  </si>
  <si>
    <t>73</t>
  </si>
  <si>
    <t>Advertising and market research</t>
  </si>
  <si>
    <t>731</t>
  </si>
  <si>
    <t>Advertising</t>
  </si>
  <si>
    <t>7310</t>
  </si>
  <si>
    <t>732</t>
  </si>
  <si>
    <t>Market research and public opinion polling</t>
  </si>
  <si>
    <t>7320</t>
  </si>
  <si>
    <t>74</t>
  </si>
  <si>
    <t>Other professional, scientific and technical activities</t>
  </si>
  <si>
    <t>741</t>
  </si>
  <si>
    <t>Specialized design activities</t>
  </si>
  <si>
    <t>7410</t>
  </si>
  <si>
    <t>742</t>
  </si>
  <si>
    <t>Photographic activities</t>
  </si>
  <si>
    <t>7420</t>
  </si>
  <si>
    <t>749</t>
  </si>
  <si>
    <t>Other professional, scientific and technical activities n.e.c.</t>
  </si>
  <si>
    <t>7490</t>
  </si>
  <si>
    <t>75</t>
  </si>
  <si>
    <t>Veterinary activities</t>
  </si>
  <si>
    <t>750</t>
  </si>
  <si>
    <t>7500</t>
  </si>
  <si>
    <t>77</t>
  </si>
  <si>
    <t>Rental and leasing activities</t>
  </si>
  <si>
    <t>771</t>
  </si>
  <si>
    <t>Renting and leasing of motor vehicles</t>
  </si>
  <si>
    <t>7710</t>
  </si>
  <si>
    <t>772</t>
  </si>
  <si>
    <t>Renting and leasing of personal and household goods</t>
  </si>
  <si>
    <t>7721</t>
  </si>
  <si>
    <t>Renting and leasing of recreational and sports goods</t>
  </si>
  <si>
    <t>7722</t>
  </si>
  <si>
    <t>Renting of video tapes and disks</t>
  </si>
  <si>
    <t>7729</t>
  </si>
  <si>
    <t>Renting and leasing of other personal and household goods</t>
  </si>
  <si>
    <t>773</t>
  </si>
  <si>
    <t>Renting and leasing of other machinery, equipment and tangible goods</t>
  </si>
  <si>
    <t>7730</t>
  </si>
  <si>
    <t>774</t>
  </si>
  <si>
    <t>Leasing of intellectual property and similar products, except copyrighted works</t>
  </si>
  <si>
    <t>7740</t>
  </si>
  <si>
    <t>78</t>
  </si>
  <si>
    <t>Employment activities</t>
  </si>
  <si>
    <t>781</t>
  </si>
  <si>
    <t>Activities of employment placement agencies</t>
  </si>
  <si>
    <t>7810</t>
  </si>
  <si>
    <t>782</t>
  </si>
  <si>
    <t>Temporary employment agency activities</t>
  </si>
  <si>
    <t>7820</t>
  </si>
  <si>
    <t>783</t>
  </si>
  <si>
    <t>Other human resources provision</t>
  </si>
  <si>
    <t>7830</t>
  </si>
  <si>
    <t>79</t>
  </si>
  <si>
    <t>Travel agency, tour operator, reservation service and related activities</t>
  </si>
  <si>
    <t>791</t>
  </si>
  <si>
    <t>Travel agency and tour operator activities</t>
  </si>
  <si>
    <t>7911</t>
  </si>
  <si>
    <t>Travel agency activities</t>
  </si>
  <si>
    <t>7912</t>
  </si>
  <si>
    <t>Tour operator activities</t>
  </si>
  <si>
    <t>799</t>
  </si>
  <si>
    <t>Other reservation service and related activities</t>
  </si>
  <si>
    <t>7990</t>
  </si>
  <si>
    <t>80</t>
  </si>
  <si>
    <t>Security and investigation activities</t>
  </si>
  <si>
    <t>801</t>
  </si>
  <si>
    <t>Private security activities</t>
  </si>
  <si>
    <t>8010</t>
  </si>
  <si>
    <t>802</t>
  </si>
  <si>
    <t>Security systems service activities</t>
  </si>
  <si>
    <t>8020</t>
  </si>
  <si>
    <t>803</t>
  </si>
  <si>
    <t>Investigation activities</t>
  </si>
  <si>
    <t>8030</t>
  </si>
  <si>
    <t>81</t>
  </si>
  <si>
    <t>Services to buildings and landscape activities</t>
  </si>
  <si>
    <t>811</t>
  </si>
  <si>
    <t>Combined facilities support activities</t>
  </si>
  <si>
    <t>8110</t>
  </si>
  <si>
    <t>812</t>
  </si>
  <si>
    <t>Cleaning activities</t>
  </si>
  <si>
    <t>8121</t>
  </si>
  <si>
    <t>General cleaning of buildings</t>
  </si>
  <si>
    <t>8129</t>
  </si>
  <si>
    <t>Other building and industrial cleaning activities</t>
  </si>
  <si>
    <t>813</t>
  </si>
  <si>
    <t>Landscape care and maintenance service activities</t>
  </si>
  <si>
    <t>8130</t>
  </si>
  <si>
    <t>8211</t>
  </si>
  <si>
    <t>Combined office administrative service activities</t>
  </si>
  <si>
    <t>822</t>
  </si>
  <si>
    <t>Activities of call centres</t>
  </si>
  <si>
    <t>8220</t>
  </si>
  <si>
    <t>823</t>
  </si>
  <si>
    <t>Organization of conventions and trade shows</t>
  </si>
  <si>
    <t>8230</t>
  </si>
  <si>
    <t>8291</t>
  </si>
  <si>
    <t>Activities of collection agencies and credit bureaus</t>
  </si>
  <si>
    <t>8299</t>
  </si>
  <si>
    <t>Other business support service activities n.e.c.</t>
  </si>
  <si>
    <t>O</t>
  </si>
  <si>
    <t>Public administration and defence; compulsory social security</t>
  </si>
  <si>
    <t>84</t>
  </si>
  <si>
    <t>841</t>
  </si>
  <si>
    <t>Administration of the State and the economic and social policy of the community</t>
  </si>
  <si>
    <t>8411</t>
  </si>
  <si>
    <t>General public administration activities</t>
  </si>
  <si>
    <t>8412</t>
  </si>
  <si>
    <t>Regulation of the activities of providing health care, education, cultural services and other social services, excluding social security</t>
  </si>
  <si>
    <t>8413</t>
  </si>
  <si>
    <t>Regulation of and contribution to more efficient operation of businesses</t>
  </si>
  <si>
    <t>842</t>
  </si>
  <si>
    <t>Provision of services to the community as a whole</t>
  </si>
  <si>
    <t>8421</t>
  </si>
  <si>
    <t>Foreign affairs</t>
  </si>
  <si>
    <t>8422</t>
  </si>
  <si>
    <t>Defence activities</t>
  </si>
  <si>
    <t>8423</t>
  </si>
  <si>
    <t>Public order and safety activities</t>
  </si>
  <si>
    <t>843</t>
  </si>
  <si>
    <t>Compulsory social security activities</t>
  </si>
  <si>
    <t>8430</t>
  </si>
  <si>
    <t>P</t>
  </si>
  <si>
    <t>Education</t>
  </si>
  <si>
    <t>85</t>
  </si>
  <si>
    <t>851</t>
  </si>
  <si>
    <t>Pre-primary and primary education</t>
  </si>
  <si>
    <t>8510</t>
  </si>
  <si>
    <t>852</t>
  </si>
  <si>
    <t>Secondary education</t>
  </si>
  <si>
    <t>8521</t>
  </si>
  <si>
    <t>General secondary education</t>
  </si>
  <si>
    <t>8522</t>
  </si>
  <si>
    <t>Technical and vocational secondary education</t>
  </si>
  <si>
    <t>853</t>
  </si>
  <si>
    <t>Higher education</t>
  </si>
  <si>
    <t>8530</t>
  </si>
  <si>
    <t>854</t>
  </si>
  <si>
    <t>Other education</t>
  </si>
  <si>
    <t>8541</t>
  </si>
  <si>
    <t>Sports and recreation education</t>
  </si>
  <si>
    <t>8542</t>
  </si>
  <si>
    <t>Cultural education</t>
  </si>
  <si>
    <t>8549</t>
  </si>
  <si>
    <t>Other education n.e.c.</t>
  </si>
  <si>
    <t>855</t>
  </si>
  <si>
    <t>Educational support activities</t>
  </si>
  <si>
    <t>8550</t>
  </si>
  <si>
    <t>Q</t>
  </si>
  <si>
    <t>Human health and social work activities</t>
  </si>
  <si>
    <t>86</t>
  </si>
  <si>
    <t>Human health activities</t>
  </si>
  <si>
    <t>861</t>
  </si>
  <si>
    <t>Hospital activities</t>
  </si>
  <si>
    <t>8610</t>
  </si>
  <si>
    <t>862</t>
  </si>
  <si>
    <t>Medical and dental practice activities</t>
  </si>
  <si>
    <t>8620</t>
  </si>
  <si>
    <t>869</t>
  </si>
  <si>
    <t>Other human health activities</t>
  </si>
  <si>
    <t>8690</t>
  </si>
  <si>
    <t>87</t>
  </si>
  <si>
    <t>Residential care activities</t>
  </si>
  <si>
    <t>871</t>
  </si>
  <si>
    <t>Residential nursing care facilities</t>
  </si>
  <si>
    <t>8710</t>
  </si>
  <si>
    <t>872</t>
  </si>
  <si>
    <t>Residential care activities for mental retardation, mental health and substance abuse</t>
  </si>
  <si>
    <t>8720</t>
  </si>
  <si>
    <t>873</t>
  </si>
  <si>
    <t>Residential care activities for the elderly and disabled</t>
  </si>
  <si>
    <t>8730</t>
  </si>
  <si>
    <t>879</t>
  </si>
  <si>
    <t>Other residential care activities</t>
  </si>
  <si>
    <t>8790</t>
  </si>
  <si>
    <t>88</t>
  </si>
  <si>
    <t>Social work activities without accommodation</t>
  </si>
  <si>
    <t>881</t>
  </si>
  <si>
    <t>Social work activities without accommodation for the elderly and disabled</t>
  </si>
  <si>
    <t>8810</t>
  </si>
  <si>
    <t>889</t>
  </si>
  <si>
    <t>Other social work activities without accommodation</t>
  </si>
  <si>
    <t>8890</t>
  </si>
  <si>
    <t>R</t>
  </si>
  <si>
    <t>Arts, entertainment and recreation</t>
  </si>
  <si>
    <t>90</t>
  </si>
  <si>
    <t>Creative, arts and entertainment activities</t>
  </si>
  <si>
    <t>900</t>
  </si>
  <si>
    <t>9000</t>
  </si>
  <si>
    <t>91</t>
  </si>
  <si>
    <t>Libraries, archives, museums and other cultural activities</t>
  </si>
  <si>
    <t>910</t>
  </si>
  <si>
    <t>9101</t>
  </si>
  <si>
    <t>Library and archives activities</t>
  </si>
  <si>
    <t>9102</t>
  </si>
  <si>
    <t>Museums activities and operation of historical sites and buildings</t>
  </si>
  <si>
    <t>9103</t>
  </si>
  <si>
    <t>Botanical and zoological gardens and nature reserves activities</t>
  </si>
  <si>
    <t>92</t>
  </si>
  <si>
    <t>Gambling and betting activities</t>
  </si>
  <si>
    <t>920</t>
  </si>
  <si>
    <t>9200</t>
  </si>
  <si>
    <t>93</t>
  </si>
  <si>
    <t>Sports activities and amusement and recreation activities</t>
  </si>
  <si>
    <t>931</t>
  </si>
  <si>
    <t>Sports activities</t>
  </si>
  <si>
    <t>9311</t>
  </si>
  <si>
    <t>Operation of sports facilities</t>
  </si>
  <si>
    <t>9312</t>
  </si>
  <si>
    <t>Activities of sports clubs</t>
  </si>
  <si>
    <t>9319</t>
  </si>
  <si>
    <t>Other sports activities</t>
  </si>
  <si>
    <t>932</t>
  </si>
  <si>
    <t>Other amusement and recreation activities</t>
  </si>
  <si>
    <t>9321</t>
  </si>
  <si>
    <t>Activities of amusement parks and theme parks</t>
  </si>
  <si>
    <t>9329</t>
  </si>
  <si>
    <t>Other amusement and recreation activities n.e.c.</t>
  </si>
  <si>
    <t>94</t>
  </si>
  <si>
    <t>Activities of membership organizations</t>
  </si>
  <si>
    <t>941</t>
  </si>
  <si>
    <t>Activities of business, employers and professional membership organizations</t>
  </si>
  <si>
    <t>9411</t>
  </si>
  <si>
    <t>Activities of business and employers membership organizations</t>
  </si>
  <si>
    <t>9412</t>
  </si>
  <si>
    <t>Activities of professional membership organizations</t>
  </si>
  <si>
    <t>942</t>
  </si>
  <si>
    <t>Activities of trade unions</t>
  </si>
  <si>
    <t>9420</t>
  </si>
  <si>
    <t>949</t>
  </si>
  <si>
    <t>Activities of other membership organizations</t>
  </si>
  <si>
    <t>9491</t>
  </si>
  <si>
    <t>Activities of religious organizations</t>
  </si>
  <si>
    <t>9492</t>
  </si>
  <si>
    <t>Activities of political organizations</t>
  </si>
  <si>
    <t>9499</t>
  </si>
  <si>
    <t>Activities of other membership organizations n.e.c.</t>
  </si>
  <si>
    <t>951</t>
  </si>
  <si>
    <t>Repair of computers and communication equipment</t>
  </si>
  <si>
    <t>9511</t>
  </si>
  <si>
    <t>Repair of computers and peripheral equipment</t>
  </si>
  <si>
    <t>9512</t>
  </si>
  <si>
    <t>Repair of communication equipment</t>
  </si>
  <si>
    <t>9521</t>
  </si>
  <si>
    <t>Repair of consumer electronics</t>
  </si>
  <si>
    <t>9522</t>
  </si>
  <si>
    <t>Repair of household appliances and home and garden equipment</t>
  </si>
  <si>
    <t>9523</t>
  </si>
  <si>
    <t>Repair of footwear and leather goods</t>
  </si>
  <si>
    <t>9524</t>
  </si>
  <si>
    <t>Repair of furniture and home furnishings</t>
  </si>
  <si>
    <t>96</t>
  </si>
  <si>
    <t>Other personal service activities</t>
  </si>
  <si>
    <t>960</t>
  </si>
  <si>
    <t>9601</t>
  </si>
  <si>
    <t>Washing and (dry-) cleaning of textile and fur products</t>
  </si>
  <si>
    <t>9602</t>
  </si>
  <si>
    <t>Hairdressing and other beauty treatment</t>
  </si>
  <si>
    <t>9603</t>
  </si>
  <si>
    <t>Funeral and related activities</t>
  </si>
  <si>
    <t>9609</t>
  </si>
  <si>
    <t>Other personal service activities n.e.c.</t>
  </si>
  <si>
    <t>T</t>
  </si>
  <si>
    <t>Activities of households as employers; undifferentiated goods- and services-producing activities of households for own use</t>
  </si>
  <si>
    <t>97</t>
  </si>
  <si>
    <t>Activities of households as employers of domestic personnel</t>
  </si>
  <si>
    <t>970</t>
  </si>
  <si>
    <t>9700</t>
  </si>
  <si>
    <t>98</t>
  </si>
  <si>
    <t>Undifferentiated goods- and services-producing activities of private households for own use</t>
  </si>
  <si>
    <t>981</t>
  </si>
  <si>
    <t>Undifferentiated goods-producing activities of private households for own use</t>
  </si>
  <si>
    <t>9810</t>
  </si>
  <si>
    <t>982</t>
  </si>
  <si>
    <t>Undifferentiated service-producing activities of private households for own use</t>
  </si>
  <si>
    <t>9820</t>
  </si>
  <si>
    <t>U</t>
  </si>
  <si>
    <t>Activities of extraterritorial organizations and bodies</t>
  </si>
  <si>
    <t>99</t>
  </si>
  <si>
    <t>990</t>
  </si>
  <si>
    <t>9900</t>
  </si>
  <si>
    <t>#</t>
  </si>
  <si>
    <t>ISIC Code 1</t>
  </si>
  <si>
    <t>ProductTypeName_of_hiot</t>
  </si>
  <si>
    <t>product code 1</t>
  </si>
  <si>
    <t>product code 2</t>
  </si>
  <si>
    <t>Cultivation of paddy rice</t>
  </si>
  <si>
    <t>c01.a</t>
  </si>
  <si>
    <t>P_PARI</t>
  </si>
  <si>
    <t>Cultivation of wheat</t>
  </si>
  <si>
    <t>c01.b</t>
  </si>
  <si>
    <t>P_WHEA</t>
  </si>
  <si>
    <t>Cultivation of cereal grains nec</t>
  </si>
  <si>
    <t>c01.c</t>
  </si>
  <si>
    <t>P_OCER</t>
  </si>
  <si>
    <t>Cultivation of vegetables, fruit, nuts</t>
  </si>
  <si>
    <t>c01.d</t>
  </si>
  <si>
    <t>P_FVEG</t>
  </si>
  <si>
    <t>Cultivation of oil seeds</t>
  </si>
  <si>
    <t>c01.e</t>
  </si>
  <si>
    <t>P_OILS</t>
  </si>
  <si>
    <t>Cultivation of sugar cane, sugar beet</t>
  </si>
  <si>
    <t>c01.f</t>
  </si>
  <si>
    <t>P_SUGB</t>
  </si>
  <si>
    <t>Cultivation of plant-based fibers</t>
  </si>
  <si>
    <t>c01.g</t>
  </si>
  <si>
    <t>P_FIBR</t>
  </si>
  <si>
    <t>Cultivation of crops nec</t>
  </si>
  <si>
    <t>c01.h</t>
  </si>
  <si>
    <t>P_OTCR</t>
  </si>
  <si>
    <t>Cattle farming</t>
  </si>
  <si>
    <t>c01.i</t>
  </si>
  <si>
    <t>P_CATL</t>
  </si>
  <si>
    <t>Pigs farming</t>
  </si>
  <si>
    <t>c01.j</t>
  </si>
  <si>
    <t>P_PIGS</t>
  </si>
  <si>
    <t>Poultry farming</t>
  </si>
  <si>
    <t>c01.k</t>
  </si>
  <si>
    <t>P_PLTR</t>
  </si>
  <si>
    <t>Meat animals nec</t>
  </si>
  <si>
    <t>c01.l</t>
  </si>
  <si>
    <t>P_OMEA</t>
  </si>
  <si>
    <t>Animal products nec</t>
  </si>
  <si>
    <t>c01.m</t>
  </si>
  <si>
    <t>P_OANP</t>
  </si>
  <si>
    <t>Raw milk</t>
  </si>
  <si>
    <t>c01.n</t>
  </si>
  <si>
    <t>P_MILK</t>
  </si>
  <si>
    <t>Wool, silk-worm cocoons</t>
  </si>
  <si>
    <t>c01.o</t>
  </si>
  <si>
    <t>P_WOOL</t>
  </si>
  <si>
    <t>Manure treatment (conventional), storage and land application</t>
  </si>
  <si>
    <t>c01.w.1</t>
  </si>
  <si>
    <t>P_MANC</t>
  </si>
  <si>
    <t>Manure treatment (biogas), storage and land application</t>
  </si>
  <si>
    <t>c01.w.2</t>
  </si>
  <si>
    <t>P_MANB</t>
  </si>
  <si>
    <t>Forestry, logging and related service activities (02)</t>
  </si>
  <si>
    <t>c02</t>
  </si>
  <si>
    <t>P_FORE</t>
  </si>
  <si>
    <t>Fishing, operating of fish hatcheries and fish farms; service activities incidental to fishing (05)</t>
  </si>
  <si>
    <t>c05</t>
  </si>
  <si>
    <t>P_FISH</t>
  </si>
  <si>
    <t>Mining of coal and lignite; extraction of peat (10)</t>
  </si>
  <si>
    <t>c10</t>
  </si>
  <si>
    <t>P_COAL</t>
  </si>
  <si>
    <t>Extraction of crude petroleum and services related to crude oil extraction, excluding surveying</t>
  </si>
  <si>
    <t>c11.a</t>
  </si>
  <si>
    <t>P_COIL</t>
  </si>
  <si>
    <t>Extraction of natural gas and services related to natural gas extraction, excluding surveying</t>
  </si>
  <si>
    <t>c11.b</t>
  </si>
  <si>
    <t>P_GASE</t>
  </si>
  <si>
    <t>Extraction, liquefaction, and regasification of other petroleum and gaseous materials</t>
  </si>
  <si>
    <t>c11.c</t>
  </si>
  <si>
    <t>P_OGPL</t>
  </si>
  <si>
    <t>Mining of uranium and thorium ores (12)</t>
  </si>
  <si>
    <t>c12</t>
  </si>
  <si>
    <t>P_ORAN</t>
  </si>
  <si>
    <t>c13.1</t>
  </si>
  <si>
    <t>P_IRON</t>
  </si>
  <si>
    <t>Mining of copper ores and concentrates</t>
  </si>
  <si>
    <t>c13.20.11</t>
  </si>
  <si>
    <t>P_COPO</t>
  </si>
  <si>
    <t>Mining of nickel ores and concentrates</t>
  </si>
  <si>
    <t>c13.20.12</t>
  </si>
  <si>
    <t>P_NIKO</t>
  </si>
  <si>
    <t>Mining of aluminium ores and concentrates</t>
  </si>
  <si>
    <t>c13.20.13</t>
  </si>
  <si>
    <t>P_ALUO</t>
  </si>
  <si>
    <t>Mining of precious metal ores and concentrates</t>
  </si>
  <si>
    <t>c13.20.14</t>
  </si>
  <si>
    <t>P_PREO</t>
  </si>
  <si>
    <t>Mining of lead, zinc and tin ores and concentrates</t>
  </si>
  <si>
    <t>c13.20.15</t>
  </si>
  <si>
    <t>P_LZTO</t>
  </si>
  <si>
    <t>Mining of other non-ferrous metal ores and concentrates</t>
  </si>
  <si>
    <t>c13.20.16</t>
  </si>
  <si>
    <t>P_ONFO</t>
  </si>
  <si>
    <t>Quarrying of stone</t>
  </si>
  <si>
    <t>c14.1</t>
  </si>
  <si>
    <t>P_STON</t>
  </si>
  <si>
    <t>Quarrying of sand and clay</t>
  </si>
  <si>
    <t>c14.2</t>
  </si>
  <si>
    <t>P_SDCL</t>
  </si>
  <si>
    <t>Mining of chemical and fertilizer minerals, production of salt, other mining and quarrying n.e.c.</t>
  </si>
  <si>
    <t>c14.3</t>
  </si>
  <si>
    <t>P_CHMF</t>
  </si>
  <si>
    <t>Processing of meat cattle</t>
  </si>
  <si>
    <t>c15.a</t>
  </si>
  <si>
    <t>P_PCAT</t>
  </si>
  <si>
    <t>Processing of meat pigs</t>
  </si>
  <si>
    <t>c15.b</t>
  </si>
  <si>
    <t>P_PPIG</t>
  </si>
  <si>
    <t>Processing of meat poultry</t>
  </si>
  <si>
    <t>c15.c</t>
  </si>
  <si>
    <t>P_PPLT</t>
  </si>
  <si>
    <t>Production of meat products nec</t>
  </si>
  <si>
    <t>c15.d</t>
  </si>
  <si>
    <t>P_POME</t>
  </si>
  <si>
    <t>Processing vegetable oils and fats</t>
  </si>
  <si>
    <t>c15.e</t>
  </si>
  <si>
    <t>P_VOIL</t>
  </si>
  <si>
    <t>Processing of dairy products</t>
  </si>
  <si>
    <t>c15.f</t>
  </si>
  <si>
    <t>P_DAIR</t>
  </si>
  <si>
    <t>Processed rice</t>
  </si>
  <si>
    <t>c15.g</t>
  </si>
  <si>
    <t>P_RICE</t>
  </si>
  <si>
    <t>Sugar refining</t>
  </si>
  <si>
    <t>c15.h</t>
  </si>
  <si>
    <t>P_SUGR</t>
  </si>
  <si>
    <t>Processing of Food products nec</t>
  </si>
  <si>
    <t>c15.i</t>
  </si>
  <si>
    <t>P_OFOD</t>
  </si>
  <si>
    <t>c15.j</t>
  </si>
  <si>
    <t>P_BEVR</t>
  </si>
  <si>
    <t>Manufacture of fish products</t>
  </si>
  <si>
    <t>c15.k</t>
  </si>
  <si>
    <t>P_FSHP</t>
  </si>
  <si>
    <t>Manufacture of tobacco products (16)</t>
  </si>
  <si>
    <t>c16</t>
  </si>
  <si>
    <t>P_TOBC</t>
  </si>
  <si>
    <t>Manufacture of textiles (17)</t>
  </si>
  <si>
    <t>c17</t>
  </si>
  <si>
    <t>P_TEXT</t>
  </si>
  <si>
    <t>Manufacture of wearing apparel; dressing and dyeing of fur (18)</t>
  </si>
  <si>
    <t>c18</t>
  </si>
  <si>
    <t>P_GARM</t>
  </si>
  <si>
    <t>Tanning and dressing of leather; manufacture of luggage, handbags, saddlery, harness and footwear (19)</t>
  </si>
  <si>
    <t>c19</t>
  </si>
  <si>
    <t>P_LETH</t>
  </si>
  <si>
    <t>Manufacture of wood and of products of wood and cork, except furniture; manufacture of articles of straw and plaiting materials (20)</t>
  </si>
  <si>
    <t>c20</t>
  </si>
  <si>
    <t>P_WOOD</t>
  </si>
  <si>
    <t>Re-processing of secondary wood material into new wood material</t>
  </si>
  <si>
    <t>c20.w</t>
  </si>
  <si>
    <t>P_WOOW</t>
  </si>
  <si>
    <t>Pulp</t>
  </si>
  <si>
    <t>c21.1</t>
  </si>
  <si>
    <t>P_PULP</t>
  </si>
  <si>
    <t>Re-processing of secondary paper into new pulp</t>
  </si>
  <si>
    <t>c21.w.1</t>
  </si>
  <si>
    <t>P_PAPR</t>
  </si>
  <si>
    <t>Paper</t>
  </si>
  <si>
    <t>c21.2</t>
  </si>
  <si>
    <t>P_PAPE</t>
  </si>
  <si>
    <t>Publishing, printing and reproduction of recorded media (22)</t>
  </si>
  <si>
    <t>c22</t>
  </si>
  <si>
    <t>P_MDIA</t>
  </si>
  <si>
    <t>c23.1</t>
  </si>
  <si>
    <t>P_COKE</t>
  </si>
  <si>
    <t>Petroleum Refinery</t>
  </si>
  <si>
    <t>c23.2</t>
  </si>
  <si>
    <t>P_REFN</t>
  </si>
  <si>
    <t>Processing of nuclear fuel</t>
  </si>
  <si>
    <t>c23.3</t>
  </si>
  <si>
    <t>P_NUCF</t>
  </si>
  <si>
    <t>Plastics, basic</t>
  </si>
  <si>
    <t>c24.a</t>
  </si>
  <si>
    <t>P_PLAS</t>
  </si>
  <si>
    <t>Re-processing of secondary plastic into new plastic</t>
  </si>
  <si>
    <t>c24.a.w</t>
  </si>
  <si>
    <t>P_PLAW</t>
  </si>
  <si>
    <t>N-fertiliser</t>
  </si>
  <si>
    <t>c24.b</t>
  </si>
  <si>
    <t>P_NFER</t>
  </si>
  <si>
    <t>P- and other fertiliser</t>
  </si>
  <si>
    <t>c24.c</t>
  </si>
  <si>
    <t>P_PFER</t>
  </si>
  <si>
    <t>Chemicals nec</t>
  </si>
  <si>
    <t>c24.d</t>
  </si>
  <si>
    <t>P_CHEM</t>
  </si>
  <si>
    <t>Manufacture of rubber and plastic products (25)</t>
  </si>
  <si>
    <t>c25</t>
  </si>
  <si>
    <t>P_RUBP</t>
  </si>
  <si>
    <t>c26.a</t>
  </si>
  <si>
    <t>P_GLAS</t>
  </si>
  <si>
    <t>Re-processing of secondary glass into new glass</t>
  </si>
  <si>
    <t>c26.a.w</t>
  </si>
  <si>
    <t>P_GLAW</t>
  </si>
  <si>
    <t>Manufacture of ceramic goods</t>
  </si>
  <si>
    <t>c26.b</t>
  </si>
  <si>
    <t>P_CRMC</t>
  </si>
  <si>
    <t>Manufacture of bricks, tiles and construction products, in baked clay</t>
  </si>
  <si>
    <t>c26.c</t>
  </si>
  <si>
    <t>P_BRIK</t>
  </si>
  <si>
    <t>c26.d</t>
  </si>
  <si>
    <t>P_CMNT</t>
  </si>
  <si>
    <t>Re-processing of ash into clinker</t>
  </si>
  <si>
    <t>c26.d.w</t>
  </si>
  <si>
    <t>P_ASHW</t>
  </si>
  <si>
    <t>c26.e</t>
  </si>
  <si>
    <t>P_ONMM</t>
  </si>
  <si>
    <t>Manufacture of basic iron and steel and of ferro-alloys and first products thereof</t>
  </si>
  <si>
    <t>c27.a</t>
  </si>
  <si>
    <t>P_STEL</t>
  </si>
  <si>
    <t>Re-processing of secondary steel into new steel</t>
  </si>
  <si>
    <t>c27.a.w</t>
  </si>
  <si>
    <t>P_STEW</t>
  </si>
  <si>
    <t>Precious metals production</t>
  </si>
  <si>
    <t>c27.41</t>
  </si>
  <si>
    <t>P_PREM</t>
  </si>
  <si>
    <t>Re-processing of secondary preciuos metals into new preciuos metals</t>
  </si>
  <si>
    <t>c27.41.w</t>
  </si>
  <si>
    <t>P_PREW</t>
  </si>
  <si>
    <t>Aluminium production</t>
  </si>
  <si>
    <t>c27.42</t>
  </si>
  <si>
    <t>P_ALUM</t>
  </si>
  <si>
    <t>Re-processing of secondary aluminium into new aluminium</t>
  </si>
  <si>
    <t>c27.42.w</t>
  </si>
  <si>
    <t>P_ALUW</t>
  </si>
  <si>
    <t>Lead, zinc and tin production</t>
  </si>
  <si>
    <t>c27.43</t>
  </si>
  <si>
    <t>P_LZTP</t>
  </si>
  <si>
    <t>Re-processing of secondary lead into new lead</t>
  </si>
  <si>
    <t>c27.43.w</t>
  </si>
  <si>
    <t>P_LZTW</t>
  </si>
  <si>
    <t>Copper production</t>
  </si>
  <si>
    <t>c27.44</t>
  </si>
  <si>
    <t>P_COPP</t>
  </si>
  <si>
    <t>Re-processing of secondary copper into new copper</t>
  </si>
  <si>
    <t>c27.44.w</t>
  </si>
  <si>
    <t>P_COPW</t>
  </si>
  <si>
    <t>Other non-ferrous metal production</t>
  </si>
  <si>
    <t>c27.45</t>
  </si>
  <si>
    <t>P_ONFM</t>
  </si>
  <si>
    <t>Re-processing of secondary other non-ferrous metals into new other non-ferrous metals</t>
  </si>
  <si>
    <t>c27.45.w</t>
  </si>
  <si>
    <t>P_ONFW</t>
  </si>
  <si>
    <t>c27.5</t>
  </si>
  <si>
    <t>P_METC</t>
  </si>
  <si>
    <t>Manufacture of fabricated metal products, except machinery and equipment (28)</t>
  </si>
  <si>
    <t>c28</t>
  </si>
  <si>
    <t>P_FABM</t>
  </si>
  <si>
    <t>Manufacture of machinery and equipment n.e.c. (29)</t>
  </si>
  <si>
    <t>c29</t>
  </si>
  <si>
    <t>P_MACH</t>
  </si>
  <si>
    <t>Manufacture of office machinery and computers (30)</t>
  </si>
  <si>
    <t>c30</t>
  </si>
  <si>
    <t>P_OFMA</t>
  </si>
  <si>
    <t>Manufacture of electrical machinery and apparatus n.e.c. (31)</t>
  </si>
  <si>
    <t>c31</t>
  </si>
  <si>
    <t>P_ELMA</t>
  </si>
  <si>
    <t>Manufacture of radio, television and communication equipment and apparatus (32)</t>
  </si>
  <si>
    <t>c32</t>
  </si>
  <si>
    <t>P_RATV</t>
  </si>
  <si>
    <t>Manufacture of medical, precision and optical instruments, watches and clocks (33)</t>
  </si>
  <si>
    <t>c33</t>
  </si>
  <si>
    <t>P_MEIN</t>
  </si>
  <si>
    <t>Manufacture of motor vehicles, trailers and semi-trailers (34)</t>
  </si>
  <si>
    <t>c34</t>
  </si>
  <si>
    <t>P_MOTO</t>
  </si>
  <si>
    <t>Manufacture of other transport equipment (35)</t>
  </si>
  <si>
    <t>c35</t>
  </si>
  <si>
    <t>P_OTRE</t>
  </si>
  <si>
    <t>Manufacture of furniture; manufacturing n.e.c. (36)</t>
  </si>
  <si>
    <t>c36</t>
  </si>
  <si>
    <t>P_FURN</t>
  </si>
  <si>
    <t>Recycling of waste and scrap</t>
  </si>
  <si>
    <t>c37</t>
  </si>
  <si>
    <t>P_RYMS</t>
  </si>
  <si>
    <t>Recycling of bottles by direct reuse</t>
  </si>
  <si>
    <t>c37.w.1</t>
  </si>
  <si>
    <t>P_BOTW</t>
  </si>
  <si>
    <t>Production of electricity by coal</t>
  </si>
  <si>
    <t>c40.11.a</t>
  </si>
  <si>
    <t>P_POWC</t>
  </si>
  <si>
    <t>Production of electricity by gas</t>
  </si>
  <si>
    <t>c40.11.b</t>
  </si>
  <si>
    <t>P_POWG</t>
  </si>
  <si>
    <t>Production of electricity by nuclear</t>
  </si>
  <si>
    <t>c40.11.c</t>
  </si>
  <si>
    <t>P_POWN</t>
  </si>
  <si>
    <t>Production of electricity by hydro</t>
  </si>
  <si>
    <t>c40.11.d</t>
  </si>
  <si>
    <t>P_POWH</t>
  </si>
  <si>
    <t>Production of electricity by wind</t>
  </si>
  <si>
    <t>c40.11.e</t>
  </si>
  <si>
    <t>P_POWW</t>
  </si>
  <si>
    <t>Production of electricity by petroleum and other oil derivatives</t>
  </si>
  <si>
    <t>c40.11.f</t>
  </si>
  <si>
    <t>P_POWP</t>
  </si>
  <si>
    <t>Production of electricity by biomass and waste</t>
  </si>
  <si>
    <t>c40.11.g</t>
  </si>
  <si>
    <t>P_POWB</t>
  </si>
  <si>
    <t>Production of electricity by solar photovoltaic</t>
  </si>
  <si>
    <t>c40.11.h</t>
  </si>
  <si>
    <t>P_POWS</t>
  </si>
  <si>
    <t>Production of electricity by solar thermal</t>
  </si>
  <si>
    <t>c40.11.i</t>
  </si>
  <si>
    <t>P_POWE</t>
  </si>
  <si>
    <t>Production of electricity by tide, wave, ocean</t>
  </si>
  <si>
    <t>c40.11.j</t>
  </si>
  <si>
    <t>P_POWO</t>
  </si>
  <si>
    <t>Production of electricity by Geothermal</t>
  </si>
  <si>
    <t>c40.11.k</t>
  </si>
  <si>
    <t>P_POWM</t>
  </si>
  <si>
    <t>Production of electricity nec</t>
  </si>
  <si>
    <t>c40.11.l</t>
  </si>
  <si>
    <t>P_POWZ</t>
  </si>
  <si>
    <t>Transmission of electricity</t>
  </si>
  <si>
    <t>c40.12</t>
  </si>
  <si>
    <t>P_POWT</t>
  </si>
  <si>
    <t>Distribution and trade of electricity</t>
  </si>
  <si>
    <t>c40.13</t>
  </si>
  <si>
    <t>P_POWD</t>
  </si>
  <si>
    <t>Manufacture of gas;</t>
  </si>
  <si>
    <t>c40.2.a</t>
  </si>
  <si>
    <t>P_MGWG</t>
  </si>
  <si>
    <t>Distribution of gaseous fuels through mains</t>
  </si>
  <si>
    <t>c40.2.b</t>
  </si>
  <si>
    <t>P_GASD</t>
  </si>
  <si>
    <t>Steam and hot water supply</t>
  </si>
  <si>
    <t>c40.3</t>
  </si>
  <si>
    <t>P_HWAT</t>
  </si>
  <si>
    <t>Collection, purification and distribution of water (41)</t>
  </si>
  <si>
    <t>c41</t>
  </si>
  <si>
    <t>P_WATR</t>
  </si>
  <si>
    <t>Construction (45)</t>
  </si>
  <si>
    <t>c45</t>
  </si>
  <si>
    <t>P_CONS</t>
  </si>
  <si>
    <t>Re-processing of secondary construction material into aggregates</t>
  </si>
  <si>
    <t>c45.w</t>
  </si>
  <si>
    <t>P_CONW</t>
  </si>
  <si>
    <t>Sale, maintenance, repair of motor vehicles, motor vehicles parts, motorcycles, motor cycles parts and accessoiries</t>
  </si>
  <si>
    <t>c50.a</t>
  </si>
  <si>
    <t>P_TDMO</t>
  </si>
  <si>
    <t>Retail sale of automotive fuel</t>
  </si>
  <si>
    <t>c50.b</t>
  </si>
  <si>
    <t>P_TDFU</t>
  </si>
  <si>
    <t>Wholesale trade and commission trade, except of motor vehicles and motorcycles (51)</t>
  </si>
  <si>
    <t>c51</t>
  </si>
  <si>
    <t>P_TDWH</t>
  </si>
  <si>
    <t>Retail trade, except of motor vehicles and motorcycles; repair of personal and household goods (52)</t>
  </si>
  <si>
    <t>c52</t>
  </si>
  <si>
    <t>P_TDRT</t>
  </si>
  <si>
    <t>Hotels and restaurants (55)</t>
  </si>
  <si>
    <t>c55</t>
  </si>
  <si>
    <t>P_HORE</t>
  </si>
  <si>
    <t>c60.1</t>
  </si>
  <si>
    <t>P_TRAI</t>
  </si>
  <si>
    <t>c60.2</t>
  </si>
  <si>
    <t>P_TLND</t>
  </si>
  <si>
    <t>Transport via pipelines</t>
  </si>
  <si>
    <t>c60.3</t>
  </si>
  <si>
    <t>P_TPIP</t>
  </si>
  <si>
    <t>c61.1</t>
  </si>
  <si>
    <t>P_TWAS</t>
  </si>
  <si>
    <t>c61.2</t>
  </si>
  <si>
    <t>P_TWAI</t>
  </si>
  <si>
    <t>Air transport (62)</t>
  </si>
  <si>
    <t>c62</t>
  </si>
  <si>
    <t>P_TAIR</t>
  </si>
  <si>
    <t>Supporting and auxiliary transport activities; activities of travel agencies (63)</t>
  </si>
  <si>
    <t>c63</t>
  </si>
  <si>
    <t>P_TAUX</t>
  </si>
  <si>
    <t>Post and telecommunications (64)</t>
  </si>
  <si>
    <t>c64</t>
  </si>
  <si>
    <t>P_PTEL</t>
  </si>
  <si>
    <t>Financial intermediation, except insurance and pension funding (65)</t>
  </si>
  <si>
    <t>c65</t>
  </si>
  <si>
    <t>P_FINT</t>
  </si>
  <si>
    <t>Insurance and pension funding, except compulsory social security (66)</t>
  </si>
  <si>
    <t>c66</t>
  </si>
  <si>
    <t>P_FINS</t>
  </si>
  <si>
    <t>Activities auxiliary to financial intermediation (67)</t>
  </si>
  <si>
    <t>c67</t>
  </si>
  <si>
    <t>P_FAUX</t>
  </si>
  <si>
    <t>Real estate activities (70)</t>
  </si>
  <si>
    <t>c70</t>
  </si>
  <si>
    <t>P_REAL</t>
  </si>
  <si>
    <t>Renting of machinery and equipment without operator and of personal and household goods (71)</t>
  </si>
  <si>
    <t>c71</t>
  </si>
  <si>
    <t>P_MARE</t>
  </si>
  <si>
    <t>Computer and related activities (72)</t>
  </si>
  <si>
    <t>c72</t>
  </si>
  <si>
    <t>P_COMP</t>
  </si>
  <si>
    <t>Research and development (73)</t>
  </si>
  <si>
    <t>c73</t>
  </si>
  <si>
    <t>P_RESD</t>
  </si>
  <si>
    <t>Other business activities (74)</t>
  </si>
  <si>
    <t>c74</t>
  </si>
  <si>
    <t>P_OBUS</t>
  </si>
  <si>
    <t>Public administration and defence; compulsory social security (75)</t>
  </si>
  <si>
    <t>c75</t>
  </si>
  <si>
    <t>P_PADF</t>
  </si>
  <si>
    <t>Education (80)</t>
  </si>
  <si>
    <t>c80</t>
  </si>
  <si>
    <t>P_EDUC</t>
  </si>
  <si>
    <t>Health and social work (85)</t>
  </si>
  <si>
    <t>c85</t>
  </si>
  <si>
    <t>P_HEAL</t>
  </si>
  <si>
    <t>Incineration of waste: Food</t>
  </si>
  <si>
    <t>c90.1.a</t>
  </si>
  <si>
    <t>P_INCF</t>
  </si>
  <si>
    <t>Incineration of waste: Paper</t>
  </si>
  <si>
    <t>c90.1.b</t>
  </si>
  <si>
    <t>P_INCP</t>
  </si>
  <si>
    <t>Incineration of waste: Plastic</t>
  </si>
  <si>
    <t>c90.1.c</t>
  </si>
  <si>
    <t>P_INCL</t>
  </si>
  <si>
    <t>Incineration of waste: Metals and Inert materials</t>
  </si>
  <si>
    <t>c90.1.d</t>
  </si>
  <si>
    <t>P_INCM</t>
  </si>
  <si>
    <t>Incineration of waste: Textiles</t>
  </si>
  <si>
    <t>c90.1.e</t>
  </si>
  <si>
    <t>P_INCT</t>
  </si>
  <si>
    <t>Incineration of waste: Wood</t>
  </si>
  <si>
    <t>c90.1.f</t>
  </si>
  <si>
    <t>P_INCW</t>
  </si>
  <si>
    <t>Incineration of waste: Oil/Hazardous waste</t>
  </si>
  <si>
    <t>c90.1.g</t>
  </si>
  <si>
    <t>P_INCO</t>
  </si>
  <si>
    <t>Biogasification of food waste, incl. land application</t>
  </si>
  <si>
    <t>c90.2.a</t>
  </si>
  <si>
    <t>P_BIOF</t>
  </si>
  <si>
    <t>Biogasification of paper, incl. land application</t>
  </si>
  <si>
    <t>c90.2.b</t>
  </si>
  <si>
    <t>P_BIOP</t>
  </si>
  <si>
    <t>Biogasification of sewage slugde, incl. land application</t>
  </si>
  <si>
    <t>c90.2.c</t>
  </si>
  <si>
    <t>P_BIOS</t>
  </si>
  <si>
    <t>Composting of food waste, incl. land application</t>
  </si>
  <si>
    <t>c90.3.a</t>
  </si>
  <si>
    <t>P_COMF</t>
  </si>
  <si>
    <t>Composting of paper and wood, incl. land application</t>
  </si>
  <si>
    <t>c90.3.b</t>
  </si>
  <si>
    <t>P_COMW</t>
  </si>
  <si>
    <t>Waste water treatment, food</t>
  </si>
  <si>
    <t>c90.4.a</t>
  </si>
  <si>
    <t>P_WASF</t>
  </si>
  <si>
    <t>Waste water treatment, other</t>
  </si>
  <si>
    <t>c90.4.b</t>
  </si>
  <si>
    <t>P_WASO</t>
  </si>
  <si>
    <t>Landfill of waste: Food</t>
  </si>
  <si>
    <t>c90.5.a</t>
  </si>
  <si>
    <t>P_LANF</t>
  </si>
  <si>
    <t>Landfill of waste: Paper</t>
  </si>
  <si>
    <t>c90.5.b</t>
  </si>
  <si>
    <t>P_LANP</t>
  </si>
  <si>
    <t>Landfill of waste: Plastic</t>
  </si>
  <si>
    <t>c90.5.c</t>
  </si>
  <si>
    <t>P_LANL</t>
  </si>
  <si>
    <t>Landfill of waste: Inert/metal/hazardous</t>
  </si>
  <si>
    <t>c90.5.d</t>
  </si>
  <si>
    <t>P_LANI</t>
  </si>
  <si>
    <t>Landfill of waste: Textiles</t>
  </si>
  <si>
    <t>c90.5.e</t>
  </si>
  <si>
    <t>P_LANT</t>
  </si>
  <si>
    <t>Landfill of waste: Wood</t>
  </si>
  <si>
    <t>c90.5.f</t>
  </si>
  <si>
    <t>P_LANW</t>
  </si>
  <si>
    <t>Activities of membership organisation n.e.c. (91)</t>
  </si>
  <si>
    <t>c91</t>
  </si>
  <si>
    <t>P_ORGA</t>
  </si>
  <si>
    <t>Recreational, cultural and sporting activities (92)</t>
  </si>
  <si>
    <t>c92</t>
  </si>
  <si>
    <t>P_RECR</t>
  </si>
  <si>
    <t>Other service activities (93)</t>
  </si>
  <si>
    <t>c93</t>
  </si>
  <si>
    <t>P_OSER</t>
  </si>
  <si>
    <t>Private households with employed persons (95)</t>
  </si>
  <si>
    <t>c95</t>
  </si>
  <si>
    <t>P_PRHH</t>
  </si>
  <si>
    <t>Extra-territorial organizations and bodies</t>
  </si>
  <si>
    <t>c99</t>
  </si>
  <si>
    <t>P_EXTO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</si>
</sst>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9" fontId="1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49" fontId="5" fillId="0" borderId="0" xfId="0" applyNumberFormat="1" applyFont="1"/>
    <xf numFmtId="0" fontId="5" fillId="0" borderId="0" xfId="0" applyFont="1"/>
    <xf numFmtId="0" fontId="2" fillId="0" borderId="0" xfId="0" applyFont="1"/>
    <xf numFmtId="49" fontId="6" fillId="0" borderId="0" xfId="0" applyNumberFormat="1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7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2" max="2" width="69.6640625" customWidth="1"/>
    <col min="3" max="3" width="10" bestFit="1" customWidth="1"/>
    <col min="4" max="4" width="6.109375" bestFit="1" customWidth="1"/>
    <col min="5" max="5" width="48.33203125" customWidth="1"/>
  </cols>
  <sheetData>
    <row r="1" spans="1:21" x14ac:dyDescent="0.3">
      <c r="B1" s="1" t="s">
        <v>0</v>
      </c>
      <c r="C1" s="1" t="s">
        <v>1</v>
      </c>
      <c r="D1" s="1" t="s">
        <v>790</v>
      </c>
      <c r="E1" s="1" t="s">
        <v>789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196</v>
      </c>
      <c r="O1" s="1" t="s">
        <v>197</v>
      </c>
      <c r="P1" s="1" t="s">
        <v>198</v>
      </c>
      <c r="Q1" s="2" t="s">
        <v>791</v>
      </c>
      <c r="R1" s="2" t="s">
        <v>792</v>
      </c>
      <c r="S1" s="2" t="s">
        <v>793</v>
      </c>
      <c r="T1" s="2" t="s">
        <v>794</v>
      </c>
      <c r="U1" s="2" t="s">
        <v>795</v>
      </c>
    </row>
    <row r="2" spans="1:21" x14ac:dyDescent="0.3">
      <c r="A2" s="1">
        <v>0</v>
      </c>
      <c r="B2" t="s">
        <v>2</v>
      </c>
      <c r="C2">
        <v>205</v>
      </c>
      <c r="D2" t="s">
        <v>199</v>
      </c>
      <c r="E2" t="s">
        <v>200</v>
      </c>
      <c r="F2" t="s">
        <v>201</v>
      </c>
      <c r="G2" t="s">
        <v>202</v>
      </c>
      <c r="H2" t="s">
        <v>203</v>
      </c>
      <c r="I2" t="s">
        <v>204</v>
      </c>
      <c r="J2" t="s">
        <v>199</v>
      </c>
      <c r="L2" t="s">
        <v>205</v>
      </c>
      <c r="M2" t="s">
        <v>206</v>
      </c>
      <c r="N2" t="s">
        <v>207</v>
      </c>
      <c r="O2" t="s">
        <v>200</v>
      </c>
      <c r="Q2" t="str">
        <f t="shared" ref="Q2:Q33" si="0">IF(G2&lt;&gt;"",G2&amp;":"&amp;L2,"")</f>
        <v>A:Agriculture, forestry and fishing</v>
      </c>
      <c r="R2" t="str">
        <f t="shared" ref="R2:R33" si="1">IF(H2&lt;&gt;"",H2&amp;":"&amp;M2,"")</f>
        <v>01:Crop and animal production, hunting and related service activities</v>
      </c>
      <c r="S2" t="str">
        <f t="shared" ref="S2:S33" si="2">IF(I2&lt;&gt;"",I2&amp;":"&amp;N2,"")</f>
        <v>011:Growing of non-perennial crops</v>
      </c>
      <c r="T2" t="str">
        <f t="shared" ref="T2:T33" si="3">IF(J2&lt;&gt;"",J2&amp;":"&amp;O2,"")</f>
        <v>0111:Growing of cereals (except rice), leguminous crops and oil seeds</v>
      </c>
      <c r="U2" t="str">
        <f t="shared" ref="U2:U33" si="4">IF(K2&lt;&gt;"",K2&amp;":"&amp;P2,"")</f>
        <v/>
      </c>
    </row>
    <row r="3" spans="1:21" x14ac:dyDescent="0.3">
      <c r="A3" s="1">
        <v>1</v>
      </c>
      <c r="B3" t="s">
        <v>3</v>
      </c>
      <c r="C3">
        <v>8</v>
      </c>
      <c r="D3" t="s">
        <v>208</v>
      </c>
      <c r="E3" t="s">
        <v>209</v>
      </c>
      <c r="F3" t="s">
        <v>201</v>
      </c>
      <c r="G3" t="s">
        <v>202</v>
      </c>
      <c r="H3" t="s">
        <v>203</v>
      </c>
      <c r="I3" t="s">
        <v>204</v>
      </c>
      <c r="J3" t="s">
        <v>208</v>
      </c>
      <c r="L3" t="s">
        <v>205</v>
      </c>
      <c r="M3" t="s">
        <v>206</v>
      </c>
      <c r="N3" t="s">
        <v>207</v>
      </c>
      <c r="O3" t="s">
        <v>209</v>
      </c>
      <c r="Q3" t="str">
        <f t="shared" si="0"/>
        <v>A:Agriculture, forestry and fishing</v>
      </c>
      <c r="R3" t="str">
        <f t="shared" si="1"/>
        <v>01:Crop and animal production, hunting and related service activities</v>
      </c>
      <c r="S3" t="str">
        <f t="shared" si="2"/>
        <v>011:Growing of non-perennial crops</v>
      </c>
      <c r="T3" t="str">
        <f t="shared" si="3"/>
        <v>0112:Growing of rice</v>
      </c>
      <c r="U3" t="str">
        <f t="shared" si="4"/>
        <v/>
      </c>
    </row>
    <row r="4" spans="1:21" x14ac:dyDescent="0.3">
      <c r="A4" s="1">
        <v>2</v>
      </c>
      <c r="B4" t="s">
        <v>4</v>
      </c>
      <c r="C4">
        <v>85</v>
      </c>
      <c r="D4" t="s">
        <v>210</v>
      </c>
      <c r="E4" t="s">
        <v>211</v>
      </c>
      <c r="F4" t="s">
        <v>201</v>
      </c>
      <c r="G4" t="s">
        <v>202</v>
      </c>
      <c r="H4" t="s">
        <v>203</v>
      </c>
      <c r="I4" t="s">
        <v>204</v>
      </c>
      <c r="J4" t="s">
        <v>210</v>
      </c>
      <c r="L4" t="s">
        <v>205</v>
      </c>
      <c r="M4" t="s">
        <v>206</v>
      </c>
      <c r="N4" t="s">
        <v>207</v>
      </c>
      <c r="O4" t="s">
        <v>211</v>
      </c>
      <c r="Q4" t="str">
        <f t="shared" si="0"/>
        <v>A:Agriculture, forestry and fishing</v>
      </c>
      <c r="R4" t="str">
        <f t="shared" si="1"/>
        <v>01:Crop and animal production, hunting and related service activities</v>
      </c>
      <c r="S4" t="str">
        <f t="shared" si="2"/>
        <v>011:Growing of non-perennial crops</v>
      </c>
      <c r="T4" t="str">
        <f t="shared" si="3"/>
        <v>0113:Growing of vegetables and melons, roots and tubers</v>
      </c>
      <c r="U4" t="str">
        <f t="shared" si="4"/>
        <v/>
      </c>
    </row>
    <row r="5" spans="1:21" x14ac:dyDescent="0.3">
      <c r="A5" s="1">
        <v>3</v>
      </c>
      <c r="B5" t="s">
        <v>5</v>
      </c>
      <c r="C5">
        <v>5</v>
      </c>
      <c r="D5" t="s">
        <v>212</v>
      </c>
      <c r="E5" t="s">
        <v>213</v>
      </c>
      <c r="F5" t="s">
        <v>201</v>
      </c>
      <c r="G5" t="s">
        <v>202</v>
      </c>
      <c r="H5" t="s">
        <v>203</v>
      </c>
      <c r="I5" t="s">
        <v>204</v>
      </c>
      <c r="J5" t="s">
        <v>212</v>
      </c>
      <c r="L5" t="s">
        <v>205</v>
      </c>
      <c r="M5" t="s">
        <v>206</v>
      </c>
      <c r="N5" t="s">
        <v>207</v>
      </c>
      <c r="O5" t="s">
        <v>213</v>
      </c>
      <c r="Q5" t="str">
        <f t="shared" si="0"/>
        <v>A:Agriculture, forestry and fishing</v>
      </c>
      <c r="R5" t="str">
        <f t="shared" si="1"/>
        <v>01:Crop and animal production, hunting and related service activities</v>
      </c>
      <c r="S5" t="str">
        <f t="shared" si="2"/>
        <v>011:Growing of non-perennial crops</v>
      </c>
      <c r="T5" t="str">
        <f t="shared" si="3"/>
        <v>0114:Growing of sugar cane</v>
      </c>
      <c r="U5" t="str">
        <f t="shared" si="4"/>
        <v/>
      </c>
    </row>
    <row r="6" spans="1:21" x14ac:dyDescent="0.3">
      <c r="A6" s="1">
        <v>4</v>
      </c>
      <c r="B6" t="s">
        <v>6</v>
      </c>
      <c r="C6">
        <v>22</v>
      </c>
      <c r="D6" t="s">
        <v>214</v>
      </c>
      <c r="E6" t="s">
        <v>215</v>
      </c>
      <c r="F6" t="s">
        <v>201</v>
      </c>
      <c r="G6" t="s">
        <v>202</v>
      </c>
      <c r="H6" t="s">
        <v>203</v>
      </c>
      <c r="I6" t="s">
        <v>204</v>
      </c>
      <c r="J6" t="s">
        <v>214</v>
      </c>
      <c r="L6" t="s">
        <v>205</v>
      </c>
      <c r="M6" t="s">
        <v>206</v>
      </c>
      <c r="N6" t="s">
        <v>207</v>
      </c>
      <c r="O6" t="s">
        <v>215</v>
      </c>
      <c r="Q6" t="str">
        <f t="shared" si="0"/>
        <v>A:Agriculture, forestry and fishing</v>
      </c>
      <c r="R6" t="str">
        <f t="shared" si="1"/>
        <v>01:Crop and animal production, hunting and related service activities</v>
      </c>
      <c r="S6" t="str">
        <f t="shared" si="2"/>
        <v>011:Growing of non-perennial crops</v>
      </c>
      <c r="T6" t="str">
        <f t="shared" si="3"/>
        <v>0116:Growing of fibre crops</v>
      </c>
      <c r="U6" t="str">
        <f t="shared" si="4"/>
        <v/>
      </c>
    </row>
    <row r="7" spans="1:21" x14ac:dyDescent="0.3">
      <c r="A7" s="1">
        <v>5</v>
      </c>
      <c r="B7" t="s">
        <v>7</v>
      </c>
      <c r="C7">
        <v>42</v>
      </c>
      <c r="D7" t="s">
        <v>216</v>
      </c>
      <c r="E7" t="s">
        <v>217</v>
      </c>
      <c r="F7" t="s">
        <v>201</v>
      </c>
      <c r="G7" t="s">
        <v>202</v>
      </c>
      <c r="H7" t="s">
        <v>203</v>
      </c>
      <c r="I7" t="s">
        <v>204</v>
      </c>
      <c r="J7" t="s">
        <v>216</v>
      </c>
      <c r="L7" t="s">
        <v>205</v>
      </c>
      <c r="M7" t="s">
        <v>206</v>
      </c>
      <c r="N7" t="s">
        <v>207</v>
      </c>
      <c r="O7" t="s">
        <v>217</v>
      </c>
      <c r="Q7" t="str">
        <f t="shared" si="0"/>
        <v>A:Agriculture, forestry and fishing</v>
      </c>
      <c r="R7" t="str">
        <f t="shared" si="1"/>
        <v>01:Crop and animal production, hunting and related service activities</v>
      </c>
      <c r="S7" t="str">
        <f t="shared" si="2"/>
        <v>011:Growing of non-perennial crops</v>
      </c>
      <c r="T7" t="str">
        <f t="shared" si="3"/>
        <v>0119:Growing of other non-perennial crops</v>
      </c>
      <c r="U7" t="str">
        <f t="shared" si="4"/>
        <v/>
      </c>
    </row>
    <row r="8" spans="1:21" x14ac:dyDescent="0.3">
      <c r="A8" s="1">
        <v>6</v>
      </c>
      <c r="B8" t="s">
        <v>8</v>
      </c>
      <c r="C8">
        <v>2</v>
      </c>
      <c r="D8" t="s">
        <v>218</v>
      </c>
      <c r="E8" t="s">
        <v>219</v>
      </c>
      <c r="F8" t="s">
        <v>201</v>
      </c>
      <c r="G8" t="s">
        <v>202</v>
      </c>
      <c r="H8" t="s">
        <v>203</v>
      </c>
      <c r="I8" t="s">
        <v>220</v>
      </c>
      <c r="J8" t="s">
        <v>218</v>
      </c>
      <c r="L8" t="s">
        <v>205</v>
      </c>
      <c r="M8" t="s">
        <v>206</v>
      </c>
      <c r="N8" t="s">
        <v>221</v>
      </c>
      <c r="O8" t="s">
        <v>219</v>
      </c>
      <c r="Q8" t="str">
        <f t="shared" si="0"/>
        <v>A:Agriculture, forestry and fishing</v>
      </c>
      <c r="R8" t="str">
        <f t="shared" si="1"/>
        <v>01:Crop and animal production, hunting and related service activities</v>
      </c>
      <c r="S8" t="str">
        <f t="shared" si="2"/>
        <v>012:Growing of perennial crops</v>
      </c>
      <c r="T8" t="str">
        <f t="shared" si="3"/>
        <v>0121:Growing of grapes</v>
      </c>
      <c r="U8" t="str">
        <f t="shared" si="4"/>
        <v/>
      </c>
    </row>
    <row r="9" spans="1:21" x14ac:dyDescent="0.3">
      <c r="A9" s="1">
        <v>7</v>
      </c>
      <c r="B9" t="s">
        <v>9</v>
      </c>
      <c r="C9">
        <v>16</v>
      </c>
      <c r="D9" t="s">
        <v>222</v>
      </c>
      <c r="E9" t="s">
        <v>223</v>
      </c>
      <c r="F9" t="s">
        <v>201</v>
      </c>
      <c r="G9" t="s">
        <v>202</v>
      </c>
      <c r="H9" t="s">
        <v>203</v>
      </c>
      <c r="I9" t="s">
        <v>220</v>
      </c>
      <c r="J9" t="s">
        <v>222</v>
      </c>
      <c r="L9" t="s">
        <v>205</v>
      </c>
      <c r="M9" t="s">
        <v>206</v>
      </c>
      <c r="N9" t="s">
        <v>221</v>
      </c>
      <c r="O9" t="s">
        <v>223</v>
      </c>
      <c r="Q9" t="str">
        <f t="shared" si="0"/>
        <v>A:Agriculture, forestry and fishing</v>
      </c>
      <c r="R9" t="str">
        <f t="shared" si="1"/>
        <v>01:Crop and animal production, hunting and related service activities</v>
      </c>
      <c r="S9" t="str">
        <f t="shared" si="2"/>
        <v>012:Growing of perennial crops</v>
      </c>
      <c r="T9" t="str">
        <f t="shared" si="3"/>
        <v>0122:Growing of tropical and subtropical fruits</v>
      </c>
      <c r="U9" t="str">
        <f t="shared" si="4"/>
        <v/>
      </c>
    </row>
    <row r="10" spans="1:21" x14ac:dyDescent="0.3">
      <c r="A10" s="1">
        <v>8</v>
      </c>
      <c r="B10" t="s">
        <v>10</v>
      </c>
      <c r="C10">
        <v>18</v>
      </c>
      <c r="D10" t="s">
        <v>224</v>
      </c>
      <c r="E10" t="s">
        <v>225</v>
      </c>
      <c r="F10" t="s">
        <v>201</v>
      </c>
      <c r="G10" t="s">
        <v>202</v>
      </c>
      <c r="H10" t="s">
        <v>203</v>
      </c>
      <c r="I10" t="s">
        <v>220</v>
      </c>
      <c r="J10" t="s">
        <v>224</v>
      </c>
      <c r="L10" t="s">
        <v>205</v>
      </c>
      <c r="M10" t="s">
        <v>206</v>
      </c>
      <c r="N10" t="s">
        <v>221</v>
      </c>
      <c r="O10" t="s">
        <v>225</v>
      </c>
      <c r="Q10" t="str">
        <f t="shared" si="0"/>
        <v>A:Agriculture, forestry and fishing</v>
      </c>
      <c r="R10" t="str">
        <f t="shared" si="1"/>
        <v>01:Crop and animal production, hunting and related service activities</v>
      </c>
      <c r="S10" t="str">
        <f t="shared" si="2"/>
        <v>012:Growing of perennial crops</v>
      </c>
      <c r="T10" t="str">
        <f t="shared" si="3"/>
        <v>0123:Growing of citrus fruits</v>
      </c>
      <c r="U10" t="str">
        <f t="shared" si="4"/>
        <v/>
      </c>
    </row>
    <row r="11" spans="1:21" x14ac:dyDescent="0.3">
      <c r="A11" s="1">
        <v>9</v>
      </c>
      <c r="B11" t="s">
        <v>11</v>
      </c>
      <c r="C11">
        <v>22</v>
      </c>
      <c r="D11" t="s">
        <v>226</v>
      </c>
      <c r="E11" t="s">
        <v>227</v>
      </c>
      <c r="F11" t="s">
        <v>201</v>
      </c>
      <c r="G11" t="s">
        <v>202</v>
      </c>
      <c r="H11" t="s">
        <v>203</v>
      </c>
      <c r="I11" t="s">
        <v>220</v>
      </c>
      <c r="J11" t="s">
        <v>226</v>
      </c>
      <c r="L11" t="s">
        <v>205</v>
      </c>
      <c r="M11" t="s">
        <v>206</v>
      </c>
      <c r="N11" t="s">
        <v>221</v>
      </c>
      <c r="O11" t="s">
        <v>227</v>
      </c>
      <c r="Q11" t="str">
        <f t="shared" si="0"/>
        <v>A:Agriculture, forestry and fishing</v>
      </c>
      <c r="R11" t="str">
        <f t="shared" si="1"/>
        <v>01:Crop and animal production, hunting and related service activities</v>
      </c>
      <c r="S11" t="str">
        <f t="shared" si="2"/>
        <v>012:Growing of perennial crops</v>
      </c>
      <c r="T11" t="str">
        <f t="shared" si="3"/>
        <v>0124:Growing of pome fruits and stone fruits</v>
      </c>
      <c r="U11" t="str">
        <f t="shared" si="4"/>
        <v/>
      </c>
    </row>
    <row r="12" spans="1:21" x14ac:dyDescent="0.3">
      <c r="A12" s="1">
        <v>10</v>
      </c>
      <c r="B12" t="s">
        <v>12</v>
      </c>
      <c r="C12">
        <v>14</v>
      </c>
      <c r="D12" t="s">
        <v>228</v>
      </c>
      <c r="E12" t="s">
        <v>229</v>
      </c>
      <c r="F12" t="s">
        <v>201</v>
      </c>
      <c r="G12" t="s">
        <v>202</v>
      </c>
      <c r="H12" t="s">
        <v>203</v>
      </c>
      <c r="I12" t="s">
        <v>220</v>
      </c>
      <c r="J12" t="s">
        <v>228</v>
      </c>
      <c r="L12" t="s">
        <v>205</v>
      </c>
      <c r="M12" t="s">
        <v>206</v>
      </c>
      <c r="N12" t="s">
        <v>221</v>
      </c>
      <c r="O12" t="s">
        <v>229</v>
      </c>
      <c r="Q12" t="str">
        <f t="shared" si="0"/>
        <v>A:Agriculture, forestry and fishing</v>
      </c>
      <c r="R12" t="str">
        <f t="shared" si="1"/>
        <v>01:Crop and animal production, hunting and related service activities</v>
      </c>
      <c r="S12" t="str">
        <f t="shared" si="2"/>
        <v>012:Growing of perennial crops</v>
      </c>
      <c r="T12" t="str">
        <f t="shared" si="3"/>
        <v>0125:Growing of other tree and bush fruits and nuts</v>
      </c>
      <c r="U12" t="str">
        <f t="shared" si="4"/>
        <v/>
      </c>
    </row>
    <row r="13" spans="1:21" x14ac:dyDescent="0.3">
      <c r="A13" s="1">
        <v>11</v>
      </c>
      <c r="B13" t="s">
        <v>13</v>
      </c>
      <c r="C13">
        <v>14</v>
      </c>
      <c r="D13" t="s">
        <v>230</v>
      </c>
      <c r="E13" t="s">
        <v>231</v>
      </c>
      <c r="F13" t="s">
        <v>201</v>
      </c>
      <c r="G13" t="s">
        <v>202</v>
      </c>
      <c r="H13" t="s">
        <v>203</v>
      </c>
      <c r="I13" t="s">
        <v>220</v>
      </c>
      <c r="J13" t="s">
        <v>230</v>
      </c>
      <c r="L13" t="s">
        <v>205</v>
      </c>
      <c r="M13" t="s">
        <v>206</v>
      </c>
      <c r="N13" t="s">
        <v>221</v>
      </c>
      <c r="O13" t="s">
        <v>231</v>
      </c>
      <c r="Q13" t="str">
        <f t="shared" si="0"/>
        <v>A:Agriculture, forestry and fishing</v>
      </c>
      <c r="R13" t="str">
        <f t="shared" si="1"/>
        <v>01:Crop and animal production, hunting and related service activities</v>
      </c>
      <c r="S13" t="str">
        <f t="shared" si="2"/>
        <v>012:Growing of perennial crops</v>
      </c>
      <c r="T13" t="str">
        <f t="shared" si="3"/>
        <v>0126:Growing of oleaginous fruits</v>
      </c>
      <c r="U13" t="str">
        <f t="shared" si="4"/>
        <v/>
      </c>
    </row>
    <row r="14" spans="1:21" x14ac:dyDescent="0.3">
      <c r="A14" s="1">
        <v>12</v>
      </c>
      <c r="B14" t="s">
        <v>14</v>
      </c>
      <c r="C14">
        <v>21</v>
      </c>
      <c r="D14" t="s">
        <v>232</v>
      </c>
      <c r="E14" t="s">
        <v>233</v>
      </c>
      <c r="F14" t="s">
        <v>201</v>
      </c>
      <c r="G14" t="s">
        <v>202</v>
      </c>
      <c r="H14" t="s">
        <v>203</v>
      </c>
      <c r="I14" t="s">
        <v>220</v>
      </c>
      <c r="J14" t="s">
        <v>232</v>
      </c>
      <c r="L14" t="s">
        <v>205</v>
      </c>
      <c r="M14" t="s">
        <v>206</v>
      </c>
      <c r="N14" t="s">
        <v>221</v>
      </c>
      <c r="O14" t="s">
        <v>233</v>
      </c>
      <c r="Q14" t="str">
        <f t="shared" si="0"/>
        <v>A:Agriculture, forestry and fishing</v>
      </c>
      <c r="R14" t="str">
        <f t="shared" si="1"/>
        <v>01:Crop and animal production, hunting and related service activities</v>
      </c>
      <c r="S14" t="str">
        <f t="shared" si="2"/>
        <v>012:Growing of perennial crops</v>
      </c>
      <c r="T14" t="str">
        <f t="shared" si="3"/>
        <v>0127:Growing of beverage crops</v>
      </c>
      <c r="U14" t="str">
        <f t="shared" si="4"/>
        <v/>
      </c>
    </row>
    <row r="15" spans="1:21" x14ac:dyDescent="0.3">
      <c r="A15" s="1">
        <v>13</v>
      </c>
      <c r="B15" t="s">
        <v>15</v>
      </c>
      <c r="C15">
        <v>9</v>
      </c>
      <c r="D15" t="s">
        <v>234</v>
      </c>
      <c r="E15" t="s">
        <v>235</v>
      </c>
      <c r="F15" t="s">
        <v>201</v>
      </c>
      <c r="G15" t="s">
        <v>202</v>
      </c>
      <c r="H15" t="s">
        <v>203</v>
      </c>
      <c r="I15" t="s">
        <v>220</v>
      </c>
      <c r="J15" t="s">
        <v>234</v>
      </c>
      <c r="L15" t="s">
        <v>205</v>
      </c>
      <c r="M15" t="s">
        <v>206</v>
      </c>
      <c r="N15" t="s">
        <v>221</v>
      </c>
      <c r="O15" t="s">
        <v>235</v>
      </c>
      <c r="Q15" t="str">
        <f t="shared" si="0"/>
        <v>A:Agriculture, forestry and fishing</v>
      </c>
      <c r="R15" t="str">
        <f t="shared" si="1"/>
        <v>01:Crop and animal production, hunting and related service activities</v>
      </c>
      <c r="S15" t="str">
        <f t="shared" si="2"/>
        <v>012:Growing of perennial crops</v>
      </c>
      <c r="T15" t="str">
        <f t="shared" si="3"/>
        <v>0128:Growing of spices, aromatic, drug and pharmaceutical crops</v>
      </c>
      <c r="U15" t="str">
        <f t="shared" si="4"/>
        <v/>
      </c>
    </row>
    <row r="16" spans="1:21" x14ac:dyDescent="0.3">
      <c r="A16" s="1">
        <v>14</v>
      </c>
      <c r="B16" t="s">
        <v>16</v>
      </c>
      <c r="C16">
        <v>11</v>
      </c>
      <c r="D16" t="s">
        <v>236</v>
      </c>
      <c r="E16" t="s">
        <v>237</v>
      </c>
      <c r="F16" t="s">
        <v>201</v>
      </c>
      <c r="G16" t="s">
        <v>202</v>
      </c>
      <c r="H16" t="s">
        <v>203</v>
      </c>
      <c r="I16" t="s">
        <v>220</v>
      </c>
      <c r="J16" t="s">
        <v>236</v>
      </c>
      <c r="L16" t="s">
        <v>205</v>
      </c>
      <c r="M16" t="s">
        <v>206</v>
      </c>
      <c r="N16" t="s">
        <v>221</v>
      </c>
      <c r="O16" t="s">
        <v>237</v>
      </c>
      <c r="Q16" t="str">
        <f t="shared" si="0"/>
        <v>A:Agriculture, forestry and fishing</v>
      </c>
      <c r="R16" t="str">
        <f t="shared" si="1"/>
        <v>01:Crop and animal production, hunting and related service activities</v>
      </c>
      <c r="S16" t="str">
        <f t="shared" si="2"/>
        <v>012:Growing of perennial crops</v>
      </c>
      <c r="T16" t="str">
        <f t="shared" si="3"/>
        <v>0129:Growing of other perennial crops</v>
      </c>
      <c r="U16" t="str">
        <f t="shared" si="4"/>
        <v/>
      </c>
    </row>
    <row r="17" spans="1:21" x14ac:dyDescent="0.3">
      <c r="A17" s="1">
        <v>15</v>
      </c>
      <c r="B17" t="s">
        <v>17</v>
      </c>
      <c r="C17">
        <v>3</v>
      </c>
      <c r="D17" t="s">
        <v>220</v>
      </c>
      <c r="E17" t="s">
        <v>221</v>
      </c>
      <c r="F17" t="s">
        <v>238</v>
      </c>
      <c r="G17" t="s">
        <v>202</v>
      </c>
      <c r="H17" t="s">
        <v>203</v>
      </c>
      <c r="I17" t="s">
        <v>220</v>
      </c>
      <c r="L17" t="s">
        <v>205</v>
      </c>
      <c r="M17" t="s">
        <v>206</v>
      </c>
      <c r="N17" t="s">
        <v>221</v>
      </c>
      <c r="Q17" t="str">
        <f t="shared" si="0"/>
        <v>A:Agriculture, forestry and fishing</v>
      </c>
      <c r="R17" t="str">
        <f t="shared" si="1"/>
        <v>01:Crop and animal production, hunting and related service activities</v>
      </c>
      <c r="S17" t="str">
        <f t="shared" si="2"/>
        <v>012:Growing of perennial crops</v>
      </c>
      <c r="T17" t="str">
        <f t="shared" si="3"/>
        <v/>
      </c>
      <c r="U17" t="str">
        <f t="shared" si="4"/>
        <v/>
      </c>
    </row>
    <row r="18" spans="1:21" x14ac:dyDescent="0.3">
      <c r="A18" s="1">
        <v>16</v>
      </c>
      <c r="B18" t="s">
        <v>18</v>
      </c>
      <c r="C18">
        <v>40</v>
      </c>
      <c r="D18" t="s">
        <v>239</v>
      </c>
      <c r="E18" t="s">
        <v>240</v>
      </c>
      <c r="F18" t="s">
        <v>201</v>
      </c>
      <c r="G18" t="s">
        <v>202</v>
      </c>
      <c r="H18" t="s">
        <v>203</v>
      </c>
      <c r="I18" t="s">
        <v>241</v>
      </c>
      <c r="J18" t="s">
        <v>239</v>
      </c>
      <c r="L18" t="s">
        <v>205</v>
      </c>
      <c r="M18" t="s">
        <v>206</v>
      </c>
      <c r="N18" t="s">
        <v>240</v>
      </c>
      <c r="O18" t="s">
        <v>240</v>
      </c>
      <c r="Q18" t="str">
        <f t="shared" si="0"/>
        <v>A:Agriculture, forestry and fishing</v>
      </c>
      <c r="R18" t="str">
        <f t="shared" si="1"/>
        <v>01:Crop and animal production, hunting and related service activities</v>
      </c>
      <c r="S18" t="str">
        <f t="shared" si="2"/>
        <v>013:Plant propagation</v>
      </c>
      <c r="T18" t="str">
        <f t="shared" si="3"/>
        <v>0130:Plant propagation</v>
      </c>
      <c r="U18" t="str">
        <f t="shared" si="4"/>
        <v/>
      </c>
    </row>
    <row r="19" spans="1:21" x14ac:dyDescent="0.3">
      <c r="A19" s="1">
        <v>17</v>
      </c>
      <c r="B19" t="s">
        <v>19</v>
      </c>
      <c r="C19">
        <v>16</v>
      </c>
      <c r="D19" t="s">
        <v>242</v>
      </c>
      <c r="E19" t="s">
        <v>243</v>
      </c>
      <c r="F19" t="s">
        <v>201</v>
      </c>
      <c r="G19" t="s">
        <v>202</v>
      </c>
      <c r="H19" t="s">
        <v>203</v>
      </c>
      <c r="I19" t="s">
        <v>244</v>
      </c>
      <c r="J19" t="s">
        <v>242</v>
      </c>
      <c r="L19" t="s">
        <v>205</v>
      </c>
      <c r="M19" t="s">
        <v>206</v>
      </c>
      <c r="N19" t="s">
        <v>245</v>
      </c>
      <c r="O19" t="s">
        <v>243</v>
      </c>
      <c r="Q19" t="str">
        <f t="shared" si="0"/>
        <v>A:Agriculture, forestry and fishing</v>
      </c>
      <c r="R19" t="str">
        <f t="shared" si="1"/>
        <v>01:Crop and animal production, hunting and related service activities</v>
      </c>
      <c r="S19" t="str">
        <f t="shared" si="2"/>
        <v>014:Animal production</v>
      </c>
      <c r="T19" t="str">
        <f t="shared" si="3"/>
        <v>0141:Raising of cattle and buffaloes</v>
      </c>
      <c r="U19" t="str">
        <f t="shared" si="4"/>
        <v/>
      </c>
    </row>
    <row r="20" spans="1:21" x14ac:dyDescent="0.3">
      <c r="A20" s="1">
        <v>18</v>
      </c>
      <c r="B20" t="s">
        <v>20</v>
      </c>
      <c r="C20">
        <v>11</v>
      </c>
      <c r="D20" t="s">
        <v>246</v>
      </c>
      <c r="E20" t="s">
        <v>247</v>
      </c>
      <c r="F20" t="s">
        <v>201</v>
      </c>
      <c r="G20" t="s">
        <v>202</v>
      </c>
      <c r="H20" t="s">
        <v>203</v>
      </c>
      <c r="I20" t="s">
        <v>244</v>
      </c>
      <c r="J20" t="s">
        <v>246</v>
      </c>
      <c r="L20" t="s">
        <v>205</v>
      </c>
      <c r="M20" t="s">
        <v>206</v>
      </c>
      <c r="N20" t="s">
        <v>245</v>
      </c>
      <c r="O20" t="s">
        <v>247</v>
      </c>
      <c r="Q20" t="str">
        <f t="shared" si="0"/>
        <v>A:Agriculture, forestry and fishing</v>
      </c>
      <c r="R20" t="str">
        <f t="shared" si="1"/>
        <v>01:Crop and animal production, hunting and related service activities</v>
      </c>
      <c r="S20" t="str">
        <f t="shared" si="2"/>
        <v>014:Animal production</v>
      </c>
      <c r="T20" t="str">
        <f t="shared" si="3"/>
        <v>0144:Raising of sheep and goats</v>
      </c>
      <c r="U20" t="str">
        <f t="shared" si="4"/>
        <v/>
      </c>
    </row>
    <row r="21" spans="1:21" x14ac:dyDescent="0.3">
      <c r="A21" s="1">
        <v>19</v>
      </c>
      <c r="B21" t="s">
        <v>21</v>
      </c>
      <c r="C21">
        <v>11</v>
      </c>
      <c r="D21" t="s">
        <v>248</v>
      </c>
      <c r="E21" t="s">
        <v>249</v>
      </c>
      <c r="F21" t="s">
        <v>201</v>
      </c>
      <c r="G21" t="s">
        <v>202</v>
      </c>
      <c r="H21" t="s">
        <v>203</v>
      </c>
      <c r="I21" t="s">
        <v>244</v>
      </c>
      <c r="J21" t="s">
        <v>248</v>
      </c>
      <c r="L21" t="s">
        <v>205</v>
      </c>
      <c r="M21" t="s">
        <v>206</v>
      </c>
      <c r="N21" t="s">
        <v>245</v>
      </c>
      <c r="O21" t="s">
        <v>249</v>
      </c>
      <c r="Q21" t="str">
        <f t="shared" si="0"/>
        <v>A:Agriculture, forestry and fishing</v>
      </c>
      <c r="R21" t="str">
        <f t="shared" si="1"/>
        <v>01:Crop and animal production, hunting and related service activities</v>
      </c>
      <c r="S21" t="str">
        <f t="shared" si="2"/>
        <v>014:Animal production</v>
      </c>
      <c r="T21" t="str">
        <f t="shared" si="3"/>
        <v>0145:Raising of swine/pigs</v>
      </c>
      <c r="U21" t="str">
        <f t="shared" si="4"/>
        <v/>
      </c>
    </row>
    <row r="22" spans="1:21" x14ac:dyDescent="0.3">
      <c r="A22" s="1">
        <v>20</v>
      </c>
      <c r="B22" t="s">
        <v>22</v>
      </c>
      <c r="C22">
        <v>2</v>
      </c>
      <c r="D22" t="s">
        <v>244</v>
      </c>
      <c r="E22" t="s">
        <v>245</v>
      </c>
      <c r="F22" t="s">
        <v>238</v>
      </c>
      <c r="G22" t="s">
        <v>202</v>
      </c>
      <c r="H22" t="s">
        <v>203</v>
      </c>
      <c r="I22" t="s">
        <v>244</v>
      </c>
      <c r="L22" t="s">
        <v>205</v>
      </c>
      <c r="M22" t="s">
        <v>206</v>
      </c>
      <c r="N22" t="s">
        <v>245</v>
      </c>
      <c r="Q22" t="str">
        <f t="shared" si="0"/>
        <v>A:Agriculture, forestry and fishing</v>
      </c>
      <c r="R22" t="str">
        <f t="shared" si="1"/>
        <v>01:Crop and animal production, hunting and related service activities</v>
      </c>
      <c r="S22" t="str">
        <f t="shared" si="2"/>
        <v>014:Animal production</v>
      </c>
      <c r="T22" t="str">
        <f t="shared" si="3"/>
        <v/>
      </c>
      <c r="U22" t="str">
        <f t="shared" si="4"/>
        <v/>
      </c>
    </row>
    <row r="23" spans="1:21" x14ac:dyDescent="0.3">
      <c r="A23" s="1">
        <v>21</v>
      </c>
      <c r="B23" t="s">
        <v>23</v>
      </c>
      <c r="C23">
        <v>271</v>
      </c>
      <c r="D23" t="s">
        <v>250</v>
      </c>
      <c r="E23" t="s">
        <v>251</v>
      </c>
      <c r="F23" t="s">
        <v>201</v>
      </c>
      <c r="G23" t="s">
        <v>202</v>
      </c>
      <c r="H23" t="s">
        <v>203</v>
      </c>
      <c r="I23" t="s">
        <v>252</v>
      </c>
      <c r="J23" t="s">
        <v>250</v>
      </c>
      <c r="L23" t="s">
        <v>205</v>
      </c>
      <c r="M23" t="s">
        <v>206</v>
      </c>
      <c r="N23" t="s">
        <v>253</v>
      </c>
      <c r="O23" t="s">
        <v>251</v>
      </c>
      <c r="Q23" t="str">
        <f t="shared" si="0"/>
        <v>A:Agriculture, forestry and fishing</v>
      </c>
      <c r="R23" t="str">
        <f t="shared" si="1"/>
        <v>01:Crop and animal production, hunting and related service activities</v>
      </c>
      <c r="S23" t="str">
        <f t="shared" si="2"/>
        <v>016:Support activities to agriculture and post-harvest crop activities</v>
      </c>
      <c r="T23" t="str">
        <f t="shared" si="3"/>
        <v>0161:Support activities for crop production</v>
      </c>
      <c r="U23" t="str">
        <f t="shared" si="4"/>
        <v/>
      </c>
    </row>
    <row r="24" spans="1:21" x14ac:dyDescent="0.3">
      <c r="A24" s="1">
        <v>22</v>
      </c>
      <c r="B24" t="s">
        <v>24</v>
      </c>
      <c r="C24">
        <v>3</v>
      </c>
      <c r="D24" t="s">
        <v>254</v>
      </c>
      <c r="E24" t="s">
        <v>255</v>
      </c>
      <c r="F24" t="s">
        <v>201</v>
      </c>
      <c r="G24" t="s">
        <v>202</v>
      </c>
      <c r="H24" t="s">
        <v>203</v>
      </c>
      <c r="I24" t="s">
        <v>252</v>
      </c>
      <c r="J24" t="s">
        <v>254</v>
      </c>
      <c r="L24" t="s">
        <v>205</v>
      </c>
      <c r="M24" t="s">
        <v>206</v>
      </c>
      <c r="N24" t="s">
        <v>253</v>
      </c>
      <c r="O24" t="s">
        <v>255</v>
      </c>
      <c r="Q24" t="str">
        <f t="shared" si="0"/>
        <v>A:Agriculture, forestry and fishing</v>
      </c>
      <c r="R24" t="str">
        <f t="shared" si="1"/>
        <v>01:Crop and animal production, hunting and related service activities</v>
      </c>
      <c r="S24" t="str">
        <f t="shared" si="2"/>
        <v>016:Support activities to agriculture and post-harvest crop activities</v>
      </c>
      <c r="T24" t="str">
        <f t="shared" si="3"/>
        <v>0162:Support activities for animal production</v>
      </c>
      <c r="U24" t="str">
        <f t="shared" si="4"/>
        <v/>
      </c>
    </row>
    <row r="25" spans="1:21" x14ac:dyDescent="0.3">
      <c r="A25" s="1">
        <v>23</v>
      </c>
      <c r="B25" t="s">
        <v>25</v>
      </c>
      <c r="C25">
        <v>40</v>
      </c>
      <c r="D25" t="s">
        <v>256</v>
      </c>
      <c r="E25" t="s">
        <v>257</v>
      </c>
      <c r="F25" t="s">
        <v>201</v>
      </c>
      <c r="G25" t="s">
        <v>202</v>
      </c>
      <c r="H25" t="s">
        <v>203</v>
      </c>
      <c r="I25" t="s">
        <v>252</v>
      </c>
      <c r="J25" t="s">
        <v>256</v>
      </c>
      <c r="L25" t="s">
        <v>205</v>
      </c>
      <c r="M25" t="s">
        <v>206</v>
      </c>
      <c r="N25" t="s">
        <v>253</v>
      </c>
      <c r="O25" t="s">
        <v>257</v>
      </c>
      <c r="Q25" t="str">
        <f t="shared" si="0"/>
        <v>A:Agriculture, forestry and fishing</v>
      </c>
      <c r="R25" t="str">
        <f t="shared" si="1"/>
        <v>01:Crop and animal production, hunting and related service activities</v>
      </c>
      <c r="S25" t="str">
        <f t="shared" si="2"/>
        <v>016:Support activities to agriculture and post-harvest crop activities</v>
      </c>
      <c r="T25" t="str">
        <f t="shared" si="3"/>
        <v>0163:Post-harvest crop activities</v>
      </c>
      <c r="U25" t="str">
        <f t="shared" si="4"/>
        <v/>
      </c>
    </row>
    <row r="26" spans="1:21" x14ac:dyDescent="0.3">
      <c r="A26" s="1">
        <v>24</v>
      </c>
      <c r="B26" t="s">
        <v>26</v>
      </c>
      <c r="C26">
        <v>95</v>
      </c>
      <c r="D26" t="s">
        <v>258</v>
      </c>
      <c r="E26" t="s">
        <v>259</v>
      </c>
      <c r="F26" t="s">
        <v>201</v>
      </c>
      <c r="G26" t="s">
        <v>202</v>
      </c>
      <c r="H26" t="s">
        <v>203</v>
      </c>
      <c r="I26" t="s">
        <v>252</v>
      </c>
      <c r="J26" t="s">
        <v>258</v>
      </c>
      <c r="L26" t="s">
        <v>205</v>
      </c>
      <c r="M26" t="s">
        <v>206</v>
      </c>
      <c r="N26" t="s">
        <v>253</v>
      </c>
      <c r="O26" t="s">
        <v>259</v>
      </c>
      <c r="Q26" t="str">
        <f t="shared" si="0"/>
        <v>A:Agriculture, forestry and fishing</v>
      </c>
      <c r="R26" t="str">
        <f t="shared" si="1"/>
        <v>01:Crop and animal production, hunting and related service activities</v>
      </c>
      <c r="S26" t="str">
        <f t="shared" si="2"/>
        <v>016:Support activities to agriculture and post-harvest crop activities</v>
      </c>
      <c r="T26" t="str">
        <f t="shared" si="3"/>
        <v>0164:Seed processing for propagation</v>
      </c>
      <c r="U26" t="str">
        <f t="shared" si="4"/>
        <v/>
      </c>
    </row>
    <row r="27" spans="1:21" x14ac:dyDescent="0.3">
      <c r="A27" s="1">
        <v>25</v>
      </c>
      <c r="B27" t="s">
        <v>27</v>
      </c>
      <c r="C27">
        <v>2</v>
      </c>
      <c r="D27" t="s">
        <v>260</v>
      </c>
      <c r="E27" t="s">
        <v>261</v>
      </c>
      <c r="F27" t="s">
        <v>201</v>
      </c>
      <c r="G27" t="s">
        <v>202</v>
      </c>
      <c r="H27" t="s">
        <v>262</v>
      </c>
      <c r="I27" t="s">
        <v>263</v>
      </c>
      <c r="J27" t="s">
        <v>260</v>
      </c>
      <c r="L27" t="s">
        <v>205</v>
      </c>
      <c r="M27" t="s">
        <v>264</v>
      </c>
      <c r="N27" t="s">
        <v>261</v>
      </c>
      <c r="O27" t="s">
        <v>261</v>
      </c>
      <c r="Q27" t="str">
        <f t="shared" si="0"/>
        <v>A:Agriculture, forestry and fishing</v>
      </c>
      <c r="R27" t="str">
        <f t="shared" si="1"/>
        <v>02:Forestry and logging</v>
      </c>
      <c r="S27" t="str">
        <f t="shared" si="2"/>
        <v>021:Silviculture and other forestry activities</v>
      </c>
      <c r="T27" t="str">
        <f t="shared" si="3"/>
        <v>0210:Silviculture and other forestry activities</v>
      </c>
      <c r="U27" t="str">
        <f t="shared" si="4"/>
        <v/>
      </c>
    </row>
    <row r="28" spans="1:21" x14ac:dyDescent="0.3">
      <c r="A28" s="1">
        <v>26</v>
      </c>
      <c r="B28" t="s">
        <v>28</v>
      </c>
      <c r="C28">
        <v>129</v>
      </c>
      <c r="D28" t="s">
        <v>265</v>
      </c>
      <c r="E28" t="s">
        <v>266</v>
      </c>
      <c r="F28" t="s">
        <v>201</v>
      </c>
      <c r="G28" t="s">
        <v>202</v>
      </c>
      <c r="H28" t="s">
        <v>262</v>
      </c>
      <c r="I28" t="s">
        <v>267</v>
      </c>
      <c r="J28" t="s">
        <v>265</v>
      </c>
      <c r="L28" t="s">
        <v>205</v>
      </c>
      <c r="M28" t="s">
        <v>264</v>
      </c>
      <c r="N28" t="s">
        <v>266</v>
      </c>
      <c r="O28" t="s">
        <v>266</v>
      </c>
      <c r="Q28" t="str">
        <f t="shared" si="0"/>
        <v>A:Agriculture, forestry and fishing</v>
      </c>
      <c r="R28" t="str">
        <f t="shared" si="1"/>
        <v>02:Forestry and logging</v>
      </c>
      <c r="S28" t="str">
        <f t="shared" si="2"/>
        <v>022:Logging</v>
      </c>
      <c r="T28" t="str">
        <f t="shared" si="3"/>
        <v>0220:Logging</v>
      </c>
      <c r="U28" t="str">
        <f t="shared" si="4"/>
        <v/>
      </c>
    </row>
    <row r="29" spans="1:21" x14ac:dyDescent="0.3">
      <c r="A29" s="1">
        <v>27</v>
      </c>
      <c r="B29" t="s">
        <v>29</v>
      </c>
      <c r="C29">
        <v>8</v>
      </c>
      <c r="D29" t="s">
        <v>268</v>
      </c>
      <c r="E29" t="s">
        <v>269</v>
      </c>
      <c r="F29" t="s">
        <v>201</v>
      </c>
      <c r="G29" t="s">
        <v>202</v>
      </c>
      <c r="H29" t="s">
        <v>262</v>
      </c>
      <c r="I29" t="s">
        <v>270</v>
      </c>
      <c r="J29" t="s">
        <v>268</v>
      </c>
      <c r="L29" t="s">
        <v>205</v>
      </c>
      <c r="M29" t="s">
        <v>264</v>
      </c>
      <c r="N29" t="s">
        <v>269</v>
      </c>
      <c r="O29" t="s">
        <v>269</v>
      </c>
      <c r="Q29" t="str">
        <f t="shared" si="0"/>
        <v>A:Agriculture, forestry and fishing</v>
      </c>
      <c r="R29" t="str">
        <f t="shared" si="1"/>
        <v>02:Forestry and logging</v>
      </c>
      <c r="S29" t="str">
        <f t="shared" si="2"/>
        <v>023:Gathering of non-wood forest products</v>
      </c>
      <c r="T29" t="str">
        <f t="shared" si="3"/>
        <v>0230:Gathering of non-wood forest products</v>
      </c>
      <c r="U29" t="str">
        <f t="shared" si="4"/>
        <v/>
      </c>
    </row>
    <row r="30" spans="1:21" x14ac:dyDescent="0.3">
      <c r="A30" s="1">
        <v>28</v>
      </c>
      <c r="B30" t="s">
        <v>30</v>
      </c>
      <c r="C30">
        <v>25</v>
      </c>
      <c r="D30" t="s">
        <v>271</v>
      </c>
      <c r="E30" t="s">
        <v>272</v>
      </c>
      <c r="F30" t="s">
        <v>201</v>
      </c>
      <c r="G30" t="s">
        <v>273</v>
      </c>
      <c r="H30" t="s">
        <v>274</v>
      </c>
      <c r="I30" t="s">
        <v>275</v>
      </c>
      <c r="J30" t="s">
        <v>271</v>
      </c>
      <c r="L30" t="s">
        <v>276</v>
      </c>
      <c r="M30" t="s">
        <v>277</v>
      </c>
      <c r="N30" t="s">
        <v>272</v>
      </c>
      <c r="O30" t="s">
        <v>272</v>
      </c>
      <c r="Q30" t="str">
        <f t="shared" si="0"/>
        <v>B:Mining and quarrying</v>
      </c>
      <c r="R30" t="str">
        <f t="shared" si="1"/>
        <v>05:Mining of coal and lignite</v>
      </c>
      <c r="S30" t="str">
        <f t="shared" si="2"/>
        <v>051:Mining of hard coal</v>
      </c>
      <c r="T30" t="str">
        <f t="shared" si="3"/>
        <v>0510:Mining of hard coal</v>
      </c>
      <c r="U30" t="str">
        <f t="shared" si="4"/>
        <v/>
      </c>
    </row>
    <row r="31" spans="1:21" x14ac:dyDescent="0.3">
      <c r="A31" s="1">
        <v>29</v>
      </c>
      <c r="B31" t="s">
        <v>31</v>
      </c>
      <c r="C31">
        <v>7</v>
      </c>
      <c r="D31" t="s">
        <v>278</v>
      </c>
      <c r="E31" t="s">
        <v>279</v>
      </c>
      <c r="F31" t="s">
        <v>201</v>
      </c>
      <c r="G31" t="s">
        <v>273</v>
      </c>
      <c r="H31" t="s">
        <v>274</v>
      </c>
      <c r="I31" t="s">
        <v>280</v>
      </c>
      <c r="J31" t="s">
        <v>278</v>
      </c>
      <c r="L31" t="s">
        <v>276</v>
      </c>
      <c r="M31" t="s">
        <v>277</v>
      </c>
      <c r="N31" t="s">
        <v>279</v>
      </c>
      <c r="O31" t="s">
        <v>279</v>
      </c>
      <c r="Q31" t="str">
        <f t="shared" si="0"/>
        <v>B:Mining and quarrying</v>
      </c>
      <c r="R31" t="str">
        <f t="shared" si="1"/>
        <v>05:Mining of coal and lignite</v>
      </c>
      <c r="S31" t="str">
        <f t="shared" si="2"/>
        <v>052:Mining of lignite</v>
      </c>
      <c r="T31" t="str">
        <f t="shared" si="3"/>
        <v>0520:Mining of lignite</v>
      </c>
      <c r="U31" t="str">
        <f t="shared" si="4"/>
        <v/>
      </c>
    </row>
    <row r="32" spans="1:21" x14ac:dyDescent="0.3">
      <c r="A32" s="1">
        <v>30</v>
      </c>
      <c r="B32" t="s">
        <v>32</v>
      </c>
      <c r="C32">
        <v>33</v>
      </c>
      <c r="D32" t="s">
        <v>281</v>
      </c>
      <c r="E32" t="s">
        <v>282</v>
      </c>
      <c r="F32" t="s">
        <v>201</v>
      </c>
      <c r="G32" t="s">
        <v>273</v>
      </c>
      <c r="H32" t="s">
        <v>283</v>
      </c>
      <c r="I32" t="s">
        <v>284</v>
      </c>
      <c r="J32" t="s">
        <v>281</v>
      </c>
      <c r="L32" t="s">
        <v>276</v>
      </c>
      <c r="M32" t="s">
        <v>285</v>
      </c>
      <c r="N32" t="s">
        <v>282</v>
      </c>
      <c r="O32" t="s">
        <v>282</v>
      </c>
      <c r="Q32" t="str">
        <f t="shared" si="0"/>
        <v>B:Mining and quarrying</v>
      </c>
      <c r="R32" t="str">
        <f t="shared" si="1"/>
        <v>06:Extraction of crude petroleum and natural gas</v>
      </c>
      <c r="S32" t="str">
        <f t="shared" si="2"/>
        <v>061:Extraction of crude petroleum</v>
      </c>
      <c r="T32" t="str">
        <f t="shared" si="3"/>
        <v>0610:Extraction of crude petroleum</v>
      </c>
      <c r="U32" t="str">
        <f t="shared" si="4"/>
        <v/>
      </c>
    </row>
    <row r="33" spans="1:21" x14ac:dyDescent="0.3">
      <c r="A33" s="1">
        <v>31</v>
      </c>
      <c r="B33" t="s">
        <v>33</v>
      </c>
      <c r="C33">
        <v>36</v>
      </c>
      <c r="D33" t="s">
        <v>286</v>
      </c>
      <c r="E33" t="s">
        <v>287</v>
      </c>
      <c r="F33" t="s">
        <v>201</v>
      </c>
      <c r="G33" t="s">
        <v>273</v>
      </c>
      <c r="H33" t="s">
        <v>283</v>
      </c>
      <c r="I33" t="s">
        <v>288</v>
      </c>
      <c r="J33" t="s">
        <v>286</v>
      </c>
      <c r="L33" t="s">
        <v>276</v>
      </c>
      <c r="M33" t="s">
        <v>285</v>
      </c>
      <c r="N33" t="s">
        <v>287</v>
      </c>
      <c r="O33" t="s">
        <v>287</v>
      </c>
      <c r="Q33" t="str">
        <f t="shared" si="0"/>
        <v>B:Mining and quarrying</v>
      </c>
      <c r="R33" t="str">
        <f t="shared" si="1"/>
        <v>06:Extraction of crude petroleum and natural gas</v>
      </c>
      <c r="S33" t="str">
        <f t="shared" si="2"/>
        <v>062:Extraction of natural gas</v>
      </c>
      <c r="T33" t="str">
        <f t="shared" si="3"/>
        <v>0620:Extraction of natural gas</v>
      </c>
      <c r="U33" t="str">
        <f t="shared" si="4"/>
        <v/>
      </c>
    </row>
    <row r="34" spans="1:21" x14ac:dyDescent="0.3">
      <c r="A34" s="1">
        <v>32</v>
      </c>
      <c r="B34" t="s">
        <v>34</v>
      </c>
      <c r="C34">
        <v>9</v>
      </c>
      <c r="D34" t="s">
        <v>289</v>
      </c>
      <c r="E34" t="s">
        <v>290</v>
      </c>
      <c r="F34" t="s">
        <v>201</v>
      </c>
      <c r="G34" t="s">
        <v>273</v>
      </c>
      <c r="H34" t="s">
        <v>291</v>
      </c>
      <c r="I34" t="s">
        <v>292</v>
      </c>
      <c r="J34" t="s">
        <v>289</v>
      </c>
      <c r="L34" t="s">
        <v>276</v>
      </c>
      <c r="M34" t="s">
        <v>293</v>
      </c>
      <c r="N34" t="s">
        <v>290</v>
      </c>
      <c r="O34" t="s">
        <v>290</v>
      </c>
      <c r="Q34" t="str">
        <f t="shared" ref="Q34:Q65" si="5">IF(G34&lt;&gt;"",G34&amp;":"&amp;L34,"")</f>
        <v>B:Mining and quarrying</v>
      </c>
      <c r="R34" t="str">
        <f t="shared" ref="R34:R65" si="6">IF(H34&lt;&gt;"",H34&amp;":"&amp;M34,"")</f>
        <v>07:Mining of metal ores</v>
      </c>
      <c r="S34" t="str">
        <f t="shared" ref="S34:S65" si="7">IF(I34&lt;&gt;"",I34&amp;":"&amp;N34,"")</f>
        <v>071:Mining of iron ores</v>
      </c>
      <c r="T34" t="str">
        <f t="shared" ref="T34:T65" si="8">IF(J34&lt;&gt;"",J34&amp;":"&amp;O34,"")</f>
        <v>0710:Mining of iron ores</v>
      </c>
      <c r="U34" t="str">
        <f t="shared" ref="U34:U65" si="9">IF(K34&lt;&gt;"",K34&amp;":"&amp;P34,"")</f>
        <v/>
      </c>
    </row>
    <row r="35" spans="1:21" x14ac:dyDescent="0.3">
      <c r="A35" s="1">
        <v>33</v>
      </c>
      <c r="B35" t="s">
        <v>35</v>
      </c>
      <c r="C35">
        <v>15</v>
      </c>
      <c r="D35" t="s">
        <v>294</v>
      </c>
      <c r="E35" t="s">
        <v>295</v>
      </c>
      <c r="F35" t="s">
        <v>201</v>
      </c>
      <c r="G35" t="s">
        <v>273</v>
      </c>
      <c r="H35" t="s">
        <v>291</v>
      </c>
      <c r="I35" t="s">
        <v>296</v>
      </c>
      <c r="J35" t="s">
        <v>294</v>
      </c>
      <c r="L35" t="s">
        <v>276</v>
      </c>
      <c r="M35" t="s">
        <v>293</v>
      </c>
      <c r="N35" t="s">
        <v>297</v>
      </c>
      <c r="O35" t="s">
        <v>295</v>
      </c>
      <c r="Q35" t="str">
        <f t="shared" si="5"/>
        <v>B:Mining and quarrying</v>
      </c>
      <c r="R35" t="str">
        <f t="shared" si="6"/>
        <v>07:Mining of metal ores</v>
      </c>
      <c r="S35" t="str">
        <f t="shared" si="7"/>
        <v>072:Mining of non-ferrous metal ores</v>
      </c>
      <c r="T35" t="str">
        <f t="shared" si="8"/>
        <v>0721:Mining of uranium and thorium ores</v>
      </c>
      <c r="U35" t="str">
        <f t="shared" si="9"/>
        <v/>
      </c>
    </row>
    <row r="36" spans="1:21" x14ac:dyDescent="0.3">
      <c r="A36" s="1">
        <v>34</v>
      </c>
      <c r="B36" t="s">
        <v>36</v>
      </c>
      <c r="C36">
        <v>114</v>
      </c>
      <c r="D36" t="s">
        <v>298</v>
      </c>
      <c r="E36" t="s">
        <v>299</v>
      </c>
      <c r="F36" t="s">
        <v>201</v>
      </c>
      <c r="G36" t="s">
        <v>273</v>
      </c>
      <c r="H36" t="s">
        <v>291</v>
      </c>
      <c r="I36" t="s">
        <v>296</v>
      </c>
      <c r="J36" t="s">
        <v>298</v>
      </c>
      <c r="L36" t="s">
        <v>276</v>
      </c>
      <c r="M36" t="s">
        <v>293</v>
      </c>
      <c r="N36" t="s">
        <v>297</v>
      </c>
      <c r="O36" t="s">
        <v>299</v>
      </c>
      <c r="Q36" t="str">
        <f t="shared" si="5"/>
        <v>B:Mining and quarrying</v>
      </c>
      <c r="R36" t="str">
        <f t="shared" si="6"/>
        <v>07:Mining of metal ores</v>
      </c>
      <c r="S36" t="str">
        <f t="shared" si="7"/>
        <v>072:Mining of non-ferrous metal ores</v>
      </c>
      <c r="T36" t="str">
        <f t="shared" si="8"/>
        <v>0729:Mining of other non-ferrous metal ores</v>
      </c>
      <c r="U36" t="str">
        <f t="shared" si="9"/>
        <v/>
      </c>
    </row>
    <row r="37" spans="1:21" x14ac:dyDescent="0.3">
      <c r="A37" s="1">
        <v>35</v>
      </c>
      <c r="B37" t="s">
        <v>37</v>
      </c>
      <c r="C37">
        <v>84</v>
      </c>
      <c r="D37" t="s">
        <v>300</v>
      </c>
      <c r="E37" t="s">
        <v>301</v>
      </c>
      <c r="F37" t="s">
        <v>201</v>
      </c>
      <c r="G37" t="s">
        <v>273</v>
      </c>
      <c r="H37" t="s">
        <v>302</v>
      </c>
      <c r="I37" t="s">
        <v>303</v>
      </c>
      <c r="J37" t="s">
        <v>300</v>
      </c>
      <c r="L37" t="s">
        <v>276</v>
      </c>
      <c r="M37" t="s">
        <v>304</v>
      </c>
      <c r="N37" t="s">
        <v>301</v>
      </c>
      <c r="O37" t="s">
        <v>301</v>
      </c>
      <c r="Q37" t="str">
        <f t="shared" si="5"/>
        <v>B:Mining and quarrying</v>
      </c>
      <c r="R37" t="str">
        <f t="shared" si="6"/>
        <v>08:Other mining and quarrying</v>
      </c>
      <c r="S37" t="str">
        <f t="shared" si="7"/>
        <v>081:Quarrying of stone, sand and clay</v>
      </c>
      <c r="T37" t="str">
        <f t="shared" si="8"/>
        <v>0810:Quarrying of stone, sand and clay</v>
      </c>
      <c r="U37" t="str">
        <f t="shared" si="9"/>
        <v/>
      </c>
    </row>
    <row r="38" spans="1:21" x14ac:dyDescent="0.3">
      <c r="A38" s="1">
        <v>36</v>
      </c>
      <c r="B38" t="s">
        <v>38</v>
      </c>
      <c r="C38">
        <v>28</v>
      </c>
      <c r="D38" t="s">
        <v>305</v>
      </c>
      <c r="E38" t="s">
        <v>306</v>
      </c>
      <c r="F38" t="s">
        <v>201</v>
      </c>
      <c r="G38" t="s">
        <v>273</v>
      </c>
      <c r="H38" t="s">
        <v>302</v>
      </c>
      <c r="I38" t="s">
        <v>307</v>
      </c>
      <c r="J38" t="s">
        <v>305</v>
      </c>
      <c r="L38" t="s">
        <v>276</v>
      </c>
      <c r="M38" t="s">
        <v>304</v>
      </c>
      <c r="N38" t="s">
        <v>308</v>
      </c>
      <c r="O38" t="s">
        <v>306</v>
      </c>
      <c r="Q38" t="str">
        <f t="shared" si="5"/>
        <v>B:Mining and quarrying</v>
      </c>
      <c r="R38" t="str">
        <f t="shared" si="6"/>
        <v>08:Other mining and quarrying</v>
      </c>
      <c r="S38" t="str">
        <f t="shared" si="7"/>
        <v>089:Mining and quarrying n.e.c.</v>
      </c>
      <c r="T38" t="str">
        <f t="shared" si="8"/>
        <v>0891:Mining of chemical and fertilizer minerals</v>
      </c>
      <c r="U38" t="str">
        <f t="shared" si="9"/>
        <v/>
      </c>
    </row>
    <row r="39" spans="1:21" x14ac:dyDescent="0.3">
      <c r="A39" s="1">
        <v>37</v>
      </c>
      <c r="B39" t="s">
        <v>39</v>
      </c>
      <c r="C39">
        <v>9</v>
      </c>
      <c r="D39" t="s">
        <v>309</v>
      </c>
      <c r="E39" t="s">
        <v>310</v>
      </c>
      <c r="F39" t="s">
        <v>201</v>
      </c>
      <c r="G39" t="s">
        <v>273</v>
      </c>
      <c r="H39" t="s">
        <v>302</v>
      </c>
      <c r="I39" t="s">
        <v>307</v>
      </c>
      <c r="J39" t="s">
        <v>309</v>
      </c>
      <c r="L39" t="s">
        <v>276</v>
      </c>
      <c r="M39" t="s">
        <v>304</v>
      </c>
      <c r="N39" t="s">
        <v>308</v>
      </c>
      <c r="O39" t="s">
        <v>310</v>
      </c>
      <c r="Q39" t="str">
        <f t="shared" si="5"/>
        <v>B:Mining and quarrying</v>
      </c>
      <c r="R39" t="str">
        <f t="shared" si="6"/>
        <v>08:Other mining and quarrying</v>
      </c>
      <c r="S39" t="str">
        <f t="shared" si="7"/>
        <v>089:Mining and quarrying n.e.c.</v>
      </c>
      <c r="T39" t="str">
        <f t="shared" si="8"/>
        <v>0892:Extraction of peat</v>
      </c>
      <c r="U39" t="str">
        <f t="shared" si="9"/>
        <v/>
      </c>
    </row>
    <row r="40" spans="1:21" x14ac:dyDescent="0.3">
      <c r="A40" s="1">
        <v>38</v>
      </c>
      <c r="B40" t="s">
        <v>40</v>
      </c>
      <c r="C40">
        <v>6</v>
      </c>
      <c r="D40" t="s">
        <v>311</v>
      </c>
      <c r="E40" t="s">
        <v>312</v>
      </c>
      <c r="F40" t="s">
        <v>201</v>
      </c>
      <c r="G40" t="s">
        <v>273</v>
      </c>
      <c r="H40" t="s">
        <v>302</v>
      </c>
      <c r="I40" t="s">
        <v>307</v>
      </c>
      <c r="J40" t="s">
        <v>311</v>
      </c>
      <c r="L40" t="s">
        <v>276</v>
      </c>
      <c r="M40" t="s">
        <v>304</v>
      </c>
      <c r="N40" t="s">
        <v>308</v>
      </c>
      <c r="O40" t="s">
        <v>312</v>
      </c>
      <c r="Q40" t="str">
        <f t="shared" si="5"/>
        <v>B:Mining and quarrying</v>
      </c>
      <c r="R40" t="str">
        <f t="shared" si="6"/>
        <v>08:Other mining and quarrying</v>
      </c>
      <c r="S40" t="str">
        <f t="shared" si="7"/>
        <v>089:Mining and quarrying n.e.c.</v>
      </c>
      <c r="T40" t="str">
        <f t="shared" si="8"/>
        <v>0893:Extraction of salt</v>
      </c>
      <c r="U40" t="str">
        <f t="shared" si="9"/>
        <v/>
      </c>
    </row>
    <row r="41" spans="1:21" x14ac:dyDescent="0.3">
      <c r="A41" s="1">
        <v>39</v>
      </c>
      <c r="B41" t="s">
        <v>41</v>
      </c>
      <c r="C41">
        <v>5</v>
      </c>
      <c r="D41" t="s">
        <v>313</v>
      </c>
      <c r="E41" t="s">
        <v>314</v>
      </c>
      <c r="F41" t="s">
        <v>201</v>
      </c>
      <c r="G41" t="s">
        <v>273</v>
      </c>
      <c r="H41" t="s">
        <v>302</v>
      </c>
      <c r="I41" t="s">
        <v>307</v>
      </c>
      <c r="J41" t="s">
        <v>313</v>
      </c>
      <c r="L41" t="s">
        <v>276</v>
      </c>
      <c r="M41" t="s">
        <v>304</v>
      </c>
      <c r="N41" t="s">
        <v>308</v>
      </c>
      <c r="O41" t="s">
        <v>314</v>
      </c>
      <c r="Q41" t="str">
        <f t="shared" si="5"/>
        <v>B:Mining and quarrying</v>
      </c>
      <c r="R41" t="str">
        <f t="shared" si="6"/>
        <v>08:Other mining and quarrying</v>
      </c>
      <c r="S41" t="str">
        <f t="shared" si="7"/>
        <v>089:Mining and quarrying n.e.c.</v>
      </c>
      <c r="T41" t="str">
        <f t="shared" si="8"/>
        <v>0899:Other mining and quarrying n.e.c.</v>
      </c>
      <c r="U41" t="str">
        <f t="shared" si="9"/>
        <v/>
      </c>
    </row>
    <row r="42" spans="1:21" x14ac:dyDescent="0.3">
      <c r="A42" s="1">
        <v>40</v>
      </c>
      <c r="B42" t="s">
        <v>42</v>
      </c>
      <c r="C42">
        <v>6</v>
      </c>
      <c r="D42" t="s">
        <v>315</v>
      </c>
      <c r="E42" t="s">
        <v>316</v>
      </c>
      <c r="F42" t="s">
        <v>201</v>
      </c>
      <c r="G42" t="s">
        <v>273</v>
      </c>
      <c r="H42" t="s">
        <v>317</v>
      </c>
      <c r="I42" t="s">
        <v>318</v>
      </c>
      <c r="J42" t="s">
        <v>315</v>
      </c>
      <c r="L42" t="s">
        <v>276</v>
      </c>
      <c r="M42" t="s">
        <v>319</v>
      </c>
      <c r="N42" t="s">
        <v>316</v>
      </c>
      <c r="O42" t="s">
        <v>316</v>
      </c>
      <c r="Q42" t="str">
        <f t="shared" si="5"/>
        <v>B:Mining and quarrying</v>
      </c>
      <c r="R42" t="str">
        <f t="shared" si="6"/>
        <v>09:Mining support service activities</v>
      </c>
      <c r="S42" t="str">
        <f t="shared" si="7"/>
        <v>091:Support activities for petroleum and natural gas extraction</v>
      </c>
      <c r="T42" t="str">
        <f t="shared" si="8"/>
        <v>0910:Support activities for petroleum and natural gas extraction</v>
      </c>
      <c r="U42" t="str">
        <f t="shared" si="9"/>
        <v/>
      </c>
    </row>
    <row r="43" spans="1:21" x14ac:dyDescent="0.3">
      <c r="A43" s="1">
        <v>41</v>
      </c>
      <c r="B43" t="s">
        <v>43</v>
      </c>
      <c r="C43">
        <v>4</v>
      </c>
      <c r="D43" t="s">
        <v>320</v>
      </c>
      <c r="E43" t="s">
        <v>321</v>
      </c>
      <c r="F43" t="s">
        <v>201</v>
      </c>
      <c r="G43" t="s">
        <v>273</v>
      </c>
      <c r="H43" t="s">
        <v>317</v>
      </c>
      <c r="I43" t="s">
        <v>322</v>
      </c>
      <c r="J43" t="s">
        <v>320</v>
      </c>
      <c r="L43" t="s">
        <v>276</v>
      </c>
      <c r="M43" t="s">
        <v>319</v>
      </c>
      <c r="N43" t="s">
        <v>321</v>
      </c>
      <c r="O43" t="s">
        <v>321</v>
      </c>
      <c r="Q43" t="str">
        <f t="shared" si="5"/>
        <v>B:Mining and quarrying</v>
      </c>
      <c r="R43" t="str">
        <f t="shared" si="6"/>
        <v>09:Mining support service activities</v>
      </c>
      <c r="S43" t="str">
        <f t="shared" si="7"/>
        <v>099:Support activities for other mining and quarrying</v>
      </c>
      <c r="T43" t="str">
        <f t="shared" si="8"/>
        <v>0990:Support activities for other mining and quarrying</v>
      </c>
      <c r="U43" t="str">
        <f t="shared" si="9"/>
        <v/>
      </c>
    </row>
    <row r="44" spans="1:21" x14ac:dyDescent="0.3">
      <c r="A44" s="1">
        <v>42</v>
      </c>
      <c r="B44" t="s">
        <v>44</v>
      </c>
      <c r="C44">
        <v>19</v>
      </c>
      <c r="D44" t="s">
        <v>317</v>
      </c>
      <c r="E44" t="s">
        <v>319</v>
      </c>
      <c r="F44" t="s">
        <v>323</v>
      </c>
      <c r="G44" t="s">
        <v>273</v>
      </c>
      <c r="H44" t="s">
        <v>317</v>
      </c>
      <c r="L44" t="s">
        <v>276</v>
      </c>
      <c r="M44" t="s">
        <v>319</v>
      </c>
      <c r="Q44" t="str">
        <f t="shared" si="5"/>
        <v>B:Mining and quarrying</v>
      </c>
      <c r="R44" t="str">
        <f t="shared" si="6"/>
        <v>09:Mining support service activities</v>
      </c>
      <c r="S44" t="str">
        <f t="shared" si="7"/>
        <v/>
      </c>
      <c r="T44" t="str">
        <f t="shared" si="8"/>
        <v/>
      </c>
      <c r="U44" t="str">
        <f t="shared" si="9"/>
        <v/>
      </c>
    </row>
    <row r="45" spans="1:21" x14ac:dyDescent="0.3">
      <c r="A45" s="1">
        <v>43</v>
      </c>
      <c r="B45" t="s">
        <v>45</v>
      </c>
      <c r="C45">
        <v>6</v>
      </c>
      <c r="D45" t="s">
        <v>324</v>
      </c>
      <c r="E45" t="s">
        <v>325</v>
      </c>
      <c r="F45" t="s">
        <v>201</v>
      </c>
      <c r="G45" t="s">
        <v>326</v>
      </c>
      <c r="H45" t="s">
        <v>327</v>
      </c>
      <c r="I45" t="s">
        <v>328</v>
      </c>
      <c r="J45" t="s">
        <v>324</v>
      </c>
      <c r="L45" t="s">
        <v>329</v>
      </c>
      <c r="M45" t="s">
        <v>330</v>
      </c>
      <c r="N45" t="s">
        <v>325</v>
      </c>
      <c r="O45" t="s">
        <v>325</v>
      </c>
      <c r="Q45" t="str">
        <f t="shared" si="5"/>
        <v>C:Manufacturing</v>
      </c>
      <c r="R45" t="str">
        <f t="shared" si="6"/>
        <v>10:Manufacture of food products</v>
      </c>
      <c r="S45" t="str">
        <f t="shared" si="7"/>
        <v>101:Processing and preserving of meat</v>
      </c>
      <c r="T45" t="str">
        <f t="shared" si="8"/>
        <v>1010:Processing and preserving of meat</v>
      </c>
      <c r="U45" t="str">
        <f t="shared" si="9"/>
        <v/>
      </c>
    </row>
    <row r="46" spans="1:21" x14ac:dyDescent="0.3">
      <c r="A46" s="1">
        <v>44</v>
      </c>
      <c r="B46" t="s">
        <v>46</v>
      </c>
      <c r="C46">
        <v>20</v>
      </c>
      <c r="D46" t="s">
        <v>331</v>
      </c>
      <c r="E46" t="s">
        <v>332</v>
      </c>
      <c r="F46" t="s">
        <v>201</v>
      </c>
      <c r="G46" t="s">
        <v>326</v>
      </c>
      <c r="H46" t="s">
        <v>327</v>
      </c>
      <c r="I46" t="s">
        <v>333</v>
      </c>
      <c r="J46" t="s">
        <v>331</v>
      </c>
      <c r="L46" t="s">
        <v>329</v>
      </c>
      <c r="M46" t="s">
        <v>330</v>
      </c>
      <c r="N46" t="s">
        <v>332</v>
      </c>
      <c r="O46" t="s">
        <v>332</v>
      </c>
      <c r="Q46" t="str">
        <f t="shared" si="5"/>
        <v>C:Manufacturing</v>
      </c>
      <c r="R46" t="str">
        <f t="shared" si="6"/>
        <v>10:Manufacture of food products</v>
      </c>
      <c r="S46" t="str">
        <f t="shared" si="7"/>
        <v>103:Processing and preserving of fruit and vegetables</v>
      </c>
      <c r="T46" t="str">
        <f t="shared" si="8"/>
        <v>1030:Processing and preserving of fruit and vegetables</v>
      </c>
      <c r="U46" t="str">
        <f t="shared" si="9"/>
        <v/>
      </c>
    </row>
    <row r="47" spans="1:21" x14ac:dyDescent="0.3">
      <c r="A47" s="1">
        <v>45</v>
      </c>
      <c r="B47" t="s">
        <v>47</v>
      </c>
      <c r="C47">
        <v>55</v>
      </c>
      <c r="D47" t="s">
        <v>334</v>
      </c>
      <c r="E47" t="s">
        <v>335</v>
      </c>
      <c r="F47" t="s">
        <v>201</v>
      </c>
      <c r="G47" t="s">
        <v>326</v>
      </c>
      <c r="H47" t="s">
        <v>327</v>
      </c>
      <c r="I47" t="s">
        <v>336</v>
      </c>
      <c r="J47" t="s">
        <v>334</v>
      </c>
      <c r="L47" t="s">
        <v>329</v>
      </c>
      <c r="M47" t="s">
        <v>330</v>
      </c>
      <c r="N47" t="s">
        <v>335</v>
      </c>
      <c r="O47" t="s">
        <v>335</v>
      </c>
      <c r="Q47" t="str">
        <f t="shared" si="5"/>
        <v>C:Manufacturing</v>
      </c>
      <c r="R47" t="str">
        <f t="shared" si="6"/>
        <v>10:Manufacture of food products</v>
      </c>
      <c r="S47" t="str">
        <f t="shared" si="7"/>
        <v>104:Manufacture of vegetable and animal oils and fats</v>
      </c>
      <c r="T47" t="str">
        <f t="shared" si="8"/>
        <v>1040:Manufacture of vegetable and animal oils and fats</v>
      </c>
      <c r="U47" t="str">
        <f t="shared" si="9"/>
        <v/>
      </c>
    </row>
    <row r="48" spans="1:21" x14ac:dyDescent="0.3">
      <c r="A48" s="1">
        <v>46</v>
      </c>
      <c r="B48" t="s">
        <v>48</v>
      </c>
      <c r="C48">
        <v>30</v>
      </c>
      <c r="D48" t="s">
        <v>337</v>
      </c>
      <c r="E48" t="s">
        <v>338</v>
      </c>
      <c r="F48" t="s">
        <v>201</v>
      </c>
      <c r="G48" t="s">
        <v>326</v>
      </c>
      <c r="H48" t="s">
        <v>327</v>
      </c>
      <c r="I48" t="s">
        <v>339</v>
      </c>
      <c r="J48" t="s">
        <v>337</v>
      </c>
      <c r="L48" t="s">
        <v>329</v>
      </c>
      <c r="M48" t="s">
        <v>330</v>
      </c>
      <c r="N48" t="s">
        <v>338</v>
      </c>
      <c r="O48" t="s">
        <v>338</v>
      </c>
      <c r="Q48" t="str">
        <f t="shared" si="5"/>
        <v>C:Manufacturing</v>
      </c>
      <c r="R48" t="str">
        <f t="shared" si="6"/>
        <v>10:Manufacture of food products</v>
      </c>
      <c r="S48" t="str">
        <f t="shared" si="7"/>
        <v>105:Manufacture of dairy products</v>
      </c>
      <c r="T48" t="str">
        <f t="shared" si="8"/>
        <v>1050:Manufacture of dairy products</v>
      </c>
      <c r="U48" t="str">
        <f t="shared" si="9"/>
        <v/>
      </c>
    </row>
    <row r="49" spans="1:21" x14ac:dyDescent="0.3">
      <c r="A49" s="1">
        <v>47</v>
      </c>
      <c r="B49" t="s">
        <v>49</v>
      </c>
      <c r="C49">
        <v>12</v>
      </c>
      <c r="D49" t="s">
        <v>340</v>
      </c>
      <c r="E49" t="s">
        <v>341</v>
      </c>
      <c r="F49" t="s">
        <v>201</v>
      </c>
      <c r="G49" t="s">
        <v>326</v>
      </c>
      <c r="H49" t="s">
        <v>327</v>
      </c>
      <c r="I49" t="s">
        <v>342</v>
      </c>
      <c r="J49" t="s">
        <v>340</v>
      </c>
      <c r="L49" t="s">
        <v>329</v>
      </c>
      <c r="M49" t="s">
        <v>330</v>
      </c>
      <c r="N49" t="s">
        <v>343</v>
      </c>
      <c r="O49" t="s">
        <v>341</v>
      </c>
      <c r="Q49" t="str">
        <f t="shared" si="5"/>
        <v>C:Manufacturing</v>
      </c>
      <c r="R49" t="str">
        <f t="shared" si="6"/>
        <v>10:Manufacture of food products</v>
      </c>
      <c r="S49" t="str">
        <f t="shared" si="7"/>
        <v>106:Manufacture of grain mill products, starches and starch products</v>
      </c>
      <c r="T49" t="str">
        <f t="shared" si="8"/>
        <v>1062:Manufacture of starches and starch products</v>
      </c>
      <c r="U49" t="str">
        <f t="shared" si="9"/>
        <v/>
      </c>
    </row>
    <row r="50" spans="1:21" x14ac:dyDescent="0.3">
      <c r="A50" s="1">
        <v>48</v>
      </c>
      <c r="B50" t="s">
        <v>50</v>
      </c>
      <c r="C50">
        <v>17</v>
      </c>
      <c r="D50" t="s">
        <v>344</v>
      </c>
      <c r="E50" t="s">
        <v>345</v>
      </c>
      <c r="F50" t="s">
        <v>201</v>
      </c>
      <c r="G50" t="s">
        <v>326</v>
      </c>
      <c r="H50" t="s">
        <v>327</v>
      </c>
      <c r="I50" t="s">
        <v>346</v>
      </c>
      <c r="J50" t="s">
        <v>344</v>
      </c>
      <c r="L50" t="s">
        <v>329</v>
      </c>
      <c r="M50" t="s">
        <v>330</v>
      </c>
      <c r="N50" t="s">
        <v>347</v>
      </c>
      <c r="O50" t="s">
        <v>345</v>
      </c>
      <c r="Q50" t="str">
        <f t="shared" si="5"/>
        <v>C:Manufacturing</v>
      </c>
      <c r="R50" t="str">
        <f t="shared" si="6"/>
        <v>10:Manufacture of food products</v>
      </c>
      <c r="S50" t="str">
        <f t="shared" si="7"/>
        <v>107:Manufacture of other food products</v>
      </c>
      <c r="T50" t="str">
        <f t="shared" si="8"/>
        <v>1072:Manufacture of sugar</v>
      </c>
      <c r="U50" t="str">
        <f t="shared" si="9"/>
        <v/>
      </c>
    </row>
    <row r="51" spans="1:21" x14ac:dyDescent="0.3">
      <c r="A51" s="1">
        <v>49</v>
      </c>
      <c r="B51" t="s">
        <v>51</v>
      </c>
      <c r="C51">
        <v>33</v>
      </c>
      <c r="D51" t="s">
        <v>348</v>
      </c>
      <c r="E51" t="s">
        <v>349</v>
      </c>
      <c r="F51" t="s">
        <v>238</v>
      </c>
      <c r="G51" t="s">
        <v>326</v>
      </c>
      <c r="H51" t="s">
        <v>327</v>
      </c>
      <c r="I51" t="s">
        <v>348</v>
      </c>
      <c r="L51" t="s">
        <v>329</v>
      </c>
      <c r="M51" t="s">
        <v>330</v>
      </c>
      <c r="N51" t="s">
        <v>349</v>
      </c>
      <c r="Q51" t="str">
        <f t="shared" si="5"/>
        <v>C:Manufacturing</v>
      </c>
      <c r="R51" t="str">
        <f t="shared" si="6"/>
        <v>10:Manufacture of food products</v>
      </c>
      <c r="S51" t="str">
        <f t="shared" si="7"/>
        <v>108:Manufacture of prepared animal feeds</v>
      </c>
      <c r="T51" t="str">
        <f t="shared" si="8"/>
        <v/>
      </c>
      <c r="U51" t="str">
        <f t="shared" si="9"/>
        <v/>
      </c>
    </row>
    <row r="52" spans="1:21" x14ac:dyDescent="0.3">
      <c r="A52" s="1">
        <v>50</v>
      </c>
      <c r="B52" t="s">
        <v>52</v>
      </c>
      <c r="C52">
        <v>9</v>
      </c>
      <c r="D52" t="s">
        <v>350</v>
      </c>
      <c r="E52" t="s">
        <v>351</v>
      </c>
      <c r="F52" t="s">
        <v>201</v>
      </c>
      <c r="G52" t="s">
        <v>326</v>
      </c>
      <c r="H52" t="s">
        <v>352</v>
      </c>
      <c r="I52" t="s">
        <v>353</v>
      </c>
      <c r="J52" t="s">
        <v>350</v>
      </c>
      <c r="L52" t="s">
        <v>329</v>
      </c>
      <c r="M52" t="s">
        <v>354</v>
      </c>
      <c r="N52" t="s">
        <v>355</v>
      </c>
      <c r="O52" t="s">
        <v>351</v>
      </c>
      <c r="Q52" t="str">
        <f t="shared" si="5"/>
        <v>C:Manufacturing</v>
      </c>
      <c r="R52" t="str">
        <f t="shared" si="6"/>
        <v>13:Manufacture of textiles</v>
      </c>
      <c r="S52" t="str">
        <f t="shared" si="7"/>
        <v>131:Spinning, weaving and finishing of textiles</v>
      </c>
      <c r="T52" t="str">
        <f t="shared" si="8"/>
        <v>1311:Preparation and spinning of textile fibres</v>
      </c>
      <c r="U52" t="str">
        <f t="shared" si="9"/>
        <v/>
      </c>
    </row>
    <row r="53" spans="1:21" x14ac:dyDescent="0.3">
      <c r="A53" s="1">
        <v>51</v>
      </c>
      <c r="B53" t="s">
        <v>53</v>
      </c>
      <c r="C53">
        <v>19</v>
      </c>
      <c r="D53" t="s">
        <v>356</v>
      </c>
      <c r="E53" t="s">
        <v>357</v>
      </c>
      <c r="F53" t="s">
        <v>201</v>
      </c>
      <c r="G53" t="s">
        <v>326</v>
      </c>
      <c r="H53" t="s">
        <v>352</v>
      </c>
      <c r="I53" t="s">
        <v>353</v>
      </c>
      <c r="J53" t="s">
        <v>356</v>
      </c>
      <c r="L53" t="s">
        <v>329</v>
      </c>
      <c r="M53" t="s">
        <v>354</v>
      </c>
      <c r="N53" t="s">
        <v>355</v>
      </c>
      <c r="O53" t="s">
        <v>357</v>
      </c>
      <c r="Q53" t="str">
        <f t="shared" si="5"/>
        <v>C:Manufacturing</v>
      </c>
      <c r="R53" t="str">
        <f t="shared" si="6"/>
        <v>13:Manufacture of textiles</v>
      </c>
      <c r="S53" t="str">
        <f t="shared" si="7"/>
        <v>131:Spinning, weaving and finishing of textiles</v>
      </c>
      <c r="T53" t="str">
        <f t="shared" si="8"/>
        <v>1312:Weaving of textiles</v>
      </c>
      <c r="U53" t="str">
        <f t="shared" si="9"/>
        <v/>
      </c>
    </row>
    <row r="54" spans="1:21" x14ac:dyDescent="0.3">
      <c r="A54" s="1">
        <v>52</v>
      </c>
      <c r="B54" t="s">
        <v>54</v>
      </c>
      <c r="C54">
        <v>4</v>
      </c>
      <c r="D54" t="s">
        <v>358</v>
      </c>
      <c r="E54" t="s">
        <v>359</v>
      </c>
      <c r="F54" t="s">
        <v>201</v>
      </c>
      <c r="G54" t="s">
        <v>326</v>
      </c>
      <c r="H54" t="s">
        <v>352</v>
      </c>
      <c r="I54" t="s">
        <v>360</v>
      </c>
      <c r="J54" t="s">
        <v>358</v>
      </c>
      <c r="L54" t="s">
        <v>329</v>
      </c>
      <c r="M54" t="s">
        <v>354</v>
      </c>
      <c r="N54" t="s">
        <v>361</v>
      </c>
      <c r="O54" t="s">
        <v>359</v>
      </c>
      <c r="Q54" t="str">
        <f t="shared" si="5"/>
        <v>C:Manufacturing</v>
      </c>
      <c r="R54" t="str">
        <f t="shared" si="6"/>
        <v>13:Manufacture of textiles</v>
      </c>
      <c r="S54" t="str">
        <f t="shared" si="7"/>
        <v>139:Manufacture of other textiles</v>
      </c>
      <c r="T54" t="str">
        <f t="shared" si="8"/>
        <v>1391:Manufacture of knitted and crocheted fabrics</v>
      </c>
      <c r="U54" t="str">
        <f t="shared" si="9"/>
        <v/>
      </c>
    </row>
    <row r="55" spans="1:21" x14ac:dyDescent="0.3">
      <c r="A55" s="1">
        <v>53</v>
      </c>
      <c r="B55" t="s">
        <v>55</v>
      </c>
      <c r="C55">
        <v>7</v>
      </c>
      <c r="D55" t="s">
        <v>362</v>
      </c>
      <c r="E55" t="s">
        <v>363</v>
      </c>
      <c r="F55" t="s">
        <v>201</v>
      </c>
      <c r="G55" t="s">
        <v>326</v>
      </c>
      <c r="H55" t="s">
        <v>352</v>
      </c>
      <c r="I55" t="s">
        <v>360</v>
      </c>
      <c r="J55" t="s">
        <v>362</v>
      </c>
      <c r="L55" t="s">
        <v>329</v>
      </c>
      <c r="M55" t="s">
        <v>354</v>
      </c>
      <c r="N55" t="s">
        <v>361</v>
      </c>
      <c r="O55" t="s">
        <v>363</v>
      </c>
      <c r="Q55" t="str">
        <f t="shared" si="5"/>
        <v>C:Manufacturing</v>
      </c>
      <c r="R55" t="str">
        <f t="shared" si="6"/>
        <v>13:Manufacture of textiles</v>
      </c>
      <c r="S55" t="str">
        <f t="shared" si="7"/>
        <v>139:Manufacture of other textiles</v>
      </c>
      <c r="T55" t="str">
        <f t="shared" si="8"/>
        <v>1399:Manufacture of other textiles n.e.c.</v>
      </c>
      <c r="U55" t="str">
        <f t="shared" si="9"/>
        <v/>
      </c>
    </row>
    <row r="56" spans="1:21" x14ac:dyDescent="0.3">
      <c r="A56" s="1">
        <v>54</v>
      </c>
      <c r="B56" t="s">
        <v>56</v>
      </c>
      <c r="C56">
        <v>348</v>
      </c>
      <c r="D56" t="s">
        <v>364</v>
      </c>
      <c r="E56" t="s">
        <v>365</v>
      </c>
      <c r="F56" t="s">
        <v>201</v>
      </c>
      <c r="G56" t="s">
        <v>326</v>
      </c>
      <c r="H56" t="s">
        <v>366</v>
      </c>
      <c r="I56" t="s">
        <v>367</v>
      </c>
      <c r="J56" t="s">
        <v>364</v>
      </c>
      <c r="L56" t="s">
        <v>329</v>
      </c>
      <c r="M56" t="s">
        <v>368</v>
      </c>
      <c r="N56" t="s">
        <v>365</v>
      </c>
      <c r="O56" t="s">
        <v>365</v>
      </c>
      <c r="Q56" t="str">
        <f t="shared" si="5"/>
        <v>C:Manufacturing</v>
      </c>
      <c r="R56" t="str">
        <f t="shared" si="6"/>
        <v>16:Manufacture of wood and of products of wood and cork, except furniture; manufacture of articles of straw and plaiting materials</v>
      </c>
      <c r="S56" t="str">
        <f t="shared" si="7"/>
        <v>161:Sawmilling and planing of wood</v>
      </c>
      <c r="T56" t="str">
        <f t="shared" si="8"/>
        <v>1610:Sawmilling and planing of wood</v>
      </c>
      <c r="U56" t="str">
        <f t="shared" si="9"/>
        <v/>
      </c>
    </row>
    <row r="57" spans="1:21" x14ac:dyDescent="0.3">
      <c r="A57" s="1">
        <v>55</v>
      </c>
      <c r="B57" t="s">
        <v>57</v>
      </c>
      <c r="C57">
        <v>119</v>
      </c>
      <c r="D57" t="s">
        <v>369</v>
      </c>
      <c r="E57" t="s">
        <v>370</v>
      </c>
      <c r="F57" t="s">
        <v>201</v>
      </c>
      <c r="G57" t="s">
        <v>326</v>
      </c>
      <c r="H57" t="s">
        <v>366</v>
      </c>
      <c r="I57" t="s">
        <v>371</v>
      </c>
      <c r="J57" t="s">
        <v>369</v>
      </c>
      <c r="L57" t="s">
        <v>329</v>
      </c>
      <c r="M57" t="s">
        <v>368</v>
      </c>
      <c r="N57" t="s">
        <v>372</v>
      </c>
      <c r="O57" t="s">
        <v>370</v>
      </c>
      <c r="Q57" t="str">
        <f t="shared" si="5"/>
        <v>C:Manufacturing</v>
      </c>
      <c r="R57" t="str">
        <f t="shared" si="6"/>
        <v>16:Manufacture of wood and of products of wood and cork, except furniture; manufacture of articles of straw and plaiting materials</v>
      </c>
      <c r="S57" t="str">
        <f t="shared" si="7"/>
        <v>162:Manufacture of products of wood, cork, straw and plaiting materials</v>
      </c>
      <c r="T57" t="str">
        <f t="shared" si="8"/>
        <v>1621:Manufacture of veneer sheets and wood-based panels</v>
      </c>
      <c r="U57" t="str">
        <f t="shared" si="9"/>
        <v/>
      </c>
    </row>
    <row r="58" spans="1:21" x14ac:dyDescent="0.3">
      <c r="A58" s="1">
        <v>56</v>
      </c>
      <c r="B58" t="s">
        <v>58</v>
      </c>
      <c r="C58">
        <v>26</v>
      </c>
      <c r="D58" t="s">
        <v>373</v>
      </c>
      <c r="E58" t="s">
        <v>374</v>
      </c>
      <c r="F58" t="s">
        <v>201</v>
      </c>
      <c r="G58" t="s">
        <v>326</v>
      </c>
      <c r="H58" t="s">
        <v>366</v>
      </c>
      <c r="I58" t="s">
        <v>371</v>
      </c>
      <c r="J58" t="s">
        <v>373</v>
      </c>
      <c r="L58" t="s">
        <v>329</v>
      </c>
      <c r="M58" t="s">
        <v>368</v>
      </c>
      <c r="N58" t="s">
        <v>372</v>
      </c>
      <c r="O58" t="s">
        <v>374</v>
      </c>
      <c r="Q58" t="str">
        <f t="shared" si="5"/>
        <v>C:Manufacturing</v>
      </c>
      <c r="R58" t="str">
        <f t="shared" si="6"/>
        <v>16:Manufacture of wood and of products of wood and cork, except furniture; manufacture of articles of straw and plaiting materials</v>
      </c>
      <c r="S58" t="str">
        <f t="shared" si="7"/>
        <v>162:Manufacture of products of wood, cork, straw and plaiting materials</v>
      </c>
      <c r="T58" t="str">
        <f t="shared" si="8"/>
        <v>1622:Manufacture of builders' carpentry and joinery</v>
      </c>
      <c r="U58" t="str">
        <f t="shared" si="9"/>
        <v/>
      </c>
    </row>
    <row r="59" spans="1:21" x14ac:dyDescent="0.3">
      <c r="A59" s="1">
        <v>57</v>
      </c>
      <c r="B59" t="s">
        <v>59</v>
      </c>
      <c r="C59">
        <v>3</v>
      </c>
      <c r="D59" t="s">
        <v>375</v>
      </c>
      <c r="E59" t="s">
        <v>376</v>
      </c>
      <c r="F59" t="s">
        <v>201</v>
      </c>
      <c r="G59" t="s">
        <v>326</v>
      </c>
      <c r="H59" t="s">
        <v>366</v>
      </c>
      <c r="I59" t="s">
        <v>371</v>
      </c>
      <c r="J59" t="s">
        <v>375</v>
      </c>
      <c r="L59" t="s">
        <v>329</v>
      </c>
      <c r="M59" t="s">
        <v>368</v>
      </c>
      <c r="N59" t="s">
        <v>372</v>
      </c>
      <c r="O59" t="s">
        <v>376</v>
      </c>
      <c r="Q59" t="str">
        <f t="shared" si="5"/>
        <v>C:Manufacturing</v>
      </c>
      <c r="R59" t="str">
        <f t="shared" si="6"/>
        <v>16:Manufacture of wood and of products of wood and cork, except furniture; manufacture of articles of straw and plaiting materials</v>
      </c>
      <c r="S59" t="str">
        <f t="shared" si="7"/>
        <v>162:Manufacture of products of wood, cork, straw and plaiting materials</v>
      </c>
      <c r="T59" t="str">
        <f t="shared" si="8"/>
        <v>1623:Manufacture of wooden containers</v>
      </c>
      <c r="U59" t="str">
        <f t="shared" si="9"/>
        <v/>
      </c>
    </row>
    <row r="60" spans="1:21" x14ac:dyDescent="0.3">
      <c r="A60" s="1">
        <v>58</v>
      </c>
      <c r="B60" t="s">
        <v>60</v>
      </c>
      <c r="C60">
        <v>89</v>
      </c>
      <c r="D60" t="s">
        <v>377</v>
      </c>
      <c r="E60" t="s">
        <v>378</v>
      </c>
      <c r="F60" t="s">
        <v>201</v>
      </c>
      <c r="G60" t="s">
        <v>326</v>
      </c>
      <c r="H60" t="s">
        <v>379</v>
      </c>
      <c r="I60" t="s">
        <v>380</v>
      </c>
      <c r="J60" t="s">
        <v>377</v>
      </c>
      <c r="L60" t="s">
        <v>329</v>
      </c>
      <c r="M60" t="s">
        <v>381</v>
      </c>
      <c r="N60" t="s">
        <v>381</v>
      </c>
      <c r="O60" t="s">
        <v>378</v>
      </c>
      <c r="Q60" t="str">
        <f t="shared" si="5"/>
        <v>C:Manufacturing</v>
      </c>
      <c r="R60" t="str">
        <f t="shared" si="6"/>
        <v>17:Manufacture of paper and paper products</v>
      </c>
      <c r="S60" t="str">
        <f t="shared" si="7"/>
        <v>170:Manufacture of paper and paper products</v>
      </c>
      <c r="T60" t="str">
        <f t="shared" si="8"/>
        <v>1701:Manufacture of pulp, paper and paperboard</v>
      </c>
      <c r="U60" t="str">
        <f t="shared" si="9"/>
        <v/>
      </c>
    </row>
    <row r="61" spans="1:21" x14ac:dyDescent="0.3">
      <c r="A61" s="1">
        <v>59</v>
      </c>
      <c r="B61" t="s">
        <v>61</v>
      </c>
      <c r="C61">
        <v>68</v>
      </c>
      <c r="D61" t="s">
        <v>382</v>
      </c>
      <c r="E61" t="s">
        <v>383</v>
      </c>
      <c r="F61" t="s">
        <v>201</v>
      </c>
      <c r="G61" t="s">
        <v>326</v>
      </c>
      <c r="H61" t="s">
        <v>379</v>
      </c>
      <c r="I61" t="s">
        <v>380</v>
      </c>
      <c r="J61" t="s">
        <v>382</v>
      </c>
      <c r="L61" t="s">
        <v>329</v>
      </c>
      <c r="M61" t="s">
        <v>381</v>
      </c>
      <c r="N61" t="s">
        <v>381</v>
      </c>
      <c r="O61" t="s">
        <v>384</v>
      </c>
      <c r="Q61" t="str">
        <f t="shared" si="5"/>
        <v>C:Manufacturing</v>
      </c>
      <c r="R61" t="str">
        <f t="shared" si="6"/>
        <v>17:Manufacture of paper and paper products</v>
      </c>
      <c r="S61" t="str">
        <f t="shared" si="7"/>
        <v>170:Manufacture of paper and paper products</v>
      </c>
      <c r="T61" t="str">
        <f t="shared" si="8"/>
        <v>1702:Manufacture of corrugated paper and paperboard and of containers of paper and paperboard</v>
      </c>
      <c r="U61" t="str">
        <f t="shared" si="9"/>
        <v/>
      </c>
    </row>
    <row r="62" spans="1:21" x14ac:dyDescent="0.3">
      <c r="A62" s="1">
        <v>60</v>
      </c>
      <c r="B62" t="s">
        <v>62</v>
      </c>
      <c r="C62">
        <v>3</v>
      </c>
      <c r="D62" t="s">
        <v>380</v>
      </c>
      <c r="E62" t="s">
        <v>381</v>
      </c>
      <c r="F62" t="s">
        <v>238</v>
      </c>
      <c r="G62" t="s">
        <v>326</v>
      </c>
      <c r="H62" t="s">
        <v>379</v>
      </c>
      <c r="I62" t="s">
        <v>380</v>
      </c>
      <c r="L62" t="s">
        <v>329</v>
      </c>
      <c r="M62" t="s">
        <v>381</v>
      </c>
      <c r="N62" t="s">
        <v>381</v>
      </c>
      <c r="Q62" t="str">
        <f t="shared" si="5"/>
        <v>C:Manufacturing</v>
      </c>
      <c r="R62" t="str">
        <f t="shared" si="6"/>
        <v>17:Manufacture of paper and paper products</v>
      </c>
      <c r="S62" t="str">
        <f t="shared" si="7"/>
        <v>170:Manufacture of paper and paper products</v>
      </c>
      <c r="T62" t="str">
        <f t="shared" si="8"/>
        <v/>
      </c>
      <c r="U62" t="str">
        <f t="shared" si="9"/>
        <v/>
      </c>
    </row>
    <row r="63" spans="1:21" x14ac:dyDescent="0.3">
      <c r="A63" s="1">
        <v>61</v>
      </c>
      <c r="B63" t="s">
        <v>63</v>
      </c>
      <c r="C63">
        <v>3</v>
      </c>
      <c r="D63" t="s">
        <v>385</v>
      </c>
      <c r="E63" t="s">
        <v>386</v>
      </c>
      <c r="F63" t="s">
        <v>201</v>
      </c>
      <c r="G63" t="s">
        <v>326</v>
      </c>
      <c r="H63" t="s">
        <v>387</v>
      </c>
      <c r="I63" t="s">
        <v>388</v>
      </c>
      <c r="J63" t="s">
        <v>385</v>
      </c>
      <c r="L63" t="s">
        <v>329</v>
      </c>
      <c r="M63" t="s">
        <v>389</v>
      </c>
      <c r="N63" t="s">
        <v>390</v>
      </c>
      <c r="O63" t="s">
        <v>386</v>
      </c>
      <c r="Q63" t="str">
        <f t="shared" si="5"/>
        <v>C:Manufacturing</v>
      </c>
      <c r="R63" t="str">
        <f t="shared" si="6"/>
        <v>18:Printing and reproduction of recorded media</v>
      </c>
      <c r="S63" t="str">
        <f t="shared" si="7"/>
        <v>181:Printing and service activities related to printing</v>
      </c>
      <c r="T63" t="str">
        <f t="shared" si="8"/>
        <v>1811:Printing</v>
      </c>
      <c r="U63" t="str">
        <f t="shared" si="9"/>
        <v/>
      </c>
    </row>
    <row r="64" spans="1:21" x14ac:dyDescent="0.3">
      <c r="A64" s="1">
        <v>62</v>
      </c>
      <c r="B64" t="s">
        <v>64</v>
      </c>
      <c r="C64">
        <v>4</v>
      </c>
      <c r="D64" t="s">
        <v>391</v>
      </c>
      <c r="E64" t="s">
        <v>392</v>
      </c>
      <c r="F64" t="s">
        <v>201</v>
      </c>
      <c r="G64" t="s">
        <v>326</v>
      </c>
      <c r="H64" t="s">
        <v>387</v>
      </c>
      <c r="I64" t="s">
        <v>388</v>
      </c>
      <c r="J64" t="s">
        <v>391</v>
      </c>
      <c r="L64" t="s">
        <v>329</v>
      </c>
      <c r="M64" t="s">
        <v>389</v>
      </c>
      <c r="N64" t="s">
        <v>390</v>
      </c>
      <c r="O64" t="s">
        <v>392</v>
      </c>
      <c r="Q64" t="str">
        <f t="shared" si="5"/>
        <v>C:Manufacturing</v>
      </c>
      <c r="R64" t="str">
        <f t="shared" si="6"/>
        <v>18:Printing and reproduction of recorded media</v>
      </c>
      <c r="S64" t="str">
        <f t="shared" si="7"/>
        <v>181:Printing and service activities related to printing</v>
      </c>
      <c r="T64" t="str">
        <f t="shared" si="8"/>
        <v>1812:Service activities related to printing</v>
      </c>
      <c r="U64" t="str">
        <f t="shared" si="9"/>
        <v/>
      </c>
    </row>
    <row r="65" spans="1:21" x14ac:dyDescent="0.3">
      <c r="A65" s="1">
        <v>63</v>
      </c>
      <c r="B65" t="s">
        <v>65</v>
      </c>
      <c r="C65">
        <v>9</v>
      </c>
      <c r="D65" t="s">
        <v>393</v>
      </c>
      <c r="E65" t="s">
        <v>394</v>
      </c>
      <c r="F65" t="s">
        <v>201</v>
      </c>
      <c r="G65" t="s">
        <v>326</v>
      </c>
      <c r="H65" t="s">
        <v>395</v>
      </c>
      <c r="I65" t="s">
        <v>396</v>
      </c>
      <c r="J65" t="s">
        <v>393</v>
      </c>
      <c r="L65" t="s">
        <v>329</v>
      </c>
      <c r="M65" t="s">
        <v>397</v>
      </c>
      <c r="N65" t="s">
        <v>394</v>
      </c>
      <c r="O65" t="s">
        <v>394</v>
      </c>
      <c r="Q65" t="str">
        <f t="shared" si="5"/>
        <v>C:Manufacturing</v>
      </c>
      <c r="R65" t="str">
        <f t="shared" si="6"/>
        <v>19:Manufacture of coke and refined petroleum products</v>
      </c>
      <c r="S65" t="str">
        <f t="shared" si="7"/>
        <v>191:Manufacture of coke oven products</v>
      </c>
      <c r="T65" t="str">
        <f t="shared" si="8"/>
        <v>1910:Manufacture of coke oven products</v>
      </c>
      <c r="U65" t="str">
        <f t="shared" si="9"/>
        <v/>
      </c>
    </row>
    <row r="66" spans="1:21" x14ac:dyDescent="0.3">
      <c r="A66" s="1">
        <v>64</v>
      </c>
      <c r="B66" t="s">
        <v>66</v>
      </c>
      <c r="C66">
        <v>158</v>
      </c>
      <c r="D66" t="s">
        <v>398</v>
      </c>
      <c r="E66" t="s">
        <v>399</v>
      </c>
      <c r="F66" t="s">
        <v>201</v>
      </c>
      <c r="G66" t="s">
        <v>326</v>
      </c>
      <c r="H66" t="s">
        <v>395</v>
      </c>
      <c r="I66" t="s">
        <v>400</v>
      </c>
      <c r="J66" t="s">
        <v>398</v>
      </c>
      <c r="L66" t="s">
        <v>329</v>
      </c>
      <c r="M66" t="s">
        <v>397</v>
      </c>
      <c r="N66" t="s">
        <v>399</v>
      </c>
      <c r="O66" t="s">
        <v>399</v>
      </c>
      <c r="Q66" t="str">
        <f t="shared" ref="Q66:Q97" si="10">IF(G66&lt;&gt;"",G66&amp;":"&amp;L66,"")</f>
        <v>C:Manufacturing</v>
      </c>
      <c r="R66" t="str">
        <f t="shared" ref="R66:R97" si="11">IF(H66&lt;&gt;"",H66&amp;":"&amp;M66,"")</f>
        <v>19:Manufacture of coke and refined petroleum products</v>
      </c>
      <c r="S66" t="str">
        <f t="shared" ref="S66:S97" si="12">IF(I66&lt;&gt;"",I66&amp;":"&amp;N66,"")</f>
        <v>192:Manufacture of refined petroleum products</v>
      </c>
      <c r="T66" t="str">
        <f t="shared" ref="T66:T97" si="13">IF(J66&lt;&gt;"",J66&amp;":"&amp;O66,"")</f>
        <v>1920:Manufacture of refined petroleum products</v>
      </c>
      <c r="U66" t="str">
        <f t="shared" ref="U66:U97" si="14">IF(K66&lt;&gt;"",K66&amp;":"&amp;P66,"")</f>
        <v/>
      </c>
    </row>
    <row r="67" spans="1:21" x14ac:dyDescent="0.3">
      <c r="A67" s="1">
        <v>65</v>
      </c>
      <c r="B67" t="s">
        <v>67</v>
      </c>
      <c r="C67">
        <v>1</v>
      </c>
      <c r="D67" t="s">
        <v>395</v>
      </c>
      <c r="E67" t="s">
        <v>397</v>
      </c>
      <c r="F67" t="s">
        <v>323</v>
      </c>
      <c r="G67" t="s">
        <v>326</v>
      </c>
      <c r="H67" t="s">
        <v>395</v>
      </c>
      <c r="L67" t="s">
        <v>329</v>
      </c>
      <c r="M67" t="s">
        <v>397</v>
      </c>
      <c r="Q67" t="str">
        <f t="shared" si="10"/>
        <v>C:Manufacturing</v>
      </c>
      <c r="R67" t="str">
        <f t="shared" si="11"/>
        <v>19:Manufacture of coke and refined petroleum products</v>
      </c>
      <c r="S67" t="str">
        <f t="shared" si="12"/>
        <v/>
      </c>
      <c r="T67" t="str">
        <f t="shared" si="13"/>
        <v/>
      </c>
      <c r="U67" t="str">
        <f t="shared" si="14"/>
        <v/>
      </c>
    </row>
    <row r="68" spans="1:21" x14ac:dyDescent="0.3">
      <c r="A68" s="1">
        <v>66</v>
      </c>
      <c r="B68" t="s">
        <v>68</v>
      </c>
      <c r="C68">
        <v>95</v>
      </c>
      <c r="D68" t="s">
        <v>401</v>
      </c>
      <c r="E68" t="s">
        <v>402</v>
      </c>
      <c r="F68" t="s">
        <v>238</v>
      </c>
      <c r="G68" t="s">
        <v>326</v>
      </c>
      <c r="H68" t="s">
        <v>395</v>
      </c>
      <c r="K68" t="s">
        <v>401</v>
      </c>
      <c r="L68" t="s">
        <v>329</v>
      </c>
      <c r="M68" t="s">
        <v>397</v>
      </c>
      <c r="P68" t="s">
        <v>402</v>
      </c>
      <c r="Q68" t="str">
        <f t="shared" si="10"/>
        <v>C:Manufacturing</v>
      </c>
      <c r="R68" t="str">
        <f t="shared" si="11"/>
        <v>19:Manufacture of coke and refined petroleum products</v>
      </c>
      <c r="S68" t="str">
        <f t="shared" si="12"/>
        <v/>
      </c>
      <c r="T68" t="str">
        <f t="shared" si="13"/>
        <v/>
      </c>
      <c r="U68" t="str">
        <f t="shared" si="14"/>
        <v>19a: Liquid and gaseous fuels from biomass</v>
      </c>
    </row>
    <row r="69" spans="1:21" x14ac:dyDescent="0.3">
      <c r="A69" s="1">
        <v>67</v>
      </c>
      <c r="B69" t="s">
        <v>69</v>
      </c>
      <c r="C69">
        <v>1338</v>
      </c>
      <c r="D69" t="s">
        <v>403</v>
      </c>
      <c r="E69" t="s">
        <v>404</v>
      </c>
      <c r="F69" t="s">
        <v>201</v>
      </c>
      <c r="G69" t="s">
        <v>326</v>
      </c>
      <c r="H69" t="s">
        <v>405</v>
      </c>
      <c r="I69" t="s">
        <v>406</v>
      </c>
      <c r="J69" t="s">
        <v>403</v>
      </c>
      <c r="L69" t="s">
        <v>329</v>
      </c>
      <c r="M69" t="s">
        <v>407</v>
      </c>
      <c r="N69" t="s">
        <v>408</v>
      </c>
      <c r="O69" t="s">
        <v>404</v>
      </c>
      <c r="Q69" t="str">
        <f t="shared" si="10"/>
        <v>C:Manufacturing</v>
      </c>
      <c r="R69" t="str">
        <f t="shared" si="11"/>
        <v>20:Manufacture of chemicals and chemical products</v>
      </c>
      <c r="S69" t="str">
        <f t="shared" si="12"/>
        <v>201:Manufacture of basic chemicals, fertilizers and nitrogen compounds, plastics and synthetic rubber in primary forms</v>
      </c>
      <c r="T69" t="str">
        <f t="shared" si="13"/>
        <v>2011:Manufacture of basic chemicals</v>
      </c>
      <c r="U69" t="str">
        <f t="shared" si="14"/>
        <v/>
      </c>
    </row>
    <row r="70" spans="1:21" x14ac:dyDescent="0.3">
      <c r="A70" s="1">
        <v>68</v>
      </c>
      <c r="B70" t="s">
        <v>70</v>
      </c>
      <c r="C70">
        <v>74</v>
      </c>
      <c r="D70" t="s">
        <v>409</v>
      </c>
      <c r="E70" t="s">
        <v>410</v>
      </c>
      <c r="F70" t="s">
        <v>411</v>
      </c>
      <c r="G70" t="s">
        <v>326</v>
      </c>
      <c r="H70" t="s">
        <v>405</v>
      </c>
      <c r="I70" t="s">
        <v>406</v>
      </c>
      <c r="J70" t="s">
        <v>403</v>
      </c>
      <c r="K70" t="s">
        <v>409</v>
      </c>
      <c r="L70" t="s">
        <v>329</v>
      </c>
      <c r="M70" t="s">
        <v>407</v>
      </c>
      <c r="N70" t="s">
        <v>408</v>
      </c>
      <c r="O70" t="s">
        <v>404</v>
      </c>
      <c r="P70" t="s">
        <v>410</v>
      </c>
      <c r="Q70" t="str">
        <f t="shared" si="10"/>
        <v>C:Manufacturing</v>
      </c>
      <c r="R70" t="str">
        <f t="shared" si="11"/>
        <v>20:Manufacture of chemicals and chemical products</v>
      </c>
      <c r="S70" t="str">
        <f t="shared" si="12"/>
        <v>201:Manufacture of basic chemicals, fertilizers and nitrogen compounds, plastics and synthetic rubber in primary forms</v>
      </c>
      <c r="T70" t="str">
        <f t="shared" si="13"/>
        <v>2011:Manufacture of basic chemicals</v>
      </c>
      <c r="U70" t="str">
        <f t="shared" si="14"/>
        <v>2011a: Manufacture of nuclear fuels</v>
      </c>
    </row>
    <row r="71" spans="1:21" x14ac:dyDescent="0.3">
      <c r="A71" s="1">
        <v>69</v>
      </c>
      <c r="B71" t="s">
        <v>71</v>
      </c>
      <c r="C71">
        <v>72</v>
      </c>
      <c r="D71" t="s">
        <v>412</v>
      </c>
      <c r="E71" t="s">
        <v>413</v>
      </c>
      <c r="F71" t="s">
        <v>201</v>
      </c>
      <c r="G71" t="s">
        <v>326</v>
      </c>
      <c r="H71" t="s">
        <v>405</v>
      </c>
      <c r="I71" t="s">
        <v>406</v>
      </c>
      <c r="J71" t="s">
        <v>412</v>
      </c>
      <c r="L71" t="s">
        <v>329</v>
      </c>
      <c r="M71" t="s">
        <v>407</v>
      </c>
      <c r="N71" t="s">
        <v>408</v>
      </c>
      <c r="O71" t="s">
        <v>413</v>
      </c>
      <c r="Q71" t="str">
        <f t="shared" si="10"/>
        <v>C:Manufacturing</v>
      </c>
      <c r="R71" t="str">
        <f t="shared" si="11"/>
        <v>20:Manufacture of chemicals and chemical products</v>
      </c>
      <c r="S71" t="str">
        <f t="shared" si="12"/>
        <v>201:Manufacture of basic chemicals, fertilizers and nitrogen compounds, plastics and synthetic rubber in primary forms</v>
      </c>
      <c r="T71" t="str">
        <f t="shared" si="13"/>
        <v>2012:Manufacture of fertilizers and nitrogen compounds</v>
      </c>
      <c r="U71" t="str">
        <f t="shared" si="14"/>
        <v/>
      </c>
    </row>
    <row r="72" spans="1:21" x14ac:dyDescent="0.3">
      <c r="A72" s="1">
        <v>70</v>
      </c>
      <c r="B72" t="s">
        <v>72</v>
      </c>
      <c r="C72">
        <v>194</v>
      </c>
      <c r="D72" t="s">
        <v>414</v>
      </c>
      <c r="E72" t="s">
        <v>415</v>
      </c>
      <c r="F72" t="s">
        <v>201</v>
      </c>
      <c r="G72" t="s">
        <v>326</v>
      </c>
      <c r="H72" t="s">
        <v>405</v>
      </c>
      <c r="I72" t="s">
        <v>406</v>
      </c>
      <c r="J72" t="s">
        <v>414</v>
      </c>
      <c r="L72" t="s">
        <v>329</v>
      </c>
      <c r="M72" t="s">
        <v>407</v>
      </c>
      <c r="N72" t="s">
        <v>408</v>
      </c>
      <c r="O72" t="s">
        <v>415</v>
      </c>
      <c r="Q72" t="str">
        <f t="shared" si="10"/>
        <v>C:Manufacturing</v>
      </c>
      <c r="R72" t="str">
        <f t="shared" si="11"/>
        <v>20:Manufacture of chemicals and chemical products</v>
      </c>
      <c r="S72" t="str">
        <f t="shared" si="12"/>
        <v>201:Manufacture of basic chemicals, fertilizers and nitrogen compounds, plastics and synthetic rubber in primary forms</v>
      </c>
      <c r="T72" t="str">
        <f t="shared" si="13"/>
        <v>2013:Manufacture of plastics and synthetic rubber in primary forms</v>
      </c>
      <c r="U72" t="str">
        <f t="shared" si="14"/>
        <v/>
      </c>
    </row>
    <row r="73" spans="1:21" x14ac:dyDescent="0.3">
      <c r="A73" s="1">
        <v>71</v>
      </c>
      <c r="B73" t="s">
        <v>73</v>
      </c>
      <c r="C73">
        <v>145</v>
      </c>
      <c r="D73" t="s">
        <v>416</v>
      </c>
      <c r="E73" t="s">
        <v>417</v>
      </c>
      <c r="F73" t="s">
        <v>201</v>
      </c>
      <c r="G73" t="s">
        <v>326</v>
      </c>
      <c r="H73" t="s">
        <v>405</v>
      </c>
      <c r="I73" t="s">
        <v>418</v>
      </c>
      <c r="J73" t="s">
        <v>416</v>
      </c>
      <c r="L73" t="s">
        <v>329</v>
      </c>
      <c r="M73" t="s">
        <v>407</v>
      </c>
      <c r="N73" t="s">
        <v>419</v>
      </c>
      <c r="O73" t="s">
        <v>417</v>
      </c>
      <c r="Q73" t="str">
        <f t="shared" si="10"/>
        <v>C:Manufacturing</v>
      </c>
      <c r="R73" t="str">
        <f t="shared" si="11"/>
        <v>20:Manufacture of chemicals and chemical products</v>
      </c>
      <c r="S73" t="str">
        <f t="shared" si="12"/>
        <v>202:Manufacture of other chemical products</v>
      </c>
      <c r="T73" t="str">
        <f t="shared" si="13"/>
        <v>2021:Manufacture of pesticides and other agrochemical products</v>
      </c>
      <c r="U73" t="str">
        <f t="shared" si="14"/>
        <v/>
      </c>
    </row>
    <row r="74" spans="1:21" x14ac:dyDescent="0.3">
      <c r="A74" s="1">
        <v>72</v>
      </c>
      <c r="B74" t="s">
        <v>74</v>
      </c>
      <c r="C74">
        <v>38</v>
      </c>
      <c r="D74" t="s">
        <v>420</v>
      </c>
      <c r="E74" t="s">
        <v>421</v>
      </c>
      <c r="F74" t="s">
        <v>201</v>
      </c>
      <c r="G74" t="s">
        <v>326</v>
      </c>
      <c r="H74" t="s">
        <v>405</v>
      </c>
      <c r="I74" t="s">
        <v>418</v>
      </c>
      <c r="J74" t="s">
        <v>420</v>
      </c>
      <c r="L74" t="s">
        <v>329</v>
      </c>
      <c r="M74" t="s">
        <v>407</v>
      </c>
      <c r="N74" t="s">
        <v>419</v>
      </c>
      <c r="O74" t="s">
        <v>422</v>
      </c>
      <c r="Q74" t="str">
        <f t="shared" si="10"/>
        <v>C:Manufacturing</v>
      </c>
      <c r="R74" t="str">
        <f t="shared" si="11"/>
        <v>20:Manufacture of chemicals and chemical products</v>
      </c>
      <c r="S74" t="str">
        <f t="shared" si="12"/>
        <v>202:Manufacture of other chemical products</v>
      </c>
      <c r="T74" t="str">
        <f t="shared" si="13"/>
        <v>2022:Manufacture of paints, varnishes and similar coatings, printing ink and mastics</v>
      </c>
      <c r="U74" t="str">
        <f t="shared" si="14"/>
        <v/>
      </c>
    </row>
    <row r="75" spans="1:21" x14ac:dyDescent="0.3">
      <c r="A75" s="1">
        <v>73</v>
      </c>
      <c r="B75" t="s">
        <v>75</v>
      </c>
      <c r="C75">
        <v>88</v>
      </c>
      <c r="D75" t="s">
        <v>423</v>
      </c>
      <c r="E75" t="s">
        <v>424</v>
      </c>
      <c r="F75" t="s">
        <v>201</v>
      </c>
      <c r="G75" t="s">
        <v>326</v>
      </c>
      <c r="H75" t="s">
        <v>405</v>
      </c>
      <c r="I75" t="s">
        <v>418</v>
      </c>
      <c r="J75" t="s">
        <v>423</v>
      </c>
      <c r="L75" t="s">
        <v>329</v>
      </c>
      <c r="M75" t="s">
        <v>407</v>
      </c>
      <c r="N75" t="s">
        <v>419</v>
      </c>
      <c r="O75" t="s">
        <v>425</v>
      </c>
      <c r="Q75" t="str">
        <f t="shared" si="10"/>
        <v>C:Manufacturing</v>
      </c>
      <c r="R75" t="str">
        <f t="shared" si="11"/>
        <v>20:Manufacture of chemicals and chemical products</v>
      </c>
      <c r="S75" t="str">
        <f t="shared" si="12"/>
        <v>202:Manufacture of other chemical products</v>
      </c>
      <c r="T75" t="str">
        <f t="shared" si="13"/>
        <v>2023:Manufacture of soap and detergents, cleaning and polishing preparations, perfumes and toilet preparations</v>
      </c>
      <c r="U75" t="str">
        <f t="shared" si="14"/>
        <v/>
      </c>
    </row>
    <row r="76" spans="1:21" x14ac:dyDescent="0.3">
      <c r="A76" s="1">
        <v>74</v>
      </c>
      <c r="B76" t="s">
        <v>76</v>
      </c>
      <c r="C76">
        <v>58</v>
      </c>
      <c r="D76" t="s">
        <v>426</v>
      </c>
      <c r="E76" t="s">
        <v>427</v>
      </c>
      <c r="F76" t="s">
        <v>201</v>
      </c>
      <c r="G76" t="s">
        <v>326</v>
      </c>
      <c r="H76" t="s">
        <v>405</v>
      </c>
      <c r="I76" t="s">
        <v>418</v>
      </c>
      <c r="J76" t="s">
        <v>426</v>
      </c>
      <c r="L76" t="s">
        <v>329</v>
      </c>
      <c r="M76" t="s">
        <v>407</v>
      </c>
      <c r="N76" t="s">
        <v>419</v>
      </c>
      <c r="O76" t="s">
        <v>427</v>
      </c>
      <c r="Q76" t="str">
        <f t="shared" si="10"/>
        <v>C:Manufacturing</v>
      </c>
      <c r="R76" t="str">
        <f t="shared" si="11"/>
        <v>20:Manufacture of chemicals and chemical products</v>
      </c>
      <c r="S76" t="str">
        <f t="shared" si="12"/>
        <v>202:Manufacture of other chemical products</v>
      </c>
      <c r="T76" t="str">
        <f t="shared" si="13"/>
        <v>2029:Manufacture of other chemical products n.e.c.</v>
      </c>
      <c r="U76" t="str">
        <f t="shared" si="14"/>
        <v/>
      </c>
    </row>
    <row r="77" spans="1:21" x14ac:dyDescent="0.3">
      <c r="A77" s="1">
        <v>75</v>
      </c>
      <c r="B77" t="s">
        <v>77</v>
      </c>
      <c r="C77">
        <v>4</v>
      </c>
      <c r="D77" t="s">
        <v>428</v>
      </c>
      <c r="E77" t="s">
        <v>429</v>
      </c>
      <c r="F77" t="s">
        <v>201</v>
      </c>
      <c r="G77" t="s">
        <v>326</v>
      </c>
      <c r="H77" t="s">
        <v>405</v>
      </c>
      <c r="I77" t="s">
        <v>430</v>
      </c>
      <c r="J77" t="s">
        <v>428</v>
      </c>
      <c r="L77" t="s">
        <v>329</v>
      </c>
      <c r="M77" t="s">
        <v>407</v>
      </c>
      <c r="N77" t="s">
        <v>429</v>
      </c>
      <c r="O77" t="s">
        <v>429</v>
      </c>
      <c r="Q77" t="str">
        <f t="shared" si="10"/>
        <v>C:Manufacturing</v>
      </c>
      <c r="R77" t="str">
        <f t="shared" si="11"/>
        <v>20:Manufacture of chemicals and chemical products</v>
      </c>
      <c r="S77" t="str">
        <f t="shared" si="12"/>
        <v>203:Manufacture of man-made fibres</v>
      </c>
      <c r="T77" t="str">
        <f t="shared" si="13"/>
        <v>2030:Manufacture of man-made fibres</v>
      </c>
      <c r="U77" t="str">
        <f t="shared" si="14"/>
        <v/>
      </c>
    </row>
    <row r="78" spans="1:21" x14ac:dyDescent="0.3">
      <c r="A78" s="1">
        <v>76</v>
      </c>
      <c r="B78" t="s">
        <v>78</v>
      </c>
      <c r="C78">
        <v>26</v>
      </c>
      <c r="D78" t="s">
        <v>405</v>
      </c>
      <c r="E78" t="s">
        <v>407</v>
      </c>
      <c r="F78" t="s">
        <v>323</v>
      </c>
      <c r="G78" t="s">
        <v>326</v>
      </c>
      <c r="H78" t="s">
        <v>405</v>
      </c>
      <c r="L78" t="s">
        <v>329</v>
      </c>
      <c r="M78" t="s">
        <v>407</v>
      </c>
      <c r="Q78" t="str">
        <f t="shared" si="10"/>
        <v>C:Manufacturing</v>
      </c>
      <c r="R78" t="str">
        <f t="shared" si="11"/>
        <v>20:Manufacture of chemicals and chemical products</v>
      </c>
      <c r="S78" t="str">
        <f t="shared" si="12"/>
        <v/>
      </c>
      <c r="T78" t="str">
        <f t="shared" si="13"/>
        <v/>
      </c>
      <c r="U78" t="str">
        <f t="shared" si="14"/>
        <v/>
      </c>
    </row>
    <row r="79" spans="1:21" x14ac:dyDescent="0.3">
      <c r="A79" s="1">
        <v>77</v>
      </c>
      <c r="B79" t="s">
        <v>79</v>
      </c>
      <c r="C79">
        <v>3</v>
      </c>
      <c r="D79" t="s">
        <v>431</v>
      </c>
      <c r="E79" t="s">
        <v>432</v>
      </c>
      <c r="F79" t="s">
        <v>201</v>
      </c>
      <c r="G79" t="s">
        <v>326</v>
      </c>
      <c r="H79" t="s">
        <v>433</v>
      </c>
      <c r="I79" t="s">
        <v>434</v>
      </c>
      <c r="J79" t="s">
        <v>431</v>
      </c>
      <c r="L79" t="s">
        <v>329</v>
      </c>
      <c r="M79" t="s">
        <v>435</v>
      </c>
      <c r="N79" t="s">
        <v>432</v>
      </c>
      <c r="O79" t="s">
        <v>432</v>
      </c>
      <c r="Q79" t="str">
        <f t="shared" si="10"/>
        <v>C:Manufacturing</v>
      </c>
      <c r="R79" t="str">
        <f t="shared" si="11"/>
        <v>21:Manufacture of basic pharmaceutical products and pharmaceutical preparations</v>
      </c>
      <c r="S79" t="str">
        <f t="shared" si="12"/>
        <v>210:Manufacture of pharmaceuticals, medicinal chemical and botanical products</v>
      </c>
      <c r="T79" t="str">
        <f t="shared" si="13"/>
        <v>2100:Manufacture of pharmaceuticals, medicinal chemical and botanical products</v>
      </c>
      <c r="U79" t="str">
        <f t="shared" si="14"/>
        <v/>
      </c>
    </row>
    <row r="80" spans="1:21" x14ac:dyDescent="0.3">
      <c r="A80" s="1">
        <v>78</v>
      </c>
      <c r="B80" t="s">
        <v>80</v>
      </c>
      <c r="C80">
        <v>3</v>
      </c>
      <c r="D80" t="s">
        <v>436</v>
      </c>
      <c r="E80" t="s">
        <v>437</v>
      </c>
      <c r="F80" t="s">
        <v>201</v>
      </c>
      <c r="G80" t="s">
        <v>326</v>
      </c>
      <c r="H80" t="s">
        <v>438</v>
      </c>
      <c r="I80" t="s">
        <v>439</v>
      </c>
      <c r="J80" t="s">
        <v>436</v>
      </c>
      <c r="L80" t="s">
        <v>329</v>
      </c>
      <c r="M80" t="s">
        <v>440</v>
      </c>
      <c r="N80" t="s">
        <v>441</v>
      </c>
      <c r="O80" t="s">
        <v>437</v>
      </c>
      <c r="Q80" t="str">
        <f t="shared" si="10"/>
        <v>C:Manufacturing</v>
      </c>
      <c r="R80" t="str">
        <f t="shared" si="11"/>
        <v>22:Manufacture of rubber and plastics products</v>
      </c>
      <c r="S80" t="str">
        <f t="shared" si="12"/>
        <v>221:Manufacture of rubber products</v>
      </c>
      <c r="T80" t="str">
        <f t="shared" si="13"/>
        <v>2219:Manufacture of other rubber products</v>
      </c>
      <c r="U80" t="str">
        <f t="shared" si="14"/>
        <v/>
      </c>
    </row>
    <row r="81" spans="1:21" x14ac:dyDescent="0.3">
      <c r="A81" s="1">
        <v>79</v>
      </c>
      <c r="B81" t="s">
        <v>81</v>
      </c>
      <c r="C81">
        <v>94</v>
      </c>
      <c r="D81" t="s">
        <v>442</v>
      </c>
      <c r="E81" t="s">
        <v>443</v>
      </c>
      <c r="F81" t="s">
        <v>201</v>
      </c>
      <c r="G81" t="s">
        <v>326</v>
      </c>
      <c r="H81" t="s">
        <v>438</v>
      </c>
      <c r="I81" t="s">
        <v>444</v>
      </c>
      <c r="J81" t="s">
        <v>442</v>
      </c>
      <c r="L81" t="s">
        <v>329</v>
      </c>
      <c r="M81" t="s">
        <v>440</v>
      </c>
      <c r="N81" t="s">
        <v>443</v>
      </c>
      <c r="O81" t="s">
        <v>443</v>
      </c>
      <c r="Q81" t="str">
        <f t="shared" si="10"/>
        <v>C:Manufacturing</v>
      </c>
      <c r="R81" t="str">
        <f t="shared" si="11"/>
        <v>22:Manufacture of rubber and plastics products</v>
      </c>
      <c r="S81" t="str">
        <f t="shared" si="12"/>
        <v>222:Manufacture of plastics products</v>
      </c>
      <c r="T81" t="str">
        <f t="shared" si="13"/>
        <v>2220:Manufacture of plastics products</v>
      </c>
      <c r="U81" t="str">
        <f t="shared" si="14"/>
        <v/>
      </c>
    </row>
    <row r="82" spans="1:21" x14ac:dyDescent="0.3">
      <c r="A82" s="1">
        <v>80</v>
      </c>
      <c r="B82" t="s">
        <v>82</v>
      </c>
      <c r="C82">
        <v>59</v>
      </c>
      <c r="D82" t="s">
        <v>445</v>
      </c>
      <c r="E82" t="s">
        <v>446</v>
      </c>
      <c r="F82" t="s">
        <v>201</v>
      </c>
      <c r="G82" t="s">
        <v>326</v>
      </c>
      <c r="H82" t="s">
        <v>447</v>
      </c>
      <c r="I82" t="s">
        <v>448</v>
      </c>
      <c r="J82" t="s">
        <v>445</v>
      </c>
      <c r="L82" t="s">
        <v>329</v>
      </c>
      <c r="M82" t="s">
        <v>449</v>
      </c>
      <c r="N82" t="s">
        <v>446</v>
      </c>
      <c r="O82" t="s">
        <v>446</v>
      </c>
      <c r="Q82" t="str">
        <f t="shared" si="10"/>
        <v>C:Manufacturing</v>
      </c>
      <c r="R82" t="str">
        <f t="shared" si="11"/>
        <v>23:Manufacture of other non-metallic mineral products</v>
      </c>
      <c r="S82" t="str">
        <f t="shared" si="12"/>
        <v>231:Manufacture of glass and glass products</v>
      </c>
      <c r="T82" t="str">
        <f t="shared" si="13"/>
        <v>2310:Manufacture of glass and glass products</v>
      </c>
      <c r="U82" t="str">
        <f t="shared" si="14"/>
        <v/>
      </c>
    </row>
    <row r="83" spans="1:21" x14ac:dyDescent="0.3">
      <c r="A83" s="1">
        <v>81</v>
      </c>
      <c r="B83" t="s">
        <v>83</v>
      </c>
      <c r="C83">
        <v>12</v>
      </c>
      <c r="D83" t="s">
        <v>450</v>
      </c>
      <c r="E83" t="s">
        <v>451</v>
      </c>
      <c r="F83" t="s">
        <v>201</v>
      </c>
      <c r="G83" t="s">
        <v>326</v>
      </c>
      <c r="H83" t="s">
        <v>447</v>
      </c>
      <c r="I83" t="s">
        <v>452</v>
      </c>
      <c r="J83" t="s">
        <v>450</v>
      </c>
      <c r="L83" t="s">
        <v>329</v>
      </c>
      <c r="M83" t="s">
        <v>449</v>
      </c>
      <c r="N83" t="s">
        <v>453</v>
      </c>
      <c r="O83" t="s">
        <v>451</v>
      </c>
      <c r="Q83" t="str">
        <f t="shared" si="10"/>
        <v>C:Manufacturing</v>
      </c>
      <c r="R83" t="str">
        <f t="shared" si="11"/>
        <v>23:Manufacture of other non-metallic mineral products</v>
      </c>
      <c r="S83" t="str">
        <f t="shared" si="12"/>
        <v>239:Manufacture of non-metallic mineral products n.e.c.</v>
      </c>
      <c r="T83" t="str">
        <f t="shared" si="13"/>
        <v>2391:Manufacture of refractory products</v>
      </c>
      <c r="U83" t="str">
        <f t="shared" si="14"/>
        <v/>
      </c>
    </row>
    <row r="84" spans="1:21" x14ac:dyDescent="0.3">
      <c r="A84" s="1">
        <v>82</v>
      </c>
      <c r="B84" t="s">
        <v>84</v>
      </c>
      <c r="C84">
        <v>25</v>
      </c>
      <c r="D84" t="s">
        <v>454</v>
      </c>
      <c r="E84" t="s">
        <v>455</v>
      </c>
      <c r="F84" t="s">
        <v>201</v>
      </c>
      <c r="G84" t="s">
        <v>326</v>
      </c>
      <c r="H84" t="s">
        <v>447</v>
      </c>
      <c r="I84" t="s">
        <v>452</v>
      </c>
      <c r="J84" t="s">
        <v>454</v>
      </c>
      <c r="L84" t="s">
        <v>329</v>
      </c>
      <c r="M84" t="s">
        <v>449</v>
      </c>
      <c r="N84" t="s">
        <v>453</v>
      </c>
      <c r="O84" t="s">
        <v>455</v>
      </c>
      <c r="Q84" t="str">
        <f t="shared" si="10"/>
        <v>C:Manufacturing</v>
      </c>
      <c r="R84" t="str">
        <f t="shared" si="11"/>
        <v>23:Manufacture of other non-metallic mineral products</v>
      </c>
      <c r="S84" t="str">
        <f t="shared" si="12"/>
        <v>239:Manufacture of non-metallic mineral products n.e.c.</v>
      </c>
      <c r="T84" t="str">
        <f t="shared" si="13"/>
        <v>2392:Manufacture of clay building materials</v>
      </c>
      <c r="U84" t="str">
        <f t="shared" si="14"/>
        <v/>
      </c>
    </row>
    <row r="85" spans="1:21" x14ac:dyDescent="0.3">
      <c r="A85" s="1">
        <v>83</v>
      </c>
      <c r="B85" t="s">
        <v>85</v>
      </c>
      <c r="C85">
        <v>255</v>
      </c>
      <c r="D85" t="s">
        <v>456</v>
      </c>
      <c r="E85" t="s">
        <v>457</v>
      </c>
      <c r="F85" t="s">
        <v>201</v>
      </c>
      <c r="G85" t="s">
        <v>326</v>
      </c>
      <c r="H85" t="s">
        <v>447</v>
      </c>
      <c r="I85" t="s">
        <v>452</v>
      </c>
      <c r="J85" t="s">
        <v>456</v>
      </c>
      <c r="L85" t="s">
        <v>329</v>
      </c>
      <c r="M85" t="s">
        <v>449</v>
      </c>
      <c r="N85" t="s">
        <v>453</v>
      </c>
      <c r="O85" t="s">
        <v>457</v>
      </c>
      <c r="Q85" t="str">
        <f t="shared" si="10"/>
        <v>C:Manufacturing</v>
      </c>
      <c r="R85" t="str">
        <f t="shared" si="11"/>
        <v>23:Manufacture of other non-metallic mineral products</v>
      </c>
      <c r="S85" t="str">
        <f t="shared" si="12"/>
        <v>239:Manufacture of non-metallic mineral products n.e.c.</v>
      </c>
      <c r="T85" t="str">
        <f t="shared" si="13"/>
        <v>2394:Manufacture of cement, lime and plaster</v>
      </c>
      <c r="U85" t="str">
        <f t="shared" si="14"/>
        <v/>
      </c>
    </row>
    <row r="86" spans="1:21" x14ac:dyDescent="0.3">
      <c r="A86" s="1">
        <v>84</v>
      </c>
      <c r="B86" t="s">
        <v>86</v>
      </c>
      <c r="C86">
        <v>97</v>
      </c>
      <c r="D86" t="s">
        <v>458</v>
      </c>
      <c r="E86" t="s">
        <v>459</v>
      </c>
      <c r="F86" t="s">
        <v>201</v>
      </c>
      <c r="G86" t="s">
        <v>326</v>
      </c>
      <c r="H86" t="s">
        <v>447</v>
      </c>
      <c r="I86" t="s">
        <v>452</v>
      </c>
      <c r="J86" t="s">
        <v>458</v>
      </c>
      <c r="L86" t="s">
        <v>329</v>
      </c>
      <c r="M86" t="s">
        <v>449</v>
      </c>
      <c r="N86" t="s">
        <v>453</v>
      </c>
      <c r="O86" t="s">
        <v>459</v>
      </c>
      <c r="Q86" t="str">
        <f t="shared" si="10"/>
        <v>C:Manufacturing</v>
      </c>
      <c r="R86" t="str">
        <f t="shared" si="11"/>
        <v>23:Manufacture of other non-metallic mineral products</v>
      </c>
      <c r="S86" t="str">
        <f t="shared" si="12"/>
        <v>239:Manufacture of non-metallic mineral products n.e.c.</v>
      </c>
      <c r="T86" t="str">
        <f t="shared" si="13"/>
        <v>2395:Manufacture of articles of concrete, cement and plaster</v>
      </c>
      <c r="U86" t="str">
        <f t="shared" si="14"/>
        <v/>
      </c>
    </row>
    <row r="87" spans="1:21" x14ac:dyDescent="0.3">
      <c r="A87" s="1">
        <v>85</v>
      </c>
      <c r="B87" t="s">
        <v>87</v>
      </c>
      <c r="C87">
        <v>9</v>
      </c>
      <c r="D87" t="s">
        <v>460</v>
      </c>
      <c r="E87" t="s">
        <v>461</v>
      </c>
      <c r="F87" t="s">
        <v>201</v>
      </c>
      <c r="G87" t="s">
        <v>326</v>
      </c>
      <c r="H87" t="s">
        <v>447</v>
      </c>
      <c r="I87" t="s">
        <v>452</v>
      </c>
      <c r="J87" t="s">
        <v>460</v>
      </c>
      <c r="L87" t="s">
        <v>329</v>
      </c>
      <c r="M87" t="s">
        <v>449</v>
      </c>
      <c r="N87" t="s">
        <v>453</v>
      </c>
      <c r="O87" t="s">
        <v>461</v>
      </c>
      <c r="Q87" t="str">
        <f t="shared" si="10"/>
        <v>C:Manufacturing</v>
      </c>
      <c r="R87" t="str">
        <f t="shared" si="11"/>
        <v>23:Manufacture of other non-metallic mineral products</v>
      </c>
      <c r="S87" t="str">
        <f t="shared" si="12"/>
        <v>239:Manufacture of non-metallic mineral products n.e.c.</v>
      </c>
      <c r="T87" t="str">
        <f t="shared" si="13"/>
        <v>2396:Cutting, shaping and finishing of stone</v>
      </c>
      <c r="U87" t="str">
        <f t="shared" si="14"/>
        <v/>
      </c>
    </row>
    <row r="88" spans="1:21" x14ac:dyDescent="0.3">
      <c r="A88" s="1">
        <v>86</v>
      </c>
      <c r="B88" t="s">
        <v>88</v>
      </c>
      <c r="C88">
        <v>78</v>
      </c>
      <c r="D88" t="s">
        <v>462</v>
      </c>
      <c r="E88" t="s">
        <v>463</v>
      </c>
      <c r="F88" t="s">
        <v>201</v>
      </c>
      <c r="G88" t="s">
        <v>326</v>
      </c>
      <c r="H88" t="s">
        <v>447</v>
      </c>
      <c r="I88" t="s">
        <v>452</v>
      </c>
      <c r="J88" t="s">
        <v>462</v>
      </c>
      <c r="L88" t="s">
        <v>329</v>
      </c>
      <c r="M88" t="s">
        <v>449</v>
      </c>
      <c r="N88" t="s">
        <v>453</v>
      </c>
      <c r="O88" t="s">
        <v>463</v>
      </c>
      <c r="Q88" t="str">
        <f t="shared" si="10"/>
        <v>C:Manufacturing</v>
      </c>
      <c r="R88" t="str">
        <f t="shared" si="11"/>
        <v>23:Manufacture of other non-metallic mineral products</v>
      </c>
      <c r="S88" t="str">
        <f t="shared" si="12"/>
        <v>239:Manufacture of non-metallic mineral products n.e.c.</v>
      </c>
      <c r="T88" t="str">
        <f t="shared" si="13"/>
        <v>2399:Manufacture of other non-metallic mineral products n.e.c.</v>
      </c>
      <c r="U88" t="str">
        <f t="shared" si="14"/>
        <v/>
      </c>
    </row>
    <row r="89" spans="1:21" x14ac:dyDescent="0.3">
      <c r="A89" s="1">
        <v>87</v>
      </c>
      <c r="B89" t="s">
        <v>89</v>
      </c>
      <c r="C89">
        <v>3</v>
      </c>
      <c r="D89" t="s">
        <v>452</v>
      </c>
      <c r="E89" t="s">
        <v>453</v>
      </c>
      <c r="F89" t="s">
        <v>238</v>
      </c>
      <c r="G89" t="s">
        <v>326</v>
      </c>
      <c r="H89" t="s">
        <v>447</v>
      </c>
      <c r="I89" t="s">
        <v>452</v>
      </c>
      <c r="L89" t="s">
        <v>329</v>
      </c>
      <c r="M89" t="s">
        <v>449</v>
      </c>
      <c r="N89" t="s">
        <v>453</v>
      </c>
      <c r="Q89" t="str">
        <f t="shared" si="10"/>
        <v>C:Manufacturing</v>
      </c>
      <c r="R89" t="str">
        <f t="shared" si="11"/>
        <v>23:Manufacture of other non-metallic mineral products</v>
      </c>
      <c r="S89" t="str">
        <f t="shared" si="12"/>
        <v>239:Manufacture of non-metallic mineral products n.e.c.</v>
      </c>
      <c r="T89" t="str">
        <f t="shared" si="13"/>
        <v/>
      </c>
      <c r="U89" t="str">
        <f t="shared" si="14"/>
        <v/>
      </c>
    </row>
    <row r="90" spans="1:21" x14ac:dyDescent="0.3">
      <c r="A90" s="1">
        <v>88</v>
      </c>
      <c r="B90" t="s">
        <v>90</v>
      </c>
      <c r="C90">
        <v>74</v>
      </c>
      <c r="D90" t="s">
        <v>464</v>
      </c>
      <c r="E90" t="s">
        <v>465</v>
      </c>
      <c r="F90" t="s">
        <v>201</v>
      </c>
      <c r="G90" t="s">
        <v>326</v>
      </c>
      <c r="H90" t="s">
        <v>466</v>
      </c>
      <c r="I90" t="s">
        <v>467</v>
      </c>
      <c r="J90" t="s">
        <v>464</v>
      </c>
      <c r="L90" t="s">
        <v>329</v>
      </c>
      <c r="M90" t="s">
        <v>468</v>
      </c>
      <c r="N90" t="s">
        <v>465</v>
      </c>
      <c r="O90" t="s">
        <v>465</v>
      </c>
      <c r="Q90" t="str">
        <f t="shared" si="10"/>
        <v>C:Manufacturing</v>
      </c>
      <c r="R90" t="str">
        <f t="shared" si="11"/>
        <v>24:Manufacture of basic metals</v>
      </c>
      <c r="S90" t="str">
        <f t="shared" si="12"/>
        <v>241:Manufacture of basic iron and steel</v>
      </c>
      <c r="T90" t="str">
        <f t="shared" si="13"/>
        <v>2410:Manufacture of basic iron and steel</v>
      </c>
      <c r="U90" t="str">
        <f t="shared" si="14"/>
        <v/>
      </c>
    </row>
    <row r="91" spans="1:21" x14ac:dyDescent="0.3">
      <c r="A91" s="1">
        <v>89</v>
      </c>
      <c r="B91" t="s">
        <v>91</v>
      </c>
      <c r="C91">
        <v>250</v>
      </c>
      <c r="D91" t="s">
        <v>469</v>
      </c>
      <c r="E91" t="s">
        <v>470</v>
      </c>
      <c r="F91" t="s">
        <v>201</v>
      </c>
      <c r="G91" t="s">
        <v>326</v>
      </c>
      <c r="H91" t="s">
        <v>466</v>
      </c>
      <c r="I91" t="s">
        <v>471</v>
      </c>
      <c r="J91" t="s">
        <v>469</v>
      </c>
      <c r="L91" t="s">
        <v>329</v>
      </c>
      <c r="M91" t="s">
        <v>468</v>
      </c>
      <c r="N91" t="s">
        <v>470</v>
      </c>
      <c r="O91" t="s">
        <v>470</v>
      </c>
      <c r="Q91" t="str">
        <f t="shared" si="10"/>
        <v>C:Manufacturing</v>
      </c>
      <c r="R91" t="str">
        <f t="shared" si="11"/>
        <v>24:Manufacture of basic metals</v>
      </c>
      <c r="S91" t="str">
        <f t="shared" si="12"/>
        <v>242:Manufacture of basic precious and other non-ferrous metals</v>
      </c>
      <c r="T91" t="str">
        <f t="shared" si="13"/>
        <v>2420:Manufacture of basic precious and other non-ferrous metals</v>
      </c>
      <c r="U91" t="str">
        <f t="shared" si="14"/>
        <v/>
      </c>
    </row>
    <row r="92" spans="1:21" x14ac:dyDescent="0.3">
      <c r="A92" s="1">
        <v>90</v>
      </c>
      <c r="B92" t="s">
        <v>92</v>
      </c>
      <c r="C92">
        <v>3</v>
      </c>
      <c r="D92" t="s">
        <v>472</v>
      </c>
      <c r="E92" t="s">
        <v>473</v>
      </c>
      <c r="F92" t="s">
        <v>411</v>
      </c>
      <c r="G92" t="s">
        <v>326</v>
      </c>
      <c r="H92" t="s">
        <v>466</v>
      </c>
      <c r="I92" t="s">
        <v>471</v>
      </c>
      <c r="J92" t="s">
        <v>469</v>
      </c>
      <c r="K92" t="s">
        <v>472</v>
      </c>
      <c r="L92" t="s">
        <v>329</v>
      </c>
      <c r="M92" t="s">
        <v>468</v>
      </c>
      <c r="N92" t="s">
        <v>470</v>
      </c>
      <c r="O92" t="s">
        <v>470</v>
      </c>
      <c r="P92" t="s">
        <v>473</v>
      </c>
      <c r="Q92" t="str">
        <f t="shared" si="10"/>
        <v>C:Manufacturing</v>
      </c>
      <c r="R92" t="str">
        <f t="shared" si="11"/>
        <v>24:Manufacture of basic metals</v>
      </c>
      <c r="S92" t="str">
        <f t="shared" si="12"/>
        <v>242:Manufacture of basic precious and other non-ferrous metals</v>
      </c>
      <c r="T92" t="str">
        <f t="shared" si="13"/>
        <v>2420:Manufacture of basic precious and other non-ferrous metals</v>
      </c>
      <c r="U92" t="str">
        <f t="shared" si="14"/>
        <v>2420a: Smelting and refining of uranium</v>
      </c>
    </row>
    <row r="93" spans="1:21" x14ac:dyDescent="0.3">
      <c r="A93" s="1">
        <v>91</v>
      </c>
      <c r="B93" t="s">
        <v>93</v>
      </c>
      <c r="C93">
        <v>7</v>
      </c>
      <c r="D93" t="s">
        <v>471</v>
      </c>
      <c r="E93" t="s">
        <v>470</v>
      </c>
      <c r="F93" t="s">
        <v>238</v>
      </c>
      <c r="G93" t="s">
        <v>326</v>
      </c>
      <c r="H93" t="s">
        <v>466</v>
      </c>
      <c r="I93" t="s">
        <v>471</v>
      </c>
      <c r="L93" t="s">
        <v>329</v>
      </c>
      <c r="M93" t="s">
        <v>468</v>
      </c>
      <c r="N93" t="s">
        <v>470</v>
      </c>
      <c r="Q93" t="str">
        <f t="shared" si="10"/>
        <v>C:Manufacturing</v>
      </c>
      <c r="R93" t="str">
        <f t="shared" si="11"/>
        <v>24:Manufacture of basic metals</v>
      </c>
      <c r="S93" t="str">
        <f t="shared" si="12"/>
        <v>242:Manufacture of basic precious and other non-ferrous metals</v>
      </c>
      <c r="T93" t="str">
        <f t="shared" si="13"/>
        <v/>
      </c>
      <c r="U93" t="str">
        <f t="shared" si="14"/>
        <v/>
      </c>
    </row>
    <row r="94" spans="1:21" x14ac:dyDescent="0.3">
      <c r="A94" s="1">
        <v>92</v>
      </c>
      <c r="B94" t="s">
        <v>94</v>
      </c>
      <c r="C94">
        <v>3</v>
      </c>
      <c r="D94" t="s">
        <v>474</v>
      </c>
      <c r="E94" t="s">
        <v>475</v>
      </c>
      <c r="F94" t="s">
        <v>201</v>
      </c>
      <c r="G94" t="s">
        <v>326</v>
      </c>
      <c r="H94" t="s">
        <v>466</v>
      </c>
      <c r="I94" t="s">
        <v>476</v>
      </c>
      <c r="J94" t="s">
        <v>474</v>
      </c>
      <c r="L94" t="s">
        <v>329</v>
      </c>
      <c r="M94" t="s">
        <v>468</v>
      </c>
      <c r="N94" t="s">
        <v>477</v>
      </c>
      <c r="O94" t="s">
        <v>475</v>
      </c>
      <c r="Q94" t="str">
        <f t="shared" si="10"/>
        <v>C:Manufacturing</v>
      </c>
      <c r="R94" t="str">
        <f t="shared" si="11"/>
        <v>24:Manufacture of basic metals</v>
      </c>
      <c r="S94" t="str">
        <f t="shared" si="12"/>
        <v>243:Casting of metals</v>
      </c>
      <c r="T94" t="str">
        <f t="shared" si="13"/>
        <v>2431:Casting of iron and steel</v>
      </c>
      <c r="U94" t="str">
        <f t="shared" si="14"/>
        <v/>
      </c>
    </row>
    <row r="95" spans="1:21" x14ac:dyDescent="0.3">
      <c r="A95" s="1">
        <v>93</v>
      </c>
      <c r="B95" t="s">
        <v>95</v>
      </c>
      <c r="C95">
        <v>9</v>
      </c>
      <c r="D95" t="s">
        <v>478</v>
      </c>
      <c r="E95" t="s">
        <v>479</v>
      </c>
      <c r="F95" t="s">
        <v>201</v>
      </c>
      <c r="G95" t="s">
        <v>326</v>
      </c>
      <c r="H95" t="s">
        <v>466</v>
      </c>
      <c r="I95" t="s">
        <v>476</v>
      </c>
      <c r="J95" t="s">
        <v>478</v>
      </c>
      <c r="L95" t="s">
        <v>329</v>
      </c>
      <c r="M95" t="s">
        <v>468</v>
      </c>
      <c r="N95" t="s">
        <v>477</v>
      </c>
      <c r="O95" t="s">
        <v>479</v>
      </c>
      <c r="Q95" t="str">
        <f t="shared" si="10"/>
        <v>C:Manufacturing</v>
      </c>
      <c r="R95" t="str">
        <f t="shared" si="11"/>
        <v>24:Manufacture of basic metals</v>
      </c>
      <c r="S95" t="str">
        <f t="shared" si="12"/>
        <v>243:Casting of metals</v>
      </c>
      <c r="T95" t="str">
        <f t="shared" si="13"/>
        <v>2432:Casting of non-ferrous metals</v>
      </c>
      <c r="U95" t="str">
        <f t="shared" si="14"/>
        <v/>
      </c>
    </row>
    <row r="96" spans="1:21" x14ac:dyDescent="0.3">
      <c r="A96" s="1">
        <v>94</v>
      </c>
      <c r="B96" t="s">
        <v>96</v>
      </c>
      <c r="C96">
        <v>14</v>
      </c>
      <c r="D96" t="s">
        <v>480</v>
      </c>
      <c r="E96" t="s">
        <v>481</v>
      </c>
      <c r="F96" t="s">
        <v>201</v>
      </c>
      <c r="G96" t="s">
        <v>326</v>
      </c>
      <c r="H96" t="s">
        <v>482</v>
      </c>
      <c r="I96" t="s">
        <v>483</v>
      </c>
      <c r="J96" t="s">
        <v>480</v>
      </c>
      <c r="L96" t="s">
        <v>329</v>
      </c>
      <c r="M96" t="s">
        <v>484</v>
      </c>
      <c r="N96" t="s">
        <v>485</v>
      </c>
      <c r="O96" t="s">
        <v>481</v>
      </c>
      <c r="Q96" t="str">
        <f t="shared" si="10"/>
        <v>C:Manufacturing</v>
      </c>
      <c r="R96" t="str">
        <f t="shared" si="11"/>
        <v>25:Manufacture of fabricated metal products, except machinery and equipment</v>
      </c>
      <c r="S96" t="str">
        <f t="shared" si="12"/>
        <v>251:Manufacture of structural metal products, tanks, reservoirs and steam generators</v>
      </c>
      <c r="T96" t="str">
        <f t="shared" si="13"/>
        <v>2511:Manufacture of structural metal products</v>
      </c>
      <c r="U96" t="str">
        <f t="shared" si="14"/>
        <v/>
      </c>
    </row>
    <row r="97" spans="1:21" x14ac:dyDescent="0.3">
      <c r="A97" s="1">
        <v>95</v>
      </c>
      <c r="B97" t="s">
        <v>97</v>
      </c>
      <c r="C97">
        <v>24</v>
      </c>
      <c r="D97" t="s">
        <v>486</v>
      </c>
      <c r="E97" t="s">
        <v>487</v>
      </c>
      <c r="F97" t="s">
        <v>201</v>
      </c>
      <c r="G97" t="s">
        <v>326</v>
      </c>
      <c r="H97" t="s">
        <v>482</v>
      </c>
      <c r="I97" t="s">
        <v>483</v>
      </c>
      <c r="J97" t="s">
        <v>486</v>
      </c>
      <c r="L97" t="s">
        <v>329</v>
      </c>
      <c r="M97" t="s">
        <v>484</v>
      </c>
      <c r="N97" t="s">
        <v>485</v>
      </c>
      <c r="O97" t="s">
        <v>487</v>
      </c>
      <c r="Q97" t="str">
        <f t="shared" si="10"/>
        <v>C:Manufacturing</v>
      </c>
      <c r="R97" t="str">
        <f t="shared" si="11"/>
        <v>25:Manufacture of fabricated metal products, except machinery and equipment</v>
      </c>
      <c r="S97" t="str">
        <f t="shared" si="12"/>
        <v>251:Manufacture of structural metal products, tanks, reservoirs and steam generators</v>
      </c>
      <c r="T97" t="str">
        <f t="shared" si="13"/>
        <v>2512:Manufacture of tanks, reservoirs and containers of metal</v>
      </c>
      <c r="U97" t="str">
        <f t="shared" si="14"/>
        <v/>
      </c>
    </row>
    <row r="98" spans="1:21" x14ac:dyDescent="0.3">
      <c r="A98" s="1">
        <v>96</v>
      </c>
      <c r="B98" t="s">
        <v>98</v>
      </c>
      <c r="C98">
        <v>117</v>
      </c>
      <c r="D98" t="s">
        <v>488</v>
      </c>
      <c r="E98" t="s">
        <v>489</v>
      </c>
      <c r="F98" t="s">
        <v>201</v>
      </c>
      <c r="G98" t="s">
        <v>326</v>
      </c>
      <c r="H98" t="s">
        <v>482</v>
      </c>
      <c r="I98" t="s">
        <v>490</v>
      </c>
      <c r="J98" t="s">
        <v>488</v>
      </c>
      <c r="L98" t="s">
        <v>329</v>
      </c>
      <c r="M98" t="s">
        <v>484</v>
      </c>
      <c r="N98" t="s">
        <v>491</v>
      </c>
      <c r="O98" t="s">
        <v>489</v>
      </c>
      <c r="Q98" t="str">
        <f t="shared" ref="Q98:Q129" si="15">IF(G98&lt;&gt;"",G98&amp;":"&amp;L98,"")</f>
        <v>C:Manufacturing</v>
      </c>
      <c r="R98" t="str">
        <f t="shared" ref="R98:R129" si="16">IF(H98&lt;&gt;"",H98&amp;":"&amp;M98,"")</f>
        <v>25:Manufacture of fabricated metal products, except machinery and equipment</v>
      </c>
      <c r="S98" t="str">
        <f t="shared" ref="S98:S129" si="17">IF(I98&lt;&gt;"",I98&amp;":"&amp;N98,"")</f>
        <v>259:Manufacture of other fabricated metal products; metalworking service activities</v>
      </c>
      <c r="T98" t="str">
        <f t="shared" ref="T98:T129" si="18">IF(J98&lt;&gt;"",J98&amp;":"&amp;O98,"")</f>
        <v>2591:Forging, pressing, stamping and roll-forming of metal; powder metallurgy</v>
      </c>
      <c r="U98" t="str">
        <f t="shared" ref="U98:U129" si="19">IF(K98&lt;&gt;"",K98&amp;":"&amp;P98,"")</f>
        <v/>
      </c>
    </row>
    <row r="99" spans="1:21" x14ac:dyDescent="0.3">
      <c r="A99" s="1">
        <v>97</v>
      </c>
      <c r="B99" t="s">
        <v>99</v>
      </c>
      <c r="C99">
        <v>301</v>
      </c>
      <c r="D99" t="s">
        <v>492</v>
      </c>
      <c r="E99" t="s">
        <v>493</v>
      </c>
      <c r="F99" t="s">
        <v>201</v>
      </c>
      <c r="G99" t="s">
        <v>326</v>
      </c>
      <c r="H99" t="s">
        <v>482</v>
      </c>
      <c r="I99" t="s">
        <v>490</v>
      </c>
      <c r="J99" t="s">
        <v>492</v>
      </c>
      <c r="L99" t="s">
        <v>329</v>
      </c>
      <c r="M99" t="s">
        <v>484</v>
      </c>
      <c r="N99" t="s">
        <v>491</v>
      </c>
      <c r="O99" t="s">
        <v>493</v>
      </c>
      <c r="Q99" t="str">
        <f t="shared" si="15"/>
        <v>C:Manufacturing</v>
      </c>
      <c r="R99" t="str">
        <f t="shared" si="16"/>
        <v>25:Manufacture of fabricated metal products, except machinery and equipment</v>
      </c>
      <c r="S99" t="str">
        <f t="shared" si="17"/>
        <v>259:Manufacture of other fabricated metal products; metalworking service activities</v>
      </c>
      <c r="T99" t="str">
        <f t="shared" si="18"/>
        <v>2592:Treatment and coating of metals; machining</v>
      </c>
      <c r="U99" t="str">
        <f t="shared" si="19"/>
        <v/>
      </c>
    </row>
    <row r="100" spans="1:21" x14ac:dyDescent="0.3">
      <c r="A100" s="1">
        <v>98</v>
      </c>
      <c r="B100" t="s">
        <v>100</v>
      </c>
      <c r="C100">
        <v>15</v>
      </c>
      <c r="D100" t="s">
        <v>490</v>
      </c>
      <c r="E100" t="s">
        <v>494</v>
      </c>
      <c r="F100" t="s">
        <v>238</v>
      </c>
      <c r="G100" t="s">
        <v>326</v>
      </c>
      <c r="H100" t="s">
        <v>482</v>
      </c>
      <c r="I100" t="s">
        <v>490</v>
      </c>
      <c r="L100" t="s">
        <v>329</v>
      </c>
      <c r="M100" t="s">
        <v>484</v>
      </c>
      <c r="N100" t="s">
        <v>491</v>
      </c>
      <c r="Q100" t="str">
        <f t="shared" si="15"/>
        <v>C:Manufacturing</v>
      </c>
      <c r="R100" t="str">
        <f t="shared" si="16"/>
        <v>25:Manufacture of fabricated metal products, except machinery and equipment</v>
      </c>
      <c r="S100" t="str">
        <f t="shared" si="17"/>
        <v>259:Manufacture of other fabricated metal products; metalworking service activities</v>
      </c>
      <c r="T100" t="str">
        <f t="shared" si="18"/>
        <v/>
      </c>
      <c r="U100" t="str">
        <f t="shared" si="19"/>
        <v/>
      </c>
    </row>
    <row r="101" spans="1:21" x14ac:dyDescent="0.3">
      <c r="A101" s="1">
        <v>99</v>
      </c>
      <c r="B101" t="s">
        <v>101</v>
      </c>
      <c r="C101">
        <v>24</v>
      </c>
      <c r="D101" t="s">
        <v>482</v>
      </c>
      <c r="E101" t="s">
        <v>484</v>
      </c>
      <c r="F101" t="s">
        <v>323</v>
      </c>
      <c r="G101" t="s">
        <v>326</v>
      </c>
      <c r="H101" t="s">
        <v>482</v>
      </c>
      <c r="L101" t="s">
        <v>329</v>
      </c>
      <c r="M101" t="s">
        <v>484</v>
      </c>
      <c r="Q101" t="str">
        <f t="shared" si="15"/>
        <v>C:Manufacturing</v>
      </c>
      <c r="R101" t="str">
        <f t="shared" si="16"/>
        <v>25:Manufacture of fabricated metal products, except machinery and equipment</v>
      </c>
      <c r="S101" t="str">
        <f t="shared" si="17"/>
        <v/>
      </c>
      <c r="T101" t="str">
        <f t="shared" si="18"/>
        <v/>
      </c>
      <c r="U101" t="str">
        <f t="shared" si="19"/>
        <v/>
      </c>
    </row>
    <row r="102" spans="1:21" x14ac:dyDescent="0.3">
      <c r="A102" s="1">
        <v>100</v>
      </c>
      <c r="B102" t="s">
        <v>102</v>
      </c>
      <c r="C102">
        <v>237</v>
      </c>
      <c r="D102" t="s">
        <v>495</v>
      </c>
      <c r="E102" t="s">
        <v>496</v>
      </c>
      <c r="F102" t="s">
        <v>201</v>
      </c>
      <c r="G102" t="s">
        <v>326</v>
      </c>
      <c r="H102" t="s">
        <v>497</v>
      </c>
      <c r="I102" t="s">
        <v>498</v>
      </c>
      <c r="J102" t="s">
        <v>495</v>
      </c>
      <c r="L102" t="s">
        <v>329</v>
      </c>
      <c r="M102" t="s">
        <v>499</v>
      </c>
      <c r="N102" t="s">
        <v>496</v>
      </c>
      <c r="O102" t="s">
        <v>496</v>
      </c>
      <c r="Q102" t="str">
        <f t="shared" si="15"/>
        <v>C:Manufacturing</v>
      </c>
      <c r="R102" t="str">
        <f t="shared" si="16"/>
        <v>26:Manufacture of computer, electronic and optical products</v>
      </c>
      <c r="S102" t="str">
        <f t="shared" si="17"/>
        <v>261:Manufacture of electronic components and boards</v>
      </c>
      <c r="T102" t="str">
        <f t="shared" si="18"/>
        <v>2610:Manufacture of electronic components and boards</v>
      </c>
      <c r="U102" t="str">
        <f t="shared" si="19"/>
        <v/>
      </c>
    </row>
    <row r="103" spans="1:21" x14ac:dyDescent="0.3">
      <c r="A103" s="1">
        <v>101</v>
      </c>
      <c r="B103" t="s">
        <v>103</v>
      </c>
      <c r="C103">
        <v>32</v>
      </c>
      <c r="D103" t="s">
        <v>500</v>
      </c>
      <c r="E103" t="s">
        <v>501</v>
      </c>
      <c r="F103" t="s">
        <v>201</v>
      </c>
      <c r="G103" t="s">
        <v>326</v>
      </c>
      <c r="H103" t="s">
        <v>497</v>
      </c>
      <c r="I103" t="s">
        <v>502</v>
      </c>
      <c r="J103" t="s">
        <v>500</v>
      </c>
      <c r="L103" t="s">
        <v>329</v>
      </c>
      <c r="M103" t="s">
        <v>499</v>
      </c>
      <c r="N103" t="s">
        <v>501</v>
      </c>
      <c r="O103" t="s">
        <v>501</v>
      </c>
      <c r="Q103" t="str">
        <f t="shared" si="15"/>
        <v>C:Manufacturing</v>
      </c>
      <c r="R103" t="str">
        <f t="shared" si="16"/>
        <v>26:Manufacture of computer, electronic and optical products</v>
      </c>
      <c r="S103" t="str">
        <f t="shared" si="17"/>
        <v>262:Manufacture of computers and peripheral equipment</v>
      </c>
      <c r="T103" t="str">
        <f t="shared" si="18"/>
        <v>2620:Manufacture of computers and peripheral equipment</v>
      </c>
      <c r="U103" t="str">
        <f t="shared" si="19"/>
        <v/>
      </c>
    </row>
    <row r="104" spans="1:21" x14ac:dyDescent="0.3">
      <c r="A104" s="1">
        <v>102</v>
      </c>
      <c r="B104" t="s">
        <v>104</v>
      </c>
      <c r="C104">
        <v>6</v>
      </c>
      <c r="D104" t="s">
        <v>503</v>
      </c>
      <c r="E104" t="s">
        <v>504</v>
      </c>
      <c r="F104" t="s">
        <v>201</v>
      </c>
      <c r="G104" t="s">
        <v>326</v>
      </c>
      <c r="H104" t="s">
        <v>497</v>
      </c>
      <c r="I104" t="s">
        <v>505</v>
      </c>
      <c r="J104" t="s">
        <v>503</v>
      </c>
      <c r="L104" t="s">
        <v>329</v>
      </c>
      <c r="M104" t="s">
        <v>499</v>
      </c>
      <c r="N104" t="s">
        <v>504</v>
      </c>
      <c r="O104" t="s">
        <v>504</v>
      </c>
      <c r="Q104" t="str">
        <f t="shared" si="15"/>
        <v>C:Manufacturing</v>
      </c>
      <c r="R104" t="str">
        <f t="shared" si="16"/>
        <v>26:Manufacture of computer, electronic and optical products</v>
      </c>
      <c r="S104" t="str">
        <f t="shared" si="17"/>
        <v>263:Manufacture of communication equipment</v>
      </c>
      <c r="T104" t="str">
        <f t="shared" si="18"/>
        <v>2630:Manufacture of communication equipment</v>
      </c>
      <c r="U104" t="str">
        <f t="shared" si="19"/>
        <v/>
      </c>
    </row>
    <row r="105" spans="1:21" x14ac:dyDescent="0.3">
      <c r="A105" s="1">
        <v>103</v>
      </c>
      <c r="B105" t="s">
        <v>105</v>
      </c>
      <c r="C105">
        <v>15</v>
      </c>
      <c r="D105" t="s">
        <v>506</v>
      </c>
      <c r="E105" t="s">
        <v>507</v>
      </c>
      <c r="F105" t="s">
        <v>201</v>
      </c>
      <c r="G105" t="s">
        <v>326</v>
      </c>
      <c r="H105" t="s">
        <v>497</v>
      </c>
      <c r="I105" t="s">
        <v>508</v>
      </c>
      <c r="J105" t="s">
        <v>506</v>
      </c>
      <c r="L105" t="s">
        <v>329</v>
      </c>
      <c r="M105" t="s">
        <v>499</v>
      </c>
      <c r="N105" t="s">
        <v>509</v>
      </c>
      <c r="O105" t="s">
        <v>507</v>
      </c>
      <c r="Q105" t="str">
        <f t="shared" si="15"/>
        <v>C:Manufacturing</v>
      </c>
      <c r="R105" t="str">
        <f t="shared" si="16"/>
        <v>26:Manufacture of computer, electronic and optical products</v>
      </c>
      <c r="S105" t="str">
        <f t="shared" si="17"/>
        <v>265:Manufacture of measuring, testing, navigating and control equipment; watches and clocks</v>
      </c>
      <c r="T105" t="str">
        <f t="shared" si="18"/>
        <v>2651:Manufacture of measuring, testing, navigating and control equipment</v>
      </c>
      <c r="U105" t="str">
        <f t="shared" si="19"/>
        <v/>
      </c>
    </row>
    <row r="106" spans="1:21" x14ac:dyDescent="0.3">
      <c r="A106" s="1">
        <v>104</v>
      </c>
      <c r="B106" t="s">
        <v>106</v>
      </c>
      <c r="C106">
        <v>61</v>
      </c>
      <c r="D106" t="s">
        <v>510</v>
      </c>
      <c r="E106" t="s">
        <v>511</v>
      </c>
      <c r="F106" t="s">
        <v>201</v>
      </c>
      <c r="G106" t="s">
        <v>326</v>
      </c>
      <c r="H106" t="s">
        <v>512</v>
      </c>
      <c r="I106" t="s">
        <v>513</v>
      </c>
      <c r="J106" t="s">
        <v>510</v>
      </c>
      <c r="L106" t="s">
        <v>329</v>
      </c>
      <c r="M106" t="s">
        <v>514</v>
      </c>
      <c r="N106" t="s">
        <v>515</v>
      </c>
      <c r="O106" t="s">
        <v>515</v>
      </c>
      <c r="Q106" t="str">
        <f t="shared" si="15"/>
        <v>C:Manufacturing</v>
      </c>
      <c r="R106" t="str">
        <f t="shared" si="16"/>
        <v>27:Manufacture of electrical equipment</v>
      </c>
      <c r="S106" t="str">
        <f t="shared" si="17"/>
        <v>271:Manufacture of electric motors, generators, transformers and electricity distribution and control apparatus</v>
      </c>
      <c r="T106" t="str">
        <f t="shared" si="18"/>
        <v>2710:Manufacture of electric motors, generators, transformers and electricity distribution and control apparatus</v>
      </c>
      <c r="U106" t="str">
        <f t="shared" si="19"/>
        <v/>
      </c>
    </row>
    <row r="107" spans="1:21" x14ac:dyDescent="0.3">
      <c r="A107" s="1">
        <v>105</v>
      </c>
      <c r="B107" t="s">
        <v>107</v>
      </c>
      <c r="C107">
        <v>5</v>
      </c>
      <c r="D107" t="s">
        <v>516</v>
      </c>
      <c r="E107" t="s">
        <v>517</v>
      </c>
      <c r="F107" t="s">
        <v>411</v>
      </c>
      <c r="G107" t="s">
        <v>326</v>
      </c>
      <c r="H107" t="s">
        <v>512</v>
      </c>
      <c r="I107" t="s">
        <v>513</v>
      </c>
      <c r="J107" t="s">
        <v>510</v>
      </c>
      <c r="K107" t="s">
        <v>516</v>
      </c>
      <c r="L107" t="s">
        <v>329</v>
      </c>
      <c r="M107" t="s">
        <v>514</v>
      </c>
      <c r="N107" t="s">
        <v>515</v>
      </c>
      <c r="O107" t="s">
        <v>515</v>
      </c>
      <c r="P107" t="s">
        <v>517</v>
      </c>
      <c r="Q107" t="str">
        <f t="shared" si="15"/>
        <v>C:Manufacturing</v>
      </c>
      <c r="R107" t="str">
        <f t="shared" si="16"/>
        <v>27:Manufacture of electrical equipment</v>
      </c>
      <c r="S107" t="str">
        <f t="shared" si="17"/>
        <v>271:Manufacture of electric motors, generators, transformers and electricity distribution and control apparatus</v>
      </c>
      <c r="T107" t="str">
        <f t="shared" si="18"/>
        <v>2710:Manufacture of electric motors, generators, transformers and electricity distribution and control apparatus</v>
      </c>
      <c r="U107" t="str">
        <f t="shared" si="19"/>
        <v>2710a: Manufacture of electric motors, generators, for liquid fuels</v>
      </c>
    </row>
    <row r="108" spans="1:21" x14ac:dyDescent="0.3">
      <c r="A108" s="1">
        <v>106</v>
      </c>
      <c r="B108" t="s">
        <v>108</v>
      </c>
      <c r="C108">
        <v>21</v>
      </c>
      <c r="D108" t="s">
        <v>518</v>
      </c>
      <c r="E108" t="s">
        <v>519</v>
      </c>
      <c r="F108" t="s">
        <v>201</v>
      </c>
      <c r="G108" t="s">
        <v>326</v>
      </c>
      <c r="H108" t="s">
        <v>512</v>
      </c>
      <c r="I108" t="s">
        <v>520</v>
      </c>
      <c r="J108" t="s">
        <v>518</v>
      </c>
      <c r="L108" t="s">
        <v>329</v>
      </c>
      <c r="M108" t="s">
        <v>514</v>
      </c>
      <c r="N108" t="s">
        <v>519</v>
      </c>
      <c r="O108" t="s">
        <v>519</v>
      </c>
      <c r="Q108" t="str">
        <f t="shared" si="15"/>
        <v>C:Manufacturing</v>
      </c>
      <c r="R108" t="str">
        <f t="shared" si="16"/>
        <v>27:Manufacture of electrical equipment</v>
      </c>
      <c r="S108" t="str">
        <f t="shared" si="17"/>
        <v>272:Manufacture of batteries and accumulators</v>
      </c>
      <c r="T108" t="str">
        <f t="shared" si="18"/>
        <v>2720:Manufacture of batteries and accumulators</v>
      </c>
      <c r="U108" t="str">
        <f t="shared" si="19"/>
        <v/>
      </c>
    </row>
    <row r="109" spans="1:21" x14ac:dyDescent="0.3">
      <c r="A109" s="1">
        <v>107</v>
      </c>
      <c r="B109" t="s">
        <v>109</v>
      </c>
      <c r="C109">
        <v>4</v>
      </c>
      <c r="D109" t="s">
        <v>521</v>
      </c>
      <c r="E109" t="s">
        <v>522</v>
      </c>
      <c r="F109" t="s">
        <v>201</v>
      </c>
      <c r="G109" t="s">
        <v>326</v>
      </c>
      <c r="H109" t="s">
        <v>512</v>
      </c>
      <c r="I109" t="s">
        <v>523</v>
      </c>
      <c r="J109" t="s">
        <v>521</v>
      </c>
      <c r="L109" t="s">
        <v>329</v>
      </c>
      <c r="M109" t="s">
        <v>514</v>
      </c>
      <c r="N109" t="s">
        <v>524</v>
      </c>
      <c r="O109" t="s">
        <v>522</v>
      </c>
      <c r="Q109" t="str">
        <f t="shared" si="15"/>
        <v>C:Manufacturing</v>
      </c>
      <c r="R109" t="str">
        <f t="shared" si="16"/>
        <v>27:Manufacture of electrical equipment</v>
      </c>
      <c r="S109" t="str">
        <f t="shared" si="17"/>
        <v>273:Manufacture of wiring and wiring devices</v>
      </c>
      <c r="T109" t="str">
        <f t="shared" si="18"/>
        <v>2732:Manufacture of other electronic and electric wires and cables</v>
      </c>
      <c r="U109" t="str">
        <f t="shared" si="19"/>
        <v/>
      </c>
    </row>
    <row r="110" spans="1:21" x14ac:dyDescent="0.3">
      <c r="A110" s="1">
        <v>108</v>
      </c>
      <c r="B110" t="s">
        <v>110</v>
      </c>
      <c r="C110">
        <v>38</v>
      </c>
      <c r="D110" t="s">
        <v>525</v>
      </c>
      <c r="E110" t="s">
        <v>526</v>
      </c>
      <c r="F110" t="s">
        <v>201</v>
      </c>
      <c r="G110" t="s">
        <v>326</v>
      </c>
      <c r="H110" t="s">
        <v>512</v>
      </c>
      <c r="I110" t="s">
        <v>527</v>
      </c>
      <c r="J110" t="s">
        <v>525</v>
      </c>
      <c r="L110" t="s">
        <v>329</v>
      </c>
      <c r="M110" t="s">
        <v>514</v>
      </c>
      <c r="N110" t="s">
        <v>526</v>
      </c>
      <c r="O110" t="s">
        <v>526</v>
      </c>
      <c r="Q110" t="str">
        <f t="shared" si="15"/>
        <v>C:Manufacturing</v>
      </c>
      <c r="R110" t="str">
        <f t="shared" si="16"/>
        <v>27:Manufacture of electrical equipment</v>
      </c>
      <c r="S110" t="str">
        <f t="shared" si="17"/>
        <v>279:Manufacture of other electrical equipment</v>
      </c>
      <c r="T110" t="str">
        <f t="shared" si="18"/>
        <v>2790:Manufacture of other electrical equipment</v>
      </c>
      <c r="U110" t="str">
        <f t="shared" si="19"/>
        <v/>
      </c>
    </row>
    <row r="111" spans="1:21" x14ac:dyDescent="0.3">
      <c r="A111" s="1">
        <v>109</v>
      </c>
      <c r="B111" t="s">
        <v>111</v>
      </c>
      <c r="C111">
        <v>6</v>
      </c>
      <c r="D111" t="s">
        <v>512</v>
      </c>
      <c r="E111" t="s">
        <v>514</v>
      </c>
      <c r="F111" t="s">
        <v>323</v>
      </c>
      <c r="G111" t="s">
        <v>326</v>
      </c>
      <c r="H111" t="s">
        <v>512</v>
      </c>
      <c r="L111" t="s">
        <v>329</v>
      </c>
      <c r="M111" t="s">
        <v>514</v>
      </c>
      <c r="Q111" t="str">
        <f t="shared" si="15"/>
        <v>C:Manufacturing</v>
      </c>
      <c r="R111" t="str">
        <f t="shared" si="16"/>
        <v>27:Manufacture of electrical equipment</v>
      </c>
      <c r="S111" t="str">
        <f t="shared" si="17"/>
        <v/>
      </c>
      <c r="T111" t="str">
        <f t="shared" si="18"/>
        <v/>
      </c>
      <c r="U111" t="str">
        <f t="shared" si="19"/>
        <v/>
      </c>
    </row>
    <row r="112" spans="1:21" x14ac:dyDescent="0.3">
      <c r="A112" s="1">
        <v>110</v>
      </c>
      <c r="B112" t="s">
        <v>112</v>
      </c>
      <c r="C112">
        <v>36</v>
      </c>
      <c r="D112" t="s">
        <v>528</v>
      </c>
      <c r="E112" t="s">
        <v>529</v>
      </c>
      <c r="F112" t="s">
        <v>201</v>
      </c>
      <c r="G112" t="s">
        <v>326</v>
      </c>
      <c r="H112" t="s">
        <v>530</v>
      </c>
      <c r="I112" t="s">
        <v>531</v>
      </c>
      <c r="J112" t="s">
        <v>528</v>
      </c>
      <c r="L112" t="s">
        <v>329</v>
      </c>
      <c r="M112" t="s">
        <v>532</v>
      </c>
      <c r="N112" t="s">
        <v>533</v>
      </c>
      <c r="O112" t="s">
        <v>534</v>
      </c>
      <c r="Q112" t="str">
        <f t="shared" si="15"/>
        <v>C:Manufacturing</v>
      </c>
      <c r="R112" t="str">
        <f t="shared" si="16"/>
        <v>28:Manufacture of machinery and equipment n.e.c.</v>
      </c>
      <c r="S112" t="str">
        <f t="shared" si="17"/>
        <v>281:Manufacture of general-purpose machinery</v>
      </c>
      <c r="T112" t="str">
        <f t="shared" si="18"/>
        <v>2811:Manufacture of engines and turbines, except aircraft, vehicle and cycle engines</v>
      </c>
      <c r="U112" t="str">
        <f t="shared" si="19"/>
        <v/>
      </c>
    </row>
    <row r="113" spans="1:21" x14ac:dyDescent="0.3">
      <c r="A113" s="1">
        <v>111</v>
      </c>
      <c r="B113" t="s">
        <v>113</v>
      </c>
      <c r="C113">
        <v>3</v>
      </c>
      <c r="D113" t="s">
        <v>535</v>
      </c>
      <c r="E113" t="s">
        <v>536</v>
      </c>
      <c r="F113" t="s">
        <v>411</v>
      </c>
      <c r="G113" t="s">
        <v>326</v>
      </c>
      <c r="H113" t="s">
        <v>530</v>
      </c>
      <c r="I113" t="s">
        <v>531</v>
      </c>
      <c r="J113" t="s">
        <v>528</v>
      </c>
      <c r="K113" t="s">
        <v>535</v>
      </c>
      <c r="L113" t="s">
        <v>329</v>
      </c>
      <c r="M113" t="s">
        <v>532</v>
      </c>
      <c r="N113" t="s">
        <v>533</v>
      </c>
      <c r="O113" t="s">
        <v>534</v>
      </c>
      <c r="P113" t="s">
        <v>536</v>
      </c>
      <c r="Q113" t="str">
        <f t="shared" si="15"/>
        <v>C:Manufacturing</v>
      </c>
      <c r="R113" t="str">
        <f t="shared" si="16"/>
        <v>28:Manufacture of machinery and equipment n.e.c.</v>
      </c>
      <c r="S113" t="str">
        <f t="shared" si="17"/>
        <v>281:Manufacture of general-purpose machinery</v>
      </c>
      <c r="T113" t="str">
        <f t="shared" si="18"/>
        <v>2811:Manufacture of engines and turbines, except aircraft, vehicle and cycle engines</v>
      </c>
      <c r="U113" t="str">
        <f t="shared" si="19"/>
        <v>2811a: Manufacture of engines and turbines for liquid fuels, except aircraft, vehicle and cycle engines</v>
      </c>
    </row>
    <row r="114" spans="1:21" x14ac:dyDescent="0.3">
      <c r="A114" s="1">
        <v>112</v>
      </c>
      <c r="B114" t="s">
        <v>114</v>
      </c>
      <c r="C114">
        <v>3</v>
      </c>
      <c r="D114" t="s">
        <v>537</v>
      </c>
      <c r="E114" t="s">
        <v>538</v>
      </c>
      <c r="F114" t="s">
        <v>201</v>
      </c>
      <c r="G114" t="s">
        <v>326</v>
      </c>
      <c r="H114" t="s">
        <v>530</v>
      </c>
      <c r="I114" t="s">
        <v>531</v>
      </c>
      <c r="J114" t="s">
        <v>537</v>
      </c>
      <c r="L114" t="s">
        <v>329</v>
      </c>
      <c r="M114" t="s">
        <v>532</v>
      </c>
      <c r="N114" t="s">
        <v>533</v>
      </c>
      <c r="O114" t="s">
        <v>538</v>
      </c>
      <c r="Q114" t="str">
        <f t="shared" si="15"/>
        <v>C:Manufacturing</v>
      </c>
      <c r="R114" t="str">
        <f t="shared" si="16"/>
        <v>28:Manufacture of machinery and equipment n.e.c.</v>
      </c>
      <c r="S114" t="str">
        <f t="shared" si="17"/>
        <v>281:Manufacture of general-purpose machinery</v>
      </c>
      <c r="T114" t="str">
        <f t="shared" si="18"/>
        <v>2812:Manufacture of fluid power equipment</v>
      </c>
      <c r="U114" t="str">
        <f t="shared" si="19"/>
        <v/>
      </c>
    </row>
    <row r="115" spans="1:21" x14ac:dyDescent="0.3">
      <c r="A115" s="1">
        <v>113</v>
      </c>
      <c r="B115" t="s">
        <v>115</v>
      </c>
      <c r="C115">
        <v>9</v>
      </c>
      <c r="D115" t="s">
        <v>539</v>
      </c>
      <c r="E115" t="s">
        <v>540</v>
      </c>
      <c r="F115" t="s">
        <v>201</v>
      </c>
      <c r="G115" t="s">
        <v>326</v>
      </c>
      <c r="H115" t="s">
        <v>530</v>
      </c>
      <c r="I115" t="s">
        <v>531</v>
      </c>
      <c r="J115" t="s">
        <v>539</v>
      </c>
      <c r="L115" t="s">
        <v>329</v>
      </c>
      <c r="M115" t="s">
        <v>532</v>
      </c>
      <c r="N115" t="s">
        <v>533</v>
      </c>
      <c r="O115" t="s">
        <v>540</v>
      </c>
      <c r="Q115" t="str">
        <f t="shared" si="15"/>
        <v>C:Manufacturing</v>
      </c>
      <c r="R115" t="str">
        <f t="shared" si="16"/>
        <v>28:Manufacture of machinery and equipment n.e.c.</v>
      </c>
      <c r="S115" t="str">
        <f t="shared" si="17"/>
        <v>281:Manufacture of general-purpose machinery</v>
      </c>
      <c r="T115" t="str">
        <f t="shared" si="18"/>
        <v>2813:Manufacture of other pumps, compressors, taps and valves</v>
      </c>
      <c r="U115" t="str">
        <f t="shared" si="19"/>
        <v/>
      </c>
    </row>
    <row r="116" spans="1:21" x14ac:dyDescent="0.3">
      <c r="A116" s="1">
        <v>114</v>
      </c>
      <c r="B116" t="s">
        <v>116</v>
      </c>
      <c r="C116">
        <v>111</v>
      </c>
      <c r="D116" t="s">
        <v>541</v>
      </c>
      <c r="E116" t="s">
        <v>542</v>
      </c>
      <c r="F116" t="s">
        <v>201</v>
      </c>
      <c r="G116" t="s">
        <v>326</v>
      </c>
      <c r="H116" t="s">
        <v>530</v>
      </c>
      <c r="I116" t="s">
        <v>531</v>
      </c>
      <c r="J116" t="s">
        <v>541</v>
      </c>
      <c r="L116" t="s">
        <v>329</v>
      </c>
      <c r="M116" t="s">
        <v>532</v>
      </c>
      <c r="N116" t="s">
        <v>533</v>
      </c>
      <c r="O116" t="s">
        <v>542</v>
      </c>
      <c r="Q116" t="str">
        <f t="shared" si="15"/>
        <v>C:Manufacturing</v>
      </c>
      <c r="R116" t="str">
        <f t="shared" si="16"/>
        <v>28:Manufacture of machinery and equipment n.e.c.</v>
      </c>
      <c r="S116" t="str">
        <f t="shared" si="17"/>
        <v>281:Manufacture of general-purpose machinery</v>
      </c>
      <c r="T116" t="str">
        <f t="shared" si="18"/>
        <v>2815:Manufacture of ovens, furnaces and furnace burners</v>
      </c>
      <c r="U116" t="str">
        <f t="shared" si="19"/>
        <v/>
      </c>
    </row>
    <row r="117" spans="1:21" x14ac:dyDescent="0.3">
      <c r="A117" s="1">
        <v>115</v>
      </c>
      <c r="B117" t="s">
        <v>117</v>
      </c>
      <c r="C117">
        <v>9</v>
      </c>
      <c r="D117" t="s">
        <v>543</v>
      </c>
      <c r="E117" t="s">
        <v>544</v>
      </c>
      <c r="F117" t="s">
        <v>411</v>
      </c>
      <c r="G117" t="s">
        <v>326</v>
      </c>
      <c r="H117" t="s">
        <v>530</v>
      </c>
      <c r="I117" t="s">
        <v>531</v>
      </c>
      <c r="J117" t="s">
        <v>541</v>
      </c>
      <c r="K117" t="s">
        <v>543</v>
      </c>
      <c r="L117" t="s">
        <v>329</v>
      </c>
      <c r="M117" t="s">
        <v>532</v>
      </c>
      <c r="N117" t="s">
        <v>533</v>
      </c>
      <c r="O117" t="s">
        <v>542</v>
      </c>
      <c r="P117" t="s">
        <v>544</v>
      </c>
      <c r="Q117" t="str">
        <f t="shared" si="15"/>
        <v>C:Manufacturing</v>
      </c>
      <c r="R117" t="str">
        <f t="shared" si="16"/>
        <v>28:Manufacture of machinery and equipment n.e.c.</v>
      </c>
      <c r="S117" t="str">
        <f t="shared" si="17"/>
        <v>281:Manufacture of general-purpose machinery</v>
      </c>
      <c r="T117" t="str">
        <f t="shared" si="18"/>
        <v>2815:Manufacture of ovens, furnaces and furnace burners</v>
      </c>
      <c r="U117" t="str">
        <f t="shared" si="19"/>
        <v>2815a: Manufacture of furnaces and boilers for liquid fuels</v>
      </c>
    </row>
    <row r="118" spans="1:21" x14ac:dyDescent="0.3">
      <c r="A118" s="1">
        <v>116</v>
      </c>
      <c r="B118" t="s">
        <v>118</v>
      </c>
      <c r="C118">
        <v>6</v>
      </c>
      <c r="D118" t="s">
        <v>545</v>
      </c>
      <c r="E118" t="s">
        <v>546</v>
      </c>
      <c r="F118" t="s">
        <v>411</v>
      </c>
      <c r="G118" t="s">
        <v>326</v>
      </c>
      <c r="H118" t="s">
        <v>530</v>
      </c>
      <c r="I118" t="s">
        <v>531</v>
      </c>
      <c r="J118" t="s">
        <v>541</v>
      </c>
      <c r="K118" t="s">
        <v>545</v>
      </c>
      <c r="L118" t="s">
        <v>329</v>
      </c>
      <c r="M118" t="s">
        <v>532</v>
      </c>
      <c r="N118" t="s">
        <v>533</v>
      </c>
      <c r="O118" t="s">
        <v>542</v>
      </c>
      <c r="P118" t="s">
        <v>546</v>
      </c>
      <c r="Q118" t="str">
        <f t="shared" si="15"/>
        <v>C:Manufacturing</v>
      </c>
      <c r="R118" t="str">
        <f t="shared" si="16"/>
        <v>28:Manufacture of machinery and equipment n.e.c.</v>
      </c>
      <c r="S118" t="str">
        <f t="shared" si="17"/>
        <v>281:Manufacture of general-purpose machinery</v>
      </c>
      <c r="T118" t="str">
        <f t="shared" si="18"/>
        <v>2815:Manufacture of ovens, furnaces and furnace burners</v>
      </c>
      <c r="U118" t="str">
        <f t="shared" si="19"/>
        <v>2815b: Manufacture of permanent mount non-electric household heating equipment</v>
      </c>
    </row>
    <row r="119" spans="1:21" x14ac:dyDescent="0.3">
      <c r="A119" s="1">
        <v>117</v>
      </c>
      <c r="B119" t="s">
        <v>119</v>
      </c>
      <c r="C119">
        <v>3</v>
      </c>
      <c r="D119" t="s">
        <v>547</v>
      </c>
      <c r="E119" t="s">
        <v>548</v>
      </c>
      <c r="F119" t="s">
        <v>201</v>
      </c>
      <c r="G119" t="s">
        <v>326</v>
      </c>
      <c r="H119" t="s">
        <v>530</v>
      </c>
      <c r="I119" t="s">
        <v>531</v>
      </c>
      <c r="J119" t="s">
        <v>547</v>
      </c>
      <c r="L119" t="s">
        <v>329</v>
      </c>
      <c r="M119" t="s">
        <v>532</v>
      </c>
      <c r="N119" t="s">
        <v>533</v>
      </c>
      <c r="O119" t="s">
        <v>548</v>
      </c>
      <c r="Q119" t="str">
        <f t="shared" si="15"/>
        <v>C:Manufacturing</v>
      </c>
      <c r="R119" t="str">
        <f t="shared" si="16"/>
        <v>28:Manufacture of machinery and equipment n.e.c.</v>
      </c>
      <c r="S119" t="str">
        <f t="shared" si="17"/>
        <v>281:Manufacture of general-purpose machinery</v>
      </c>
      <c r="T119" t="str">
        <f t="shared" si="18"/>
        <v>2816:Manufacture of lifting and handling equipment</v>
      </c>
      <c r="U119" t="str">
        <f t="shared" si="19"/>
        <v/>
      </c>
    </row>
    <row r="120" spans="1:21" x14ac:dyDescent="0.3">
      <c r="A120" s="1">
        <v>118</v>
      </c>
      <c r="B120" t="s">
        <v>120</v>
      </c>
      <c r="C120">
        <v>10</v>
      </c>
      <c r="D120" t="s">
        <v>549</v>
      </c>
      <c r="E120" t="s">
        <v>550</v>
      </c>
      <c r="F120" t="s">
        <v>201</v>
      </c>
      <c r="G120" t="s">
        <v>326</v>
      </c>
      <c r="H120" t="s">
        <v>530</v>
      </c>
      <c r="I120" t="s">
        <v>531</v>
      </c>
      <c r="J120" t="s">
        <v>549</v>
      </c>
      <c r="L120" t="s">
        <v>329</v>
      </c>
      <c r="M120" t="s">
        <v>532</v>
      </c>
      <c r="N120" t="s">
        <v>533</v>
      </c>
      <c r="O120" t="s">
        <v>551</v>
      </c>
      <c r="Q120" t="str">
        <f t="shared" si="15"/>
        <v>C:Manufacturing</v>
      </c>
      <c r="R120" t="str">
        <f t="shared" si="16"/>
        <v>28:Manufacture of machinery and equipment n.e.c.</v>
      </c>
      <c r="S120" t="str">
        <f t="shared" si="17"/>
        <v>281:Manufacture of general-purpose machinery</v>
      </c>
      <c r="T120" t="str">
        <f t="shared" si="18"/>
        <v>2817:Manufacture of office machinery and equipment (except computers and peripheral equipment)</v>
      </c>
      <c r="U120" t="str">
        <f t="shared" si="19"/>
        <v/>
      </c>
    </row>
    <row r="121" spans="1:21" x14ac:dyDescent="0.3">
      <c r="A121" s="1">
        <v>119</v>
      </c>
      <c r="B121" t="s">
        <v>121</v>
      </c>
      <c r="C121">
        <v>6</v>
      </c>
      <c r="D121" t="s">
        <v>552</v>
      </c>
      <c r="E121" t="s">
        <v>553</v>
      </c>
      <c r="F121" t="s">
        <v>201</v>
      </c>
      <c r="G121" t="s">
        <v>326</v>
      </c>
      <c r="H121" t="s">
        <v>530</v>
      </c>
      <c r="I121" t="s">
        <v>531</v>
      </c>
      <c r="J121" t="s">
        <v>552</v>
      </c>
      <c r="L121" t="s">
        <v>329</v>
      </c>
      <c r="M121" t="s">
        <v>532</v>
      </c>
      <c r="N121" t="s">
        <v>533</v>
      </c>
      <c r="O121" t="s">
        <v>553</v>
      </c>
      <c r="Q121" t="str">
        <f t="shared" si="15"/>
        <v>C:Manufacturing</v>
      </c>
      <c r="R121" t="str">
        <f t="shared" si="16"/>
        <v>28:Manufacture of machinery and equipment n.e.c.</v>
      </c>
      <c r="S121" t="str">
        <f t="shared" si="17"/>
        <v>281:Manufacture of general-purpose machinery</v>
      </c>
      <c r="T121" t="str">
        <f t="shared" si="18"/>
        <v>2818:Manufacture of power-driven hand tools</v>
      </c>
      <c r="U121" t="str">
        <f t="shared" si="19"/>
        <v/>
      </c>
    </row>
    <row r="122" spans="1:21" x14ac:dyDescent="0.3">
      <c r="A122" s="1">
        <v>120</v>
      </c>
      <c r="B122" t="s">
        <v>122</v>
      </c>
      <c r="C122">
        <v>123</v>
      </c>
      <c r="D122" t="s">
        <v>554</v>
      </c>
      <c r="E122" t="s">
        <v>555</v>
      </c>
      <c r="F122" t="s">
        <v>201</v>
      </c>
      <c r="G122" t="s">
        <v>326</v>
      </c>
      <c r="H122" t="s">
        <v>530</v>
      </c>
      <c r="I122" t="s">
        <v>531</v>
      </c>
      <c r="J122" t="s">
        <v>554</v>
      </c>
      <c r="L122" t="s">
        <v>329</v>
      </c>
      <c r="M122" t="s">
        <v>532</v>
      </c>
      <c r="N122" t="s">
        <v>533</v>
      </c>
      <c r="O122" t="s">
        <v>555</v>
      </c>
      <c r="Q122" t="str">
        <f t="shared" si="15"/>
        <v>C:Manufacturing</v>
      </c>
      <c r="R122" t="str">
        <f t="shared" si="16"/>
        <v>28:Manufacture of machinery and equipment n.e.c.</v>
      </c>
      <c r="S122" t="str">
        <f t="shared" si="17"/>
        <v>281:Manufacture of general-purpose machinery</v>
      </c>
      <c r="T122" t="str">
        <f t="shared" si="18"/>
        <v>2819:Manufacture of other general-purpose machinery</v>
      </c>
      <c r="U122" t="str">
        <f t="shared" si="19"/>
        <v/>
      </c>
    </row>
    <row r="123" spans="1:21" x14ac:dyDescent="0.3">
      <c r="A123" s="1">
        <v>121</v>
      </c>
      <c r="B123" t="s">
        <v>123</v>
      </c>
      <c r="C123">
        <v>35</v>
      </c>
      <c r="D123" t="s">
        <v>556</v>
      </c>
      <c r="E123" t="s">
        <v>557</v>
      </c>
      <c r="F123" t="s">
        <v>201</v>
      </c>
      <c r="G123" t="s">
        <v>326</v>
      </c>
      <c r="H123" t="s">
        <v>530</v>
      </c>
      <c r="I123" t="s">
        <v>558</v>
      </c>
      <c r="J123" t="s">
        <v>556</v>
      </c>
      <c r="L123" t="s">
        <v>329</v>
      </c>
      <c r="M123" t="s">
        <v>532</v>
      </c>
      <c r="N123" t="s">
        <v>559</v>
      </c>
      <c r="O123" t="s">
        <v>557</v>
      </c>
      <c r="Q123" t="str">
        <f t="shared" si="15"/>
        <v>C:Manufacturing</v>
      </c>
      <c r="R123" t="str">
        <f t="shared" si="16"/>
        <v>28:Manufacture of machinery and equipment n.e.c.</v>
      </c>
      <c r="S123" t="str">
        <f t="shared" si="17"/>
        <v>282:Manufacture of special-purpose machinery</v>
      </c>
      <c r="T123" t="str">
        <f t="shared" si="18"/>
        <v>2821:Manufacture of agricultural and forestry machinery</v>
      </c>
      <c r="U123" t="str">
        <f t="shared" si="19"/>
        <v/>
      </c>
    </row>
    <row r="124" spans="1:21" x14ac:dyDescent="0.3">
      <c r="A124" s="1">
        <v>122</v>
      </c>
      <c r="B124" t="s">
        <v>124</v>
      </c>
      <c r="C124">
        <v>14</v>
      </c>
      <c r="D124" t="s">
        <v>560</v>
      </c>
      <c r="E124" t="s">
        <v>561</v>
      </c>
      <c r="F124" t="s">
        <v>201</v>
      </c>
      <c r="G124" t="s">
        <v>326</v>
      </c>
      <c r="H124" t="s">
        <v>530</v>
      </c>
      <c r="I124" t="s">
        <v>558</v>
      </c>
      <c r="J124" t="s">
        <v>560</v>
      </c>
      <c r="L124" t="s">
        <v>329</v>
      </c>
      <c r="M124" t="s">
        <v>532</v>
      </c>
      <c r="N124" t="s">
        <v>559</v>
      </c>
      <c r="O124" t="s">
        <v>561</v>
      </c>
      <c r="Q124" t="str">
        <f t="shared" si="15"/>
        <v>C:Manufacturing</v>
      </c>
      <c r="R124" t="str">
        <f t="shared" si="16"/>
        <v>28:Manufacture of machinery and equipment n.e.c.</v>
      </c>
      <c r="S124" t="str">
        <f t="shared" si="17"/>
        <v>282:Manufacture of special-purpose machinery</v>
      </c>
      <c r="T124" t="str">
        <f t="shared" si="18"/>
        <v>2822:Manufacture of metal-forming machinery and machine tools</v>
      </c>
      <c r="U124" t="str">
        <f t="shared" si="19"/>
        <v/>
      </c>
    </row>
    <row r="125" spans="1:21" x14ac:dyDescent="0.3">
      <c r="A125" s="1">
        <v>123</v>
      </c>
      <c r="B125" t="s">
        <v>125</v>
      </c>
      <c r="C125">
        <v>5</v>
      </c>
      <c r="D125" t="s">
        <v>562</v>
      </c>
      <c r="E125" t="s">
        <v>563</v>
      </c>
      <c r="F125" t="s">
        <v>201</v>
      </c>
      <c r="G125" t="s">
        <v>326</v>
      </c>
      <c r="H125" t="s">
        <v>530</v>
      </c>
      <c r="I125" t="s">
        <v>558</v>
      </c>
      <c r="J125" t="s">
        <v>562</v>
      </c>
      <c r="L125" t="s">
        <v>329</v>
      </c>
      <c r="M125" t="s">
        <v>532</v>
      </c>
      <c r="N125" t="s">
        <v>559</v>
      </c>
      <c r="O125" t="s">
        <v>563</v>
      </c>
      <c r="Q125" t="str">
        <f t="shared" si="15"/>
        <v>C:Manufacturing</v>
      </c>
      <c r="R125" t="str">
        <f t="shared" si="16"/>
        <v>28:Manufacture of machinery and equipment n.e.c.</v>
      </c>
      <c r="S125" t="str">
        <f t="shared" si="17"/>
        <v>282:Manufacture of special-purpose machinery</v>
      </c>
      <c r="T125" t="str">
        <f t="shared" si="18"/>
        <v>2823:Manufacture of machinery for metallurgy</v>
      </c>
      <c r="U125" t="str">
        <f t="shared" si="19"/>
        <v/>
      </c>
    </row>
    <row r="126" spans="1:21" x14ac:dyDescent="0.3">
      <c r="A126" s="1">
        <v>124</v>
      </c>
      <c r="B126" t="s">
        <v>126</v>
      </c>
      <c r="C126">
        <v>12</v>
      </c>
      <c r="D126" t="s">
        <v>564</v>
      </c>
      <c r="E126" t="s">
        <v>565</v>
      </c>
      <c r="F126" t="s">
        <v>201</v>
      </c>
      <c r="G126" t="s">
        <v>326</v>
      </c>
      <c r="H126" t="s">
        <v>530</v>
      </c>
      <c r="I126" t="s">
        <v>558</v>
      </c>
      <c r="J126" t="s">
        <v>564</v>
      </c>
      <c r="L126" t="s">
        <v>329</v>
      </c>
      <c r="M126" t="s">
        <v>532</v>
      </c>
      <c r="N126" t="s">
        <v>559</v>
      </c>
      <c r="O126" t="s">
        <v>565</v>
      </c>
      <c r="Q126" t="str">
        <f t="shared" si="15"/>
        <v>C:Manufacturing</v>
      </c>
      <c r="R126" t="str">
        <f t="shared" si="16"/>
        <v>28:Manufacture of machinery and equipment n.e.c.</v>
      </c>
      <c r="S126" t="str">
        <f t="shared" si="17"/>
        <v>282:Manufacture of special-purpose machinery</v>
      </c>
      <c r="T126" t="str">
        <f t="shared" si="18"/>
        <v>2824:Manufacture of machinery for mining, quarrying and construction</v>
      </c>
      <c r="U126" t="str">
        <f t="shared" si="19"/>
        <v/>
      </c>
    </row>
    <row r="127" spans="1:21" x14ac:dyDescent="0.3">
      <c r="A127" s="1">
        <v>125</v>
      </c>
      <c r="B127" t="s">
        <v>127</v>
      </c>
      <c r="C127">
        <v>5</v>
      </c>
      <c r="D127" t="s">
        <v>566</v>
      </c>
      <c r="E127" t="s">
        <v>567</v>
      </c>
      <c r="F127" t="s">
        <v>201</v>
      </c>
      <c r="G127" t="s">
        <v>326</v>
      </c>
      <c r="H127" t="s">
        <v>530</v>
      </c>
      <c r="I127" t="s">
        <v>558</v>
      </c>
      <c r="J127" t="s">
        <v>566</v>
      </c>
      <c r="L127" t="s">
        <v>329</v>
      </c>
      <c r="M127" t="s">
        <v>532</v>
      </c>
      <c r="N127" t="s">
        <v>559</v>
      </c>
      <c r="O127" t="s">
        <v>567</v>
      </c>
      <c r="Q127" t="str">
        <f t="shared" si="15"/>
        <v>C:Manufacturing</v>
      </c>
      <c r="R127" t="str">
        <f t="shared" si="16"/>
        <v>28:Manufacture of machinery and equipment n.e.c.</v>
      </c>
      <c r="S127" t="str">
        <f t="shared" si="17"/>
        <v>282:Manufacture of special-purpose machinery</v>
      </c>
      <c r="T127" t="str">
        <f t="shared" si="18"/>
        <v>2829:Manufacture of other special-purpose machinery</v>
      </c>
      <c r="U127" t="str">
        <f t="shared" si="19"/>
        <v/>
      </c>
    </row>
    <row r="128" spans="1:21" x14ac:dyDescent="0.3">
      <c r="A128" s="1">
        <v>126</v>
      </c>
      <c r="B128" t="s">
        <v>128</v>
      </c>
      <c r="C128">
        <v>5</v>
      </c>
      <c r="D128" t="s">
        <v>530</v>
      </c>
      <c r="E128" t="s">
        <v>532</v>
      </c>
      <c r="F128" t="s">
        <v>323</v>
      </c>
      <c r="G128" t="s">
        <v>326</v>
      </c>
      <c r="H128" t="s">
        <v>530</v>
      </c>
      <c r="L128" t="s">
        <v>329</v>
      </c>
      <c r="M128" t="s">
        <v>532</v>
      </c>
      <c r="Q128" t="str">
        <f t="shared" si="15"/>
        <v>C:Manufacturing</v>
      </c>
      <c r="R128" t="str">
        <f t="shared" si="16"/>
        <v>28:Manufacture of machinery and equipment n.e.c.</v>
      </c>
      <c r="S128" t="str">
        <f t="shared" si="17"/>
        <v/>
      </c>
      <c r="T128" t="str">
        <f t="shared" si="18"/>
        <v/>
      </c>
      <c r="U128" t="str">
        <f t="shared" si="19"/>
        <v/>
      </c>
    </row>
    <row r="129" spans="1:21" x14ac:dyDescent="0.3">
      <c r="A129" s="1">
        <v>127</v>
      </c>
      <c r="B129" t="s">
        <v>129</v>
      </c>
      <c r="C129">
        <v>39</v>
      </c>
      <c r="D129" t="s">
        <v>568</v>
      </c>
      <c r="E129" t="s">
        <v>569</v>
      </c>
      <c r="F129" t="s">
        <v>201</v>
      </c>
      <c r="G129" t="s">
        <v>326</v>
      </c>
      <c r="H129" t="s">
        <v>570</v>
      </c>
      <c r="I129" t="s">
        <v>571</v>
      </c>
      <c r="J129" t="s">
        <v>568</v>
      </c>
      <c r="L129" t="s">
        <v>329</v>
      </c>
      <c r="M129" t="s">
        <v>572</v>
      </c>
      <c r="N129" t="s">
        <v>569</v>
      </c>
      <c r="O129" t="s">
        <v>569</v>
      </c>
      <c r="Q129" t="str">
        <f t="shared" si="15"/>
        <v>C:Manufacturing</v>
      </c>
      <c r="R129" t="str">
        <f t="shared" si="16"/>
        <v>29:Manufacture of motor vehicles, trailers and semi-trailers</v>
      </c>
      <c r="S129" t="str">
        <f t="shared" si="17"/>
        <v>291:Manufacture of motor vehicles</v>
      </c>
      <c r="T129" t="str">
        <f t="shared" si="18"/>
        <v>2910:Manufacture of motor vehicles</v>
      </c>
      <c r="U129" t="str">
        <f t="shared" si="19"/>
        <v/>
      </c>
    </row>
    <row r="130" spans="1:21" x14ac:dyDescent="0.3">
      <c r="A130" s="1">
        <v>128</v>
      </c>
      <c r="B130" t="s">
        <v>130</v>
      </c>
      <c r="C130">
        <v>27</v>
      </c>
      <c r="D130" t="s">
        <v>573</v>
      </c>
      <c r="E130" t="s">
        <v>574</v>
      </c>
      <c r="F130" t="s">
        <v>201</v>
      </c>
      <c r="G130" t="s">
        <v>326</v>
      </c>
      <c r="H130" t="s">
        <v>570</v>
      </c>
      <c r="I130" t="s">
        <v>575</v>
      </c>
      <c r="J130" t="s">
        <v>573</v>
      </c>
      <c r="L130" t="s">
        <v>329</v>
      </c>
      <c r="M130" t="s">
        <v>572</v>
      </c>
      <c r="N130" t="s">
        <v>576</v>
      </c>
      <c r="O130" t="s">
        <v>576</v>
      </c>
      <c r="Q130" t="str">
        <f t="shared" ref="Q130:Q161" si="20">IF(G130&lt;&gt;"",G130&amp;":"&amp;L130,"")</f>
        <v>C:Manufacturing</v>
      </c>
      <c r="R130" t="str">
        <f t="shared" ref="R130:R161" si="21">IF(H130&lt;&gt;"",H130&amp;":"&amp;M130,"")</f>
        <v>29:Manufacture of motor vehicles, trailers and semi-trailers</v>
      </c>
      <c r="S130" t="str">
        <f t="shared" ref="S130:S161" si="22">IF(I130&lt;&gt;"",I130&amp;":"&amp;N130,"")</f>
        <v>292:Manufacture of bodies (coachwork) for motor vehicles; manufacture of trailers and semi-trailers</v>
      </c>
      <c r="T130" t="str">
        <f t="shared" ref="T130:T161" si="23">IF(J130&lt;&gt;"",J130&amp;":"&amp;O130,"")</f>
        <v>2920:Manufacture of bodies (coachwork) for motor vehicles; manufacture of trailers and semi-trailers</v>
      </c>
      <c r="U130" t="str">
        <f t="shared" ref="U130:U161" si="24">IF(K130&lt;&gt;"",K130&amp;":"&amp;P130,"")</f>
        <v/>
      </c>
    </row>
    <row r="131" spans="1:21" x14ac:dyDescent="0.3">
      <c r="A131" s="1">
        <v>129</v>
      </c>
      <c r="B131" t="s">
        <v>131</v>
      </c>
      <c r="C131">
        <v>12</v>
      </c>
      <c r="D131" t="s">
        <v>577</v>
      </c>
      <c r="E131" t="s">
        <v>578</v>
      </c>
      <c r="F131" t="s">
        <v>201</v>
      </c>
      <c r="G131" t="s">
        <v>326</v>
      </c>
      <c r="H131" t="s">
        <v>570</v>
      </c>
      <c r="I131" t="s">
        <v>579</v>
      </c>
      <c r="J131" t="s">
        <v>577</v>
      </c>
      <c r="L131" t="s">
        <v>329</v>
      </c>
      <c r="M131" t="s">
        <v>572</v>
      </c>
      <c r="N131" t="s">
        <v>578</v>
      </c>
      <c r="O131" t="s">
        <v>578</v>
      </c>
      <c r="Q131" t="str">
        <f t="shared" si="20"/>
        <v>C:Manufacturing</v>
      </c>
      <c r="R131" t="str">
        <f t="shared" si="21"/>
        <v>29:Manufacture of motor vehicles, trailers and semi-trailers</v>
      </c>
      <c r="S131" t="str">
        <f t="shared" si="22"/>
        <v>293:Manufacture of parts and accessories for motor vehicles</v>
      </c>
      <c r="T131" t="str">
        <f t="shared" si="23"/>
        <v>2930:Manufacture of parts and accessories for motor vehicles</v>
      </c>
      <c r="U131" t="str">
        <f t="shared" si="24"/>
        <v/>
      </c>
    </row>
    <row r="132" spans="1:21" x14ac:dyDescent="0.3">
      <c r="A132" s="1">
        <v>130</v>
      </c>
      <c r="B132" t="s">
        <v>132</v>
      </c>
      <c r="C132">
        <v>10</v>
      </c>
      <c r="D132" t="s">
        <v>580</v>
      </c>
      <c r="E132" t="s">
        <v>581</v>
      </c>
      <c r="F132" t="s">
        <v>201</v>
      </c>
      <c r="G132" t="s">
        <v>326</v>
      </c>
      <c r="H132" t="s">
        <v>582</v>
      </c>
      <c r="I132" t="s">
        <v>583</v>
      </c>
      <c r="J132" t="s">
        <v>580</v>
      </c>
      <c r="L132" t="s">
        <v>329</v>
      </c>
      <c r="M132" t="s">
        <v>584</v>
      </c>
      <c r="N132" t="s">
        <v>585</v>
      </c>
      <c r="O132" t="s">
        <v>581</v>
      </c>
      <c r="Q132" t="str">
        <f t="shared" si="20"/>
        <v>C:Manufacturing</v>
      </c>
      <c r="R132" t="str">
        <f t="shared" si="21"/>
        <v>30:Manufacture of other transport equipment</v>
      </c>
      <c r="S132" t="str">
        <f t="shared" si="22"/>
        <v>301:Building of ships and boats</v>
      </c>
      <c r="T132" t="str">
        <f t="shared" si="23"/>
        <v>3011:Building of ships and floating structures</v>
      </c>
      <c r="U132" t="str">
        <f t="shared" si="24"/>
        <v/>
      </c>
    </row>
    <row r="133" spans="1:21" x14ac:dyDescent="0.3">
      <c r="A133" s="1">
        <v>131</v>
      </c>
      <c r="B133" t="s">
        <v>133</v>
      </c>
      <c r="C133">
        <v>4</v>
      </c>
      <c r="D133" t="s">
        <v>586</v>
      </c>
      <c r="E133" t="s">
        <v>587</v>
      </c>
      <c r="F133" t="s">
        <v>411</v>
      </c>
      <c r="G133" t="s">
        <v>326</v>
      </c>
      <c r="H133" t="s">
        <v>582</v>
      </c>
      <c r="I133" t="s">
        <v>583</v>
      </c>
      <c r="J133" t="s">
        <v>580</v>
      </c>
      <c r="K133" t="s">
        <v>586</v>
      </c>
      <c r="L133" t="s">
        <v>329</v>
      </c>
      <c r="M133" t="s">
        <v>584</v>
      </c>
      <c r="N133" t="s">
        <v>585</v>
      </c>
      <c r="O133" t="s">
        <v>581</v>
      </c>
      <c r="P133" t="s">
        <v>587</v>
      </c>
      <c r="Q133" t="str">
        <f t="shared" si="20"/>
        <v>C:Manufacturing</v>
      </c>
      <c r="R133" t="str">
        <f t="shared" si="21"/>
        <v>30:Manufacture of other transport equipment</v>
      </c>
      <c r="S133" t="str">
        <f t="shared" si="22"/>
        <v>301:Building of ships and boats</v>
      </c>
      <c r="T133" t="str">
        <f t="shared" si="23"/>
        <v>3011:Building of ships and floating structures</v>
      </c>
      <c r="U133" t="str">
        <f t="shared" si="24"/>
        <v>3011a: Construction of drilling platforms</v>
      </c>
    </row>
    <row r="134" spans="1:21" x14ac:dyDescent="0.3">
      <c r="A134" s="1">
        <v>132</v>
      </c>
      <c r="B134" t="s">
        <v>134</v>
      </c>
      <c r="C134">
        <v>18</v>
      </c>
      <c r="D134" t="s">
        <v>588</v>
      </c>
      <c r="E134" t="s">
        <v>589</v>
      </c>
      <c r="F134" t="s">
        <v>201</v>
      </c>
      <c r="G134" t="s">
        <v>326</v>
      </c>
      <c r="H134" t="s">
        <v>582</v>
      </c>
      <c r="I134" t="s">
        <v>590</v>
      </c>
      <c r="J134" t="s">
        <v>588</v>
      </c>
      <c r="L134" t="s">
        <v>329</v>
      </c>
      <c r="M134" t="s">
        <v>584</v>
      </c>
      <c r="N134" t="s">
        <v>589</v>
      </c>
      <c r="O134" t="s">
        <v>589</v>
      </c>
      <c r="Q134" t="str">
        <f t="shared" si="20"/>
        <v>C:Manufacturing</v>
      </c>
      <c r="R134" t="str">
        <f t="shared" si="21"/>
        <v>30:Manufacture of other transport equipment</v>
      </c>
      <c r="S134" t="str">
        <f t="shared" si="22"/>
        <v>302:Manufacture of railway locomotives and rolling stock</v>
      </c>
      <c r="T134" t="str">
        <f t="shared" si="23"/>
        <v>3020:Manufacture of railway locomotives and rolling stock</v>
      </c>
      <c r="U134" t="str">
        <f t="shared" si="24"/>
        <v/>
      </c>
    </row>
    <row r="135" spans="1:21" x14ac:dyDescent="0.3">
      <c r="A135" s="1">
        <v>133</v>
      </c>
      <c r="B135" t="s">
        <v>135</v>
      </c>
      <c r="C135">
        <v>8</v>
      </c>
      <c r="D135" t="s">
        <v>591</v>
      </c>
      <c r="E135" t="s">
        <v>592</v>
      </c>
      <c r="F135" t="s">
        <v>201</v>
      </c>
      <c r="G135" t="s">
        <v>326</v>
      </c>
      <c r="H135" t="s">
        <v>582</v>
      </c>
      <c r="I135" t="s">
        <v>593</v>
      </c>
      <c r="J135" t="s">
        <v>591</v>
      </c>
      <c r="L135" t="s">
        <v>329</v>
      </c>
      <c r="M135" t="s">
        <v>584</v>
      </c>
      <c r="N135" t="s">
        <v>592</v>
      </c>
      <c r="O135" t="s">
        <v>592</v>
      </c>
      <c r="Q135" t="str">
        <f t="shared" si="20"/>
        <v>C:Manufacturing</v>
      </c>
      <c r="R135" t="str">
        <f t="shared" si="21"/>
        <v>30:Manufacture of other transport equipment</v>
      </c>
      <c r="S135" t="str">
        <f t="shared" si="22"/>
        <v>303:Manufacture of air and spacecraft and related machinery</v>
      </c>
      <c r="T135" t="str">
        <f t="shared" si="23"/>
        <v>3030:Manufacture of air and spacecraft and related machinery</v>
      </c>
      <c r="U135" t="str">
        <f t="shared" si="24"/>
        <v/>
      </c>
    </row>
    <row r="136" spans="1:21" x14ac:dyDescent="0.3">
      <c r="A136" s="1">
        <v>134</v>
      </c>
      <c r="B136" t="s">
        <v>136</v>
      </c>
      <c r="C136">
        <v>10</v>
      </c>
      <c r="D136" t="s">
        <v>594</v>
      </c>
      <c r="E136" t="s">
        <v>595</v>
      </c>
      <c r="F136" t="s">
        <v>201</v>
      </c>
      <c r="G136" t="s">
        <v>326</v>
      </c>
      <c r="H136" t="s">
        <v>582</v>
      </c>
      <c r="I136" t="s">
        <v>596</v>
      </c>
      <c r="J136" t="s">
        <v>594</v>
      </c>
      <c r="L136" t="s">
        <v>329</v>
      </c>
      <c r="M136" t="s">
        <v>584</v>
      </c>
      <c r="N136" t="s">
        <v>597</v>
      </c>
      <c r="O136" t="s">
        <v>595</v>
      </c>
      <c r="Q136" t="str">
        <f t="shared" si="20"/>
        <v>C:Manufacturing</v>
      </c>
      <c r="R136" t="str">
        <f t="shared" si="21"/>
        <v>30:Manufacture of other transport equipment</v>
      </c>
      <c r="S136" t="str">
        <f t="shared" si="22"/>
        <v>309:Manufacture of transport equipment n.e.c.</v>
      </c>
      <c r="T136" t="str">
        <f t="shared" si="23"/>
        <v>3091:Manufacture of motorcycles</v>
      </c>
      <c r="U136" t="str">
        <f t="shared" si="24"/>
        <v/>
      </c>
    </row>
    <row r="137" spans="1:21" x14ac:dyDescent="0.3">
      <c r="A137" s="1">
        <v>135</v>
      </c>
      <c r="B137" t="s">
        <v>137</v>
      </c>
      <c r="C137">
        <v>3</v>
      </c>
      <c r="D137" t="s">
        <v>598</v>
      </c>
      <c r="E137" t="s">
        <v>599</v>
      </c>
      <c r="F137" t="s">
        <v>201</v>
      </c>
      <c r="G137" t="s">
        <v>326</v>
      </c>
      <c r="H137" t="s">
        <v>582</v>
      </c>
      <c r="I137" t="s">
        <v>596</v>
      </c>
      <c r="J137" t="s">
        <v>598</v>
      </c>
      <c r="L137" t="s">
        <v>329</v>
      </c>
      <c r="M137" t="s">
        <v>584</v>
      </c>
      <c r="N137" t="s">
        <v>597</v>
      </c>
      <c r="O137" t="s">
        <v>599</v>
      </c>
      <c r="Q137" t="str">
        <f t="shared" si="20"/>
        <v>C:Manufacturing</v>
      </c>
      <c r="R137" t="str">
        <f t="shared" si="21"/>
        <v>30:Manufacture of other transport equipment</v>
      </c>
      <c r="S137" t="str">
        <f t="shared" si="22"/>
        <v>309:Manufacture of transport equipment n.e.c.</v>
      </c>
      <c r="T137" t="str">
        <f t="shared" si="23"/>
        <v>3092:Manufacture of bicycles and invalid carriages</v>
      </c>
      <c r="U137" t="str">
        <f t="shared" si="24"/>
        <v/>
      </c>
    </row>
    <row r="138" spans="1:21" x14ac:dyDescent="0.3">
      <c r="A138" s="1">
        <v>136</v>
      </c>
      <c r="B138" t="s">
        <v>138</v>
      </c>
      <c r="C138">
        <v>21</v>
      </c>
      <c r="D138" t="s">
        <v>600</v>
      </c>
      <c r="E138" t="s">
        <v>601</v>
      </c>
      <c r="F138" t="s">
        <v>201</v>
      </c>
      <c r="G138" t="s">
        <v>326</v>
      </c>
      <c r="H138" t="s">
        <v>602</v>
      </c>
      <c r="I138" t="s">
        <v>603</v>
      </c>
      <c r="J138" t="s">
        <v>600</v>
      </c>
      <c r="L138" t="s">
        <v>329</v>
      </c>
      <c r="M138" t="s">
        <v>604</v>
      </c>
      <c r="N138" t="s">
        <v>605</v>
      </c>
      <c r="O138" t="s">
        <v>601</v>
      </c>
      <c r="Q138" t="str">
        <f t="shared" si="20"/>
        <v>C:Manufacturing</v>
      </c>
      <c r="R138" t="str">
        <f t="shared" si="21"/>
        <v>33:Repair and installation of machinery and equipment</v>
      </c>
      <c r="S138" t="str">
        <f t="shared" si="22"/>
        <v>331:Repair of fabricated metal products, machinery and equipment</v>
      </c>
      <c r="T138" t="str">
        <f t="shared" si="23"/>
        <v>3314:Repair of electrical equipment</v>
      </c>
      <c r="U138" t="str">
        <f t="shared" si="24"/>
        <v/>
      </c>
    </row>
    <row r="139" spans="1:21" x14ac:dyDescent="0.3">
      <c r="A139" s="1">
        <v>137</v>
      </c>
      <c r="B139" t="s">
        <v>139</v>
      </c>
      <c r="C139">
        <v>36</v>
      </c>
      <c r="D139" t="s">
        <v>606</v>
      </c>
      <c r="E139" t="s">
        <v>607</v>
      </c>
      <c r="F139" t="s">
        <v>201</v>
      </c>
      <c r="G139" t="s">
        <v>326</v>
      </c>
      <c r="H139" t="s">
        <v>602</v>
      </c>
      <c r="I139" t="s">
        <v>603</v>
      </c>
      <c r="J139" t="s">
        <v>606</v>
      </c>
      <c r="L139" t="s">
        <v>329</v>
      </c>
      <c r="M139" t="s">
        <v>604</v>
      </c>
      <c r="N139" t="s">
        <v>605</v>
      </c>
      <c r="O139" t="s">
        <v>607</v>
      </c>
      <c r="Q139" t="str">
        <f t="shared" si="20"/>
        <v>C:Manufacturing</v>
      </c>
      <c r="R139" t="str">
        <f t="shared" si="21"/>
        <v>33:Repair and installation of machinery and equipment</v>
      </c>
      <c r="S139" t="str">
        <f t="shared" si="22"/>
        <v>331:Repair of fabricated metal products, machinery and equipment</v>
      </c>
      <c r="T139" t="str">
        <f t="shared" si="23"/>
        <v>3315:Repair of transport equipment, except motor vehicles</v>
      </c>
      <c r="U139" t="str">
        <f t="shared" si="24"/>
        <v/>
      </c>
    </row>
    <row r="140" spans="1:21" x14ac:dyDescent="0.3">
      <c r="A140" s="1">
        <v>138</v>
      </c>
      <c r="B140" t="s">
        <v>140</v>
      </c>
      <c r="C140">
        <v>2817</v>
      </c>
      <c r="D140" t="s">
        <v>608</v>
      </c>
      <c r="E140" t="s">
        <v>609</v>
      </c>
      <c r="F140" t="s">
        <v>201</v>
      </c>
      <c r="G140" t="s">
        <v>610</v>
      </c>
      <c r="H140" t="s">
        <v>611</v>
      </c>
      <c r="I140" t="s">
        <v>612</v>
      </c>
      <c r="J140" t="s">
        <v>608</v>
      </c>
      <c r="L140" t="s">
        <v>613</v>
      </c>
      <c r="M140" t="s">
        <v>613</v>
      </c>
      <c r="N140" t="s">
        <v>609</v>
      </c>
      <c r="O140" t="s">
        <v>609</v>
      </c>
      <c r="Q140" t="str">
        <f t="shared" si="20"/>
        <v>D:Electricity, gas, steam and air conditioning supply</v>
      </c>
      <c r="R140" t="str">
        <f t="shared" si="21"/>
        <v>35:Electricity, gas, steam and air conditioning supply</v>
      </c>
      <c r="S140" t="str">
        <f t="shared" si="22"/>
        <v>351:Electric power generation, transmission and distribution</v>
      </c>
      <c r="T140" t="str">
        <f t="shared" si="23"/>
        <v>3510:Electric power generation, transmission and distribution</v>
      </c>
      <c r="U140" t="str">
        <f t="shared" si="24"/>
        <v/>
      </c>
    </row>
    <row r="141" spans="1:21" x14ac:dyDescent="0.3">
      <c r="A141" s="1">
        <v>139</v>
      </c>
      <c r="B141" t="s">
        <v>141</v>
      </c>
      <c r="C141">
        <v>121</v>
      </c>
      <c r="D141" t="s">
        <v>614</v>
      </c>
      <c r="E141" t="s">
        <v>615</v>
      </c>
      <c r="F141" t="s">
        <v>411</v>
      </c>
      <c r="G141" t="s">
        <v>610</v>
      </c>
      <c r="H141" t="s">
        <v>611</v>
      </c>
      <c r="I141" t="s">
        <v>612</v>
      </c>
      <c r="J141" t="s">
        <v>608</v>
      </c>
      <c r="K141" t="s">
        <v>614</v>
      </c>
      <c r="L141" t="s">
        <v>613</v>
      </c>
      <c r="M141" t="s">
        <v>613</v>
      </c>
      <c r="N141" t="s">
        <v>609</v>
      </c>
      <c r="O141" t="s">
        <v>609</v>
      </c>
      <c r="P141" t="s">
        <v>615</v>
      </c>
      <c r="Q141" t="str">
        <f t="shared" si="20"/>
        <v>D:Electricity, gas, steam and air conditioning supply</v>
      </c>
      <c r="R141" t="str">
        <f t="shared" si="21"/>
        <v>35:Electricity, gas, steam and air conditioning supply</v>
      </c>
      <c r="S141" t="str">
        <f t="shared" si="22"/>
        <v>351:Electric power generation, transmission and distribution</v>
      </c>
      <c r="T141" t="str">
        <f t="shared" si="23"/>
        <v>3510:Electric power generation, transmission and distribution</v>
      </c>
      <c r="U141" t="str">
        <f t="shared" si="24"/>
        <v>3510a: Electric power generation based on liquid fuels</v>
      </c>
    </row>
    <row r="142" spans="1:21" x14ac:dyDescent="0.3">
      <c r="A142" s="1">
        <v>140</v>
      </c>
      <c r="B142" t="s">
        <v>142</v>
      </c>
      <c r="C142">
        <v>307</v>
      </c>
      <c r="D142" t="s">
        <v>616</v>
      </c>
      <c r="E142" t="s">
        <v>617</v>
      </c>
      <c r="F142" t="s">
        <v>411</v>
      </c>
      <c r="G142" t="s">
        <v>610</v>
      </c>
      <c r="H142" t="s">
        <v>611</v>
      </c>
      <c r="I142" t="s">
        <v>612</v>
      </c>
      <c r="J142" t="s">
        <v>608</v>
      </c>
      <c r="K142" t="s">
        <v>616</v>
      </c>
      <c r="L142" t="s">
        <v>613</v>
      </c>
      <c r="M142" t="s">
        <v>613</v>
      </c>
      <c r="N142" t="s">
        <v>609</v>
      </c>
      <c r="O142" t="s">
        <v>609</v>
      </c>
      <c r="P142" t="s">
        <v>617</v>
      </c>
      <c r="Q142" t="str">
        <f t="shared" si="20"/>
        <v>D:Electricity, gas, steam and air conditioning supply</v>
      </c>
      <c r="R142" t="str">
        <f t="shared" si="21"/>
        <v>35:Electricity, gas, steam and air conditioning supply</v>
      </c>
      <c r="S142" t="str">
        <f t="shared" si="22"/>
        <v>351:Electric power generation, transmission and distribution</v>
      </c>
      <c r="T142" t="str">
        <f t="shared" si="23"/>
        <v>3510:Electric power generation, transmission and distribution</v>
      </c>
      <c r="U142" t="str">
        <f t="shared" si="24"/>
        <v>3510b: Electric power generation, photovoltaic</v>
      </c>
    </row>
    <row r="143" spans="1:21" x14ac:dyDescent="0.3">
      <c r="A143" s="1">
        <v>141</v>
      </c>
      <c r="B143" t="s">
        <v>143</v>
      </c>
      <c r="C143">
        <v>128</v>
      </c>
      <c r="D143" t="s">
        <v>618</v>
      </c>
      <c r="E143" t="s">
        <v>619</v>
      </c>
      <c r="F143" t="s">
        <v>201</v>
      </c>
      <c r="G143" t="s">
        <v>610</v>
      </c>
      <c r="H143" t="s">
        <v>611</v>
      </c>
      <c r="I143" t="s">
        <v>620</v>
      </c>
      <c r="J143" t="s">
        <v>618</v>
      </c>
      <c r="L143" t="s">
        <v>613</v>
      </c>
      <c r="M143" t="s">
        <v>613</v>
      </c>
      <c r="N143" t="s">
        <v>619</v>
      </c>
      <c r="O143" t="s">
        <v>619</v>
      </c>
      <c r="Q143" t="str">
        <f t="shared" si="20"/>
        <v>D:Electricity, gas, steam and air conditioning supply</v>
      </c>
      <c r="R143" t="str">
        <f t="shared" si="21"/>
        <v>35:Electricity, gas, steam and air conditioning supply</v>
      </c>
      <c r="S143" t="str">
        <f t="shared" si="22"/>
        <v>352:Manufacture of gas; distribution of gaseous fuels through mains</v>
      </c>
      <c r="T143" t="str">
        <f t="shared" si="23"/>
        <v>3520:Manufacture of gas; distribution of gaseous fuels through mains</v>
      </c>
      <c r="U143" t="str">
        <f t="shared" si="24"/>
        <v/>
      </c>
    </row>
    <row r="144" spans="1:21" x14ac:dyDescent="0.3">
      <c r="A144" s="1">
        <v>142</v>
      </c>
      <c r="B144" t="s">
        <v>144</v>
      </c>
      <c r="C144">
        <v>373</v>
      </c>
      <c r="D144" t="s">
        <v>621</v>
      </c>
      <c r="E144" t="s">
        <v>622</v>
      </c>
      <c r="F144" t="s">
        <v>201</v>
      </c>
      <c r="G144" t="s">
        <v>610</v>
      </c>
      <c r="H144" t="s">
        <v>611</v>
      </c>
      <c r="I144" t="s">
        <v>623</v>
      </c>
      <c r="J144" t="s">
        <v>621</v>
      </c>
      <c r="L144" t="s">
        <v>613</v>
      </c>
      <c r="M144" t="s">
        <v>613</v>
      </c>
      <c r="N144" t="s">
        <v>622</v>
      </c>
      <c r="O144" t="s">
        <v>622</v>
      </c>
      <c r="Q144" t="str">
        <f t="shared" si="20"/>
        <v>D:Electricity, gas, steam and air conditioning supply</v>
      </c>
      <c r="R144" t="str">
        <f t="shared" si="21"/>
        <v>35:Electricity, gas, steam and air conditioning supply</v>
      </c>
      <c r="S144" t="str">
        <f t="shared" si="22"/>
        <v>353:Steam and air conditioning supply</v>
      </c>
      <c r="T144" t="str">
        <f t="shared" si="23"/>
        <v>3530:Steam and air conditioning supply</v>
      </c>
      <c r="U144" t="str">
        <f t="shared" si="24"/>
        <v/>
      </c>
    </row>
    <row r="145" spans="1:21" x14ac:dyDescent="0.3">
      <c r="A145" s="1">
        <v>143</v>
      </c>
      <c r="B145" t="s">
        <v>145</v>
      </c>
      <c r="C145">
        <v>40</v>
      </c>
      <c r="D145" t="s">
        <v>624</v>
      </c>
      <c r="E145" t="s">
        <v>625</v>
      </c>
      <c r="F145" t="s">
        <v>411</v>
      </c>
      <c r="G145" t="s">
        <v>610</v>
      </c>
      <c r="H145" t="s">
        <v>611</v>
      </c>
      <c r="I145" t="s">
        <v>623</v>
      </c>
      <c r="J145" t="s">
        <v>621</v>
      </c>
      <c r="K145" t="s">
        <v>624</v>
      </c>
      <c r="L145" t="s">
        <v>613</v>
      </c>
      <c r="M145" t="s">
        <v>613</v>
      </c>
      <c r="N145" t="s">
        <v>622</v>
      </c>
      <c r="O145" t="s">
        <v>622</v>
      </c>
      <c r="P145" t="s">
        <v>625</v>
      </c>
      <c r="Q145" t="str">
        <f t="shared" si="20"/>
        <v>D:Electricity, gas, steam and air conditioning supply</v>
      </c>
      <c r="R145" t="str">
        <f t="shared" si="21"/>
        <v>35:Electricity, gas, steam and air conditioning supply</v>
      </c>
      <c r="S145" t="str">
        <f t="shared" si="22"/>
        <v>353:Steam and air conditioning supply</v>
      </c>
      <c r="T145" t="str">
        <f t="shared" si="23"/>
        <v>3530:Steam and air conditioning supply</v>
      </c>
      <c r="U145" t="str">
        <f t="shared" si="24"/>
        <v xml:space="preserve">3530a: Steam and air conditioning supply based on liquid fuels </v>
      </c>
    </row>
    <row r="146" spans="1:21" x14ac:dyDescent="0.3">
      <c r="A146" s="1">
        <v>144</v>
      </c>
      <c r="B146" t="s">
        <v>146</v>
      </c>
      <c r="C146">
        <v>18</v>
      </c>
      <c r="D146" t="s">
        <v>626</v>
      </c>
      <c r="E146" t="s">
        <v>627</v>
      </c>
      <c r="F146" t="s">
        <v>411</v>
      </c>
      <c r="G146" t="s">
        <v>610</v>
      </c>
      <c r="H146" t="s">
        <v>611</v>
      </c>
      <c r="I146" t="s">
        <v>623</v>
      </c>
      <c r="J146" t="s">
        <v>621</v>
      </c>
      <c r="K146" t="s">
        <v>626</v>
      </c>
      <c r="L146" t="s">
        <v>613</v>
      </c>
      <c r="M146" t="s">
        <v>613</v>
      </c>
      <c r="N146" t="s">
        <v>622</v>
      </c>
      <c r="O146" t="s">
        <v>622</v>
      </c>
      <c r="P146" t="s">
        <v>627</v>
      </c>
      <c r="Q146" t="str">
        <f t="shared" si="20"/>
        <v>D:Electricity, gas, steam and air conditioning supply</v>
      </c>
      <c r="R146" t="str">
        <f t="shared" si="21"/>
        <v>35:Electricity, gas, steam and air conditioning supply</v>
      </c>
      <c r="S146" t="str">
        <f t="shared" si="22"/>
        <v>353:Steam and air conditioning supply</v>
      </c>
      <c r="T146" t="str">
        <f t="shared" si="23"/>
        <v>3530:Steam and air conditioning supply</v>
      </c>
      <c r="U146" t="str">
        <f t="shared" si="24"/>
        <v>3530b: Solar collectors</v>
      </c>
    </row>
    <row r="147" spans="1:21" x14ac:dyDescent="0.3">
      <c r="A147" s="1">
        <v>145</v>
      </c>
      <c r="B147" t="s">
        <v>147</v>
      </c>
      <c r="C147">
        <v>32</v>
      </c>
      <c r="D147" t="s">
        <v>611</v>
      </c>
      <c r="E147" t="s">
        <v>613</v>
      </c>
      <c r="F147" t="s">
        <v>323</v>
      </c>
      <c r="G147" t="s">
        <v>610</v>
      </c>
      <c r="H147" t="s">
        <v>611</v>
      </c>
      <c r="L147" t="s">
        <v>613</v>
      </c>
      <c r="M147" t="s">
        <v>613</v>
      </c>
      <c r="Q147" t="str">
        <f t="shared" si="20"/>
        <v>D:Electricity, gas, steam and air conditioning supply</v>
      </c>
      <c r="R147" t="str">
        <f t="shared" si="21"/>
        <v>35:Electricity, gas, steam and air conditioning supply</v>
      </c>
      <c r="S147" t="str">
        <f t="shared" si="22"/>
        <v/>
      </c>
      <c r="T147" t="str">
        <f t="shared" si="23"/>
        <v/>
      </c>
      <c r="U147" t="str">
        <f t="shared" si="24"/>
        <v/>
      </c>
    </row>
    <row r="148" spans="1:21" x14ac:dyDescent="0.3">
      <c r="A148" s="1">
        <v>146</v>
      </c>
      <c r="B148" t="s">
        <v>148</v>
      </c>
      <c r="C148">
        <v>63</v>
      </c>
      <c r="D148" t="s">
        <v>628</v>
      </c>
      <c r="E148" t="s">
        <v>629</v>
      </c>
      <c r="F148" t="s">
        <v>201</v>
      </c>
      <c r="G148" t="s">
        <v>630</v>
      </c>
      <c r="H148" t="s">
        <v>631</v>
      </c>
      <c r="I148" t="s">
        <v>632</v>
      </c>
      <c r="J148" t="s">
        <v>628</v>
      </c>
      <c r="L148" t="s">
        <v>633</v>
      </c>
      <c r="M148" t="s">
        <v>629</v>
      </c>
      <c r="N148" t="s">
        <v>629</v>
      </c>
      <c r="O148" t="s">
        <v>629</v>
      </c>
      <c r="Q148" t="str">
        <f t="shared" si="20"/>
        <v>E:Water supply; sewerage, waste management and remediation activities</v>
      </c>
      <c r="R148" t="str">
        <f t="shared" si="21"/>
        <v>36:Water collection, treatment and supply</v>
      </c>
      <c r="S148" t="str">
        <f t="shared" si="22"/>
        <v>360:Water collection, treatment and supply</v>
      </c>
      <c r="T148" t="str">
        <f t="shared" si="23"/>
        <v>3600:Water collection, treatment and supply</v>
      </c>
      <c r="U148" t="str">
        <f t="shared" si="24"/>
        <v/>
      </c>
    </row>
    <row r="149" spans="1:21" x14ac:dyDescent="0.3">
      <c r="A149" s="1">
        <v>147</v>
      </c>
      <c r="B149" t="s">
        <v>149</v>
      </c>
      <c r="C149">
        <v>109</v>
      </c>
      <c r="D149" t="s">
        <v>634</v>
      </c>
      <c r="E149" t="s">
        <v>635</v>
      </c>
      <c r="F149" t="s">
        <v>201</v>
      </c>
      <c r="G149" t="s">
        <v>630</v>
      </c>
      <c r="H149" t="s">
        <v>636</v>
      </c>
      <c r="I149" t="s">
        <v>637</v>
      </c>
      <c r="J149" t="s">
        <v>634</v>
      </c>
      <c r="L149" t="s">
        <v>633</v>
      </c>
      <c r="M149" t="s">
        <v>635</v>
      </c>
      <c r="N149" t="s">
        <v>635</v>
      </c>
      <c r="O149" t="s">
        <v>635</v>
      </c>
      <c r="Q149" t="str">
        <f t="shared" si="20"/>
        <v>E:Water supply; sewerage, waste management and remediation activities</v>
      </c>
      <c r="R149" t="str">
        <f t="shared" si="21"/>
        <v>37:Sewerage</v>
      </c>
      <c r="S149" t="str">
        <f t="shared" si="22"/>
        <v>370:Sewerage</v>
      </c>
      <c r="T149" t="str">
        <f t="shared" si="23"/>
        <v>3700:Sewerage</v>
      </c>
      <c r="U149" t="str">
        <f t="shared" si="24"/>
        <v/>
      </c>
    </row>
    <row r="150" spans="1:21" x14ac:dyDescent="0.3">
      <c r="A150" s="1">
        <v>148</v>
      </c>
      <c r="B150" t="s">
        <v>150</v>
      </c>
      <c r="C150">
        <v>20</v>
      </c>
      <c r="D150" t="s">
        <v>638</v>
      </c>
      <c r="E150" t="s">
        <v>639</v>
      </c>
      <c r="F150" t="s">
        <v>201</v>
      </c>
      <c r="G150" t="s">
        <v>630</v>
      </c>
      <c r="H150" t="s">
        <v>640</v>
      </c>
      <c r="I150" t="s">
        <v>641</v>
      </c>
      <c r="J150" t="s">
        <v>638</v>
      </c>
      <c r="L150" t="s">
        <v>633</v>
      </c>
      <c r="M150" t="s">
        <v>642</v>
      </c>
      <c r="N150" t="s">
        <v>643</v>
      </c>
      <c r="O150" t="s">
        <v>639</v>
      </c>
      <c r="Q150" t="str">
        <f t="shared" si="20"/>
        <v>E:Water supply; sewerage, waste management and remediation activities</v>
      </c>
      <c r="R150" t="str">
        <f t="shared" si="21"/>
        <v>38:Waste collection, treatment and disposal activities; materials recovery</v>
      </c>
      <c r="S150" t="str">
        <f t="shared" si="22"/>
        <v>381:Waste collection</v>
      </c>
      <c r="T150" t="str">
        <f t="shared" si="23"/>
        <v>3811:Collection of non-hazardous waste</v>
      </c>
      <c r="U150" t="str">
        <f t="shared" si="24"/>
        <v/>
      </c>
    </row>
    <row r="151" spans="1:21" x14ac:dyDescent="0.3">
      <c r="A151" s="1">
        <v>149</v>
      </c>
      <c r="B151" t="s">
        <v>151</v>
      </c>
      <c r="C151">
        <v>1240</v>
      </c>
      <c r="D151" t="s">
        <v>644</v>
      </c>
      <c r="E151" t="s">
        <v>645</v>
      </c>
      <c r="F151" t="s">
        <v>201</v>
      </c>
      <c r="G151" t="s">
        <v>630</v>
      </c>
      <c r="H151" t="s">
        <v>640</v>
      </c>
      <c r="I151" t="s">
        <v>646</v>
      </c>
      <c r="J151" t="s">
        <v>644</v>
      </c>
      <c r="L151" t="s">
        <v>633</v>
      </c>
      <c r="M151" t="s">
        <v>642</v>
      </c>
      <c r="N151" t="s">
        <v>647</v>
      </c>
      <c r="O151" t="s">
        <v>645</v>
      </c>
      <c r="Q151" t="str">
        <f t="shared" si="20"/>
        <v>E:Water supply; sewerage, waste management and remediation activities</v>
      </c>
      <c r="R151" t="str">
        <f t="shared" si="21"/>
        <v>38:Waste collection, treatment and disposal activities; materials recovery</v>
      </c>
      <c r="S151" t="str">
        <f t="shared" si="22"/>
        <v>382:Waste treatment and disposal</v>
      </c>
      <c r="T151" t="str">
        <f t="shared" si="23"/>
        <v>3821:Treatment and disposal of non-hazardous waste</v>
      </c>
      <c r="U151" t="str">
        <f t="shared" si="24"/>
        <v/>
      </c>
    </row>
    <row r="152" spans="1:21" x14ac:dyDescent="0.3">
      <c r="A152" s="1">
        <v>150</v>
      </c>
      <c r="B152" t="s">
        <v>152</v>
      </c>
      <c r="C152">
        <v>241</v>
      </c>
      <c r="D152" t="s">
        <v>648</v>
      </c>
      <c r="E152" t="s">
        <v>649</v>
      </c>
      <c r="F152" t="s">
        <v>201</v>
      </c>
      <c r="G152" t="s">
        <v>630</v>
      </c>
      <c r="H152" t="s">
        <v>640</v>
      </c>
      <c r="I152" t="s">
        <v>646</v>
      </c>
      <c r="J152" t="s">
        <v>648</v>
      </c>
      <c r="L152" t="s">
        <v>633</v>
      </c>
      <c r="M152" t="s">
        <v>642</v>
      </c>
      <c r="N152" t="s">
        <v>647</v>
      </c>
      <c r="O152" t="s">
        <v>649</v>
      </c>
      <c r="Q152" t="str">
        <f t="shared" si="20"/>
        <v>E:Water supply; sewerage, waste management and remediation activities</v>
      </c>
      <c r="R152" t="str">
        <f t="shared" si="21"/>
        <v>38:Waste collection, treatment and disposal activities; materials recovery</v>
      </c>
      <c r="S152" t="str">
        <f t="shared" si="22"/>
        <v>382:Waste treatment and disposal</v>
      </c>
      <c r="T152" t="str">
        <f t="shared" si="23"/>
        <v>3822:Treatment and disposal of hazardous waste</v>
      </c>
      <c r="U152" t="str">
        <f t="shared" si="24"/>
        <v/>
      </c>
    </row>
    <row r="153" spans="1:21" x14ac:dyDescent="0.3">
      <c r="A153" s="1">
        <v>151</v>
      </c>
      <c r="B153" t="s">
        <v>153</v>
      </c>
      <c r="C153">
        <v>7</v>
      </c>
      <c r="D153" t="s">
        <v>646</v>
      </c>
      <c r="E153" t="s">
        <v>647</v>
      </c>
      <c r="F153" t="s">
        <v>238</v>
      </c>
      <c r="G153" t="s">
        <v>630</v>
      </c>
      <c r="H153" t="s">
        <v>640</v>
      </c>
      <c r="I153" t="s">
        <v>646</v>
      </c>
      <c r="L153" t="s">
        <v>633</v>
      </c>
      <c r="M153" t="s">
        <v>642</v>
      </c>
      <c r="N153" t="s">
        <v>647</v>
      </c>
      <c r="Q153" t="str">
        <f t="shared" si="20"/>
        <v>E:Water supply; sewerage, waste management and remediation activities</v>
      </c>
      <c r="R153" t="str">
        <f t="shared" si="21"/>
        <v>38:Waste collection, treatment and disposal activities; materials recovery</v>
      </c>
      <c r="S153" t="str">
        <f t="shared" si="22"/>
        <v>382:Waste treatment and disposal</v>
      </c>
      <c r="T153" t="str">
        <f t="shared" si="23"/>
        <v/>
      </c>
      <c r="U153" t="str">
        <f t="shared" si="24"/>
        <v/>
      </c>
    </row>
    <row r="154" spans="1:21" x14ac:dyDescent="0.3">
      <c r="A154" s="1">
        <v>152</v>
      </c>
      <c r="B154" t="s">
        <v>154</v>
      </c>
      <c r="C154">
        <v>366</v>
      </c>
      <c r="D154" t="s">
        <v>650</v>
      </c>
      <c r="E154" t="s">
        <v>651</v>
      </c>
      <c r="F154" t="s">
        <v>201</v>
      </c>
      <c r="G154" t="s">
        <v>630</v>
      </c>
      <c r="H154" t="s">
        <v>640</v>
      </c>
      <c r="I154" t="s">
        <v>652</v>
      </c>
      <c r="J154" t="s">
        <v>650</v>
      </c>
      <c r="L154" t="s">
        <v>633</v>
      </c>
      <c r="M154" t="s">
        <v>642</v>
      </c>
      <c r="N154" t="s">
        <v>651</v>
      </c>
      <c r="O154" t="s">
        <v>651</v>
      </c>
      <c r="Q154" t="str">
        <f t="shared" si="20"/>
        <v>E:Water supply; sewerage, waste management and remediation activities</v>
      </c>
      <c r="R154" t="str">
        <f t="shared" si="21"/>
        <v>38:Waste collection, treatment and disposal activities; materials recovery</v>
      </c>
      <c r="S154" t="str">
        <f t="shared" si="22"/>
        <v>383:Materials recovery</v>
      </c>
      <c r="T154" t="str">
        <f t="shared" si="23"/>
        <v>3830:Materials recovery</v>
      </c>
      <c r="U154" t="str">
        <f t="shared" si="24"/>
        <v/>
      </c>
    </row>
    <row r="155" spans="1:21" x14ac:dyDescent="0.3">
      <c r="A155" s="1">
        <v>153</v>
      </c>
      <c r="B155" t="s">
        <v>155</v>
      </c>
      <c r="C155">
        <v>14</v>
      </c>
      <c r="D155" t="s">
        <v>653</v>
      </c>
      <c r="E155" t="s">
        <v>654</v>
      </c>
      <c r="F155" t="s">
        <v>201</v>
      </c>
      <c r="G155" t="s">
        <v>630</v>
      </c>
      <c r="H155" t="s">
        <v>655</v>
      </c>
      <c r="I155" t="s">
        <v>656</v>
      </c>
      <c r="J155" t="s">
        <v>653</v>
      </c>
      <c r="L155" t="s">
        <v>633</v>
      </c>
      <c r="M155" t="s">
        <v>654</v>
      </c>
      <c r="N155" t="s">
        <v>654</v>
      </c>
      <c r="O155" t="s">
        <v>654</v>
      </c>
      <c r="Q155" t="str">
        <f t="shared" si="20"/>
        <v>E:Water supply; sewerage, waste management and remediation activities</v>
      </c>
      <c r="R155" t="str">
        <f t="shared" si="21"/>
        <v>39:Remediation activities and other waste management services</v>
      </c>
      <c r="S155" t="str">
        <f t="shared" si="22"/>
        <v>390:Remediation activities and other waste management services</v>
      </c>
      <c r="T155" t="str">
        <f t="shared" si="23"/>
        <v>3900:Remediation activities and other waste management services</v>
      </c>
      <c r="U155" t="str">
        <f t="shared" si="24"/>
        <v/>
      </c>
    </row>
    <row r="156" spans="1:21" x14ac:dyDescent="0.3">
      <c r="A156" s="1">
        <v>154</v>
      </c>
      <c r="B156" t="s">
        <v>156</v>
      </c>
      <c r="C156">
        <v>129</v>
      </c>
      <c r="D156" t="s">
        <v>657</v>
      </c>
      <c r="E156" t="s">
        <v>658</v>
      </c>
      <c r="F156" t="s">
        <v>201</v>
      </c>
      <c r="G156" t="s">
        <v>659</v>
      </c>
      <c r="H156" t="s">
        <v>660</v>
      </c>
      <c r="I156" t="s">
        <v>661</v>
      </c>
      <c r="J156" t="s">
        <v>657</v>
      </c>
      <c r="L156" t="s">
        <v>662</v>
      </c>
      <c r="M156" t="s">
        <v>658</v>
      </c>
      <c r="N156" t="s">
        <v>658</v>
      </c>
      <c r="O156" t="s">
        <v>658</v>
      </c>
      <c r="Q156" t="str">
        <f t="shared" si="20"/>
        <v>F:Construction</v>
      </c>
      <c r="R156" t="str">
        <f t="shared" si="21"/>
        <v>41:Construction of buildings</v>
      </c>
      <c r="S156" t="str">
        <f t="shared" si="22"/>
        <v>410:Construction of buildings</v>
      </c>
      <c r="T156" t="str">
        <f t="shared" si="23"/>
        <v>4100:Construction of buildings</v>
      </c>
      <c r="U156" t="str">
        <f t="shared" si="24"/>
        <v/>
      </c>
    </row>
    <row r="157" spans="1:21" x14ac:dyDescent="0.3">
      <c r="A157" s="1">
        <v>155</v>
      </c>
      <c r="B157" t="s">
        <v>157</v>
      </c>
      <c r="C157">
        <v>39</v>
      </c>
      <c r="D157" t="s">
        <v>663</v>
      </c>
      <c r="E157" t="s">
        <v>664</v>
      </c>
      <c r="F157" t="s">
        <v>411</v>
      </c>
      <c r="G157" t="s">
        <v>659</v>
      </c>
      <c r="H157" t="s">
        <v>660</v>
      </c>
      <c r="I157" t="s">
        <v>661</v>
      </c>
      <c r="J157" t="s">
        <v>657</v>
      </c>
      <c r="K157" t="s">
        <v>663</v>
      </c>
      <c r="L157" t="s">
        <v>662</v>
      </c>
      <c r="M157" t="s">
        <v>658</v>
      </c>
      <c r="N157" t="s">
        <v>658</v>
      </c>
      <c r="O157" t="s">
        <v>658</v>
      </c>
      <c r="P157" t="s">
        <v>664</v>
      </c>
      <c r="Q157" t="str">
        <f t="shared" si="20"/>
        <v>F:Construction</v>
      </c>
      <c r="R157" t="str">
        <f t="shared" si="21"/>
        <v>41:Construction of buildings</v>
      </c>
      <c r="S157" t="str">
        <f t="shared" si="22"/>
        <v>410:Construction of buildings</v>
      </c>
      <c r="T157" t="str">
        <f t="shared" si="23"/>
        <v>4100:Construction of buildings</v>
      </c>
      <c r="U157" t="str">
        <f t="shared" si="24"/>
        <v>4100a: Construction of factory buildings for the metal industry</v>
      </c>
    </row>
    <row r="158" spans="1:21" x14ac:dyDescent="0.3">
      <c r="A158" s="1">
        <v>156</v>
      </c>
      <c r="B158" t="s">
        <v>158</v>
      </c>
      <c r="C158">
        <v>23</v>
      </c>
      <c r="D158" t="s">
        <v>665</v>
      </c>
      <c r="E158" t="s">
        <v>666</v>
      </c>
      <c r="F158" t="s">
        <v>201</v>
      </c>
      <c r="G158" t="s">
        <v>659</v>
      </c>
      <c r="H158" t="s">
        <v>667</v>
      </c>
      <c r="I158" t="s">
        <v>668</v>
      </c>
      <c r="J158" t="s">
        <v>665</v>
      </c>
      <c r="L158" t="s">
        <v>662</v>
      </c>
      <c r="M158" t="s">
        <v>669</v>
      </c>
      <c r="N158" t="s">
        <v>666</v>
      </c>
      <c r="O158" t="s">
        <v>666</v>
      </c>
      <c r="Q158" t="str">
        <f t="shared" si="20"/>
        <v>F:Construction</v>
      </c>
      <c r="R158" t="str">
        <f t="shared" si="21"/>
        <v>42:Civil engineering</v>
      </c>
      <c r="S158" t="str">
        <f t="shared" si="22"/>
        <v>421:Construction of roads and railways</v>
      </c>
      <c r="T158" t="str">
        <f t="shared" si="23"/>
        <v>4210:Construction of roads and railways</v>
      </c>
      <c r="U158" t="str">
        <f t="shared" si="24"/>
        <v/>
      </c>
    </row>
    <row r="159" spans="1:21" x14ac:dyDescent="0.3">
      <c r="A159" s="1">
        <v>157</v>
      </c>
      <c r="B159" t="s">
        <v>159</v>
      </c>
      <c r="C159">
        <v>90</v>
      </c>
      <c r="D159" t="s">
        <v>670</v>
      </c>
      <c r="E159" t="s">
        <v>671</v>
      </c>
      <c r="F159" t="s">
        <v>201</v>
      </c>
      <c r="G159" t="s">
        <v>659</v>
      </c>
      <c r="H159" t="s">
        <v>667</v>
      </c>
      <c r="I159" t="s">
        <v>672</v>
      </c>
      <c r="J159" t="s">
        <v>670</v>
      </c>
      <c r="L159" t="s">
        <v>662</v>
      </c>
      <c r="M159" t="s">
        <v>669</v>
      </c>
      <c r="N159" t="s">
        <v>671</v>
      </c>
      <c r="O159" t="s">
        <v>671</v>
      </c>
      <c r="Q159" t="str">
        <f t="shared" si="20"/>
        <v>F:Construction</v>
      </c>
      <c r="R159" t="str">
        <f t="shared" si="21"/>
        <v>42:Civil engineering</v>
      </c>
      <c r="S159" t="str">
        <f t="shared" si="22"/>
        <v>422:Construction of utility projects</v>
      </c>
      <c r="T159" t="str">
        <f t="shared" si="23"/>
        <v>4220:Construction of utility projects</v>
      </c>
      <c r="U159" t="str">
        <f t="shared" si="24"/>
        <v/>
      </c>
    </row>
    <row r="160" spans="1:21" x14ac:dyDescent="0.3">
      <c r="A160" s="1">
        <v>158</v>
      </c>
      <c r="B160" t="s">
        <v>160</v>
      </c>
      <c r="C160">
        <v>149</v>
      </c>
      <c r="D160" t="s">
        <v>673</v>
      </c>
      <c r="E160" t="s">
        <v>674</v>
      </c>
      <c r="F160" t="s">
        <v>411</v>
      </c>
      <c r="G160" t="s">
        <v>659</v>
      </c>
      <c r="H160" t="s">
        <v>667</v>
      </c>
      <c r="I160" t="s">
        <v>672</v>
      </c>
      <c r="J160" t="s">
        <v>670</v>
      </c>
      <c r="K160" t="s">
        <v>673</v>
      </c>
      <c r="L160" t="s">
        <v>662</v>
      </c>
      <c r="M160" t="s">
        <v>669</v>
      </c>
      <c r="N160" t="s">
        <v>671</v>
      </c>
      <c r="O160" t="s">
        <v>671</v>
      </c>
      <c r="P160" t="s">
        <v>674</v>
      </c>
      <c r="Q160" t="str">
        <f t="shared" si="20"/>
        <v>F:Construction</v>
      </c>
      <c r="R160" t="str">
        <f t="shared" si="21"/>
        <v>42:Civil engineering</v>
      </c>
      <c r="S160" t="str">
        <f t="shared" si="22"/>
        <v>422:Construction of utility projects</v>
      </c>
      <c r="T160" t="str">
        <f t="shared" si="23"/>
        <v>4220:Construction of utility projects</v>
      </c>
      <c r="U160" t="str">
        <f t="shared" si="24"/>
        <v>4220a: Construction of utility projects for electricity production, except for liquid fuels</v>
      </c>
    </row>
    <row r="161" spans="1:21" x14ac:dyDescent="0.3">
      <c r="A161" s="1">
        <v>159</v>
      </c>
      <c r="B161" t="s">
        <v>161</v>
      </c>
      <c r="C161">
        <v>6</v>
      </c>
      <c r="D161" t="s">
        <v>675</v>
      </c>
      <c r="E161" t="s">
        <v>676</v>
      </c>
      <c r="F161" t="s">
        <v>411</v>
      </c>
      <c r="G161" t="s">
        <v>659</v>
      </c>
      <c r="H161" t="s">
        <v>667</v>
      </c>
      <c r="I161" t="s">
        <v>672</v>
      </c>
      <c r="J161" t="s">
        <v>670</v>
      </c>
      <c r="K161" t="s">
        <v>675</v>
      </c>
      <c r="L161" t="s">
        <v>662</v>
      </c>
      <c r="M161" t="s">
        <v>669</v>
      </c>
      <c r="N161" t="s">
        <v>671</v>
      </c>
      <c r="O161" t="s">
        <v>671</v>
      </c>
      <c r="P161" t="s">
        <v>676</v>
      </c>
      <c r="Q161" t="str">
        <f t="shared" si="20"/>
        <v>F:Construction</v>
      </c>
      <c r="R161" t="str">
        <f t="shared" si="21"/>
        <v>42:Civil engineering</v>
      </c>
      <c r="S161" t="str">
        <f t="shared" si="22"/>
        <v>422:Construction of utility projects</v>
      </c>
      <c r="T161" t="str">
        <f t="shared" si="23"/>
        <v>4220:Construction of utility projects</v>
      </c>
      <c r="U161" t="str">
        <f t="shared" si="24"/>
        <v>4220b: Construction of utility projects for electricity production, for liquid fuels</v>
      </c>
    </row>
    <row r="162" spans="1:21" x14ac:dyDescent="0.3">
      <c r="A162" s="1">
        <v>160</v>
      </c>
      <c r="B162" t="s">
        <v>162</v>
      </c>
      <c r="C162">
        <v>248</v>
      </c>
      <c r="D162" t="s">
        <v>677</v>
      </c>
      <c r="E162" t="s">
        <v>678</v>
      </c>
      <c r="F162" t="s">
        <v>201</v>
      </c>
      <c r="G162" t="s">
        <v>659</v>
      </c>
      <c r="H162" t="s">
        <v>667</v>
      </c>
      <c r="I162" t="s">
        <v>679</v>
      </c>
      <c r="J162" t="s">
        <v>677</v>
      </c>
      <c r="L162" t="s">
        <v>662</v>
      </c>
      <c r="M162" t="s">
        <v>669</v>
      </c>
      <c r="N162" t="s">
        <v>678</v>
      </c>
      <c r="O162" t="s">
        <v>678</v>
      </c>
      <c r="Q162" t="str">
        <f t="shared" ref="Q162:Q186" si="25">IF(G162&lt;&gt;"",G162&amp;":"&amp;L162,"")</f>
        <v>F:Construction</v>
      </c>
      <c r="R162" t="str">
        <f t="shared" ref="R162:R186" si="26">IF(H162&lt;&gt;"",H162&amp;":"&amp;M162,"")</f>
        <v>42:Civil engineering</v>
      </c>
      <c r="S162" t="str">
        <f t="shared" ref="S162:S186" si="27">IF(I162&lt;&gt;"",I162&amp;":"&amp;N162,"")</f>
        <v>429:Construction of other civil engineering projects</v>
      </c>
      <c r="T162" t="str">
        <f t="shared" ref="T162:T186" si="28">IF(J162&lt;&gt;"",J162&amp;":"&amp;O162,"")</f>
        <v>4290:Construction of other civil engineering projects</v>
      </c>
      <c r="U162" t="str">
        <f t="shared" ref="U162:U186" si="29">IF(K162&lt;&gt;"",K162&amp;":"&amp;P162,"")</f>
        <v/>
      </c>
    </row>
    <row r="163" spans="1:21" x14ac:dyDescent="0.3">
      <c r="A163" s="1">
        <v>161</v>
      </c>
      <c r="B163" t="s">
        <v>163</v>
      </c>
      <c r="C163">
        <v>6</v>
      </c>
      <c r="D163" t="s">
        <v>680</v>
      </c>
      <c r="E163" t="s">
        <v>681</v>
      </c>
      <c r="F163" t="s">
        <v>411</v>
      </c>
      <c r="G163" t="s">
        <v>659</v>
      </c>
      <c r="H163" t="s">
        <v>667</v>
      </c>
      <c r="I163" t="s">
        <v>679</v>
      </c>
      <c r="J163" t="s">
        <v>677</v>
      </c>
      <c r="K163" t="s">
        <v>680</v>
      </c>
      <c r="L163" t="s">
        <v>662</v>
      </c>
      <c r="M163" t="s">
        <v>669</v>
      </c>
      <c r="N163" t="s">
        <v>678</v>
      </c>
      <c r="O163" t="s">
        <v>678</v>
      </c>
      <c r="P163" t="s">
        <v>681</v>
      </c>
      <c r="Q163" t="str">
        <f t="shared" si="25"/>
        <v>F:Construction</v>
      </c>
      <c r="R163" t="str">
        <f t="shared" si="26"/>
        <v>42:Civil engineering</v>
      </c>
      <c r="S163" t="str">
        <f t="shared" si="27"/>
        <v>429:Construction of other civil engineering projects</v>
      </c>
      <c r="T163" t="str">
        <f t="shared" si="28"/>
        <v>4290:Construction of other civil engineering projects</v>
      </c>
      <c r="U163" t="str">
        <f t="shared" si="29"/>
        <v>4290a: Construction of infrastructure for petroleum refining and distribution</v>
      </c>
    </row>
    <row r="164" spans="1:21" x14ac:dyDescent="0.3">
      <c r="A164" s="1">
        <v>162</v>
      </c>
      <c r="B164" t="s">
        <v>164</v>
      </c>
      <c r="C164">
        <v>32</v>
      </c>
      <c r="D164" t="s">
        <v>682</v>
      </c>
      <c r="E164" t="s">
        <v>683</v>
      </c>
      <c r="F164" t="s">
        <v>201</v>
      </c>
      <c r="G164" t="s">
        <v>659</v>
      </c>
      <c r="H164" t="s">
        <v>684</v>
      </c>
      <c r="I164" t="s">
        <v>685</v>
      </c>
      <c r="J164" t="s">
        <v>682</v>
      </c>
      <c r="L164" t="s">
        <v>662</v>
      </c>
      <c r="M164" t="s">
        <v>686</v>
      </c>
      <c r="N164" t="s">
        <v>687</v>
      </c>
      <c r="O164" t="s">
        <v>683</v>
      </c>
      <c r="Q164" t="str">
        <f t="shared" si="25"/>
        <v>F:Construction</v>
      </c>
      <c r="R164" t="str">
        <f t="shared" si="26"/>
        <v>43:Specialized construction activities</v>
      </c>
      <c r="S164" t="str">
        <f t="shared" si="27"/>
        <v>431:Demolition and site preparation</v>
      </c>
      <c r="T164" t="str">
        <f t="shared" si="28"/>
        <v>4312:Site preparation</v>
      </c>
      <c r="U164" t="str">
        <f t="shared" si="29"/>
        <v/>
      </c>
    </row>
    <row r="165" spans="1:21" x14ac:dyDescent="0.3">
      <c r="A165" s="1">
        <v>163</v>
      </c>
      <c r="B165" t="s">
        <v>165</v>
      </c>
      <c r="C165">
        <v>1</v>
      </c>
      <c r="D165" t="s">
        <v>688</v>
      </c>
      <c r="E165" t="s">
        <v>689</v>
      </c>
      <c r="F165" t="s">
        <v>201</v>
      </c>
      <c r="G165" t="s">
        <v>659</v>
      </c>
      <c r="H165" t="s">
        <v>684</v>
      </c>
      <c r="I165" t="s">
        <v>690</v>
      </c>
      <c r="J165" t="s">
        <v>688</v>
      </c>
      <c r="L165" t="s">
        <v>662</v>
      </c>
      <c r="M165" t="s">
        <v>686</v>
      </c>
      <c r="N165" t="s">
        <v>691</v>
      </c>
      <c r="O165" t="s">
        <v>689</v>
      </c>
      <c r="Q165" t="str">
        <f t="shared" si="25"/>
        <v>F:Construction</v>
      </c>
      <c r="R165" t="str">
        <f t="shared" si="26"/>
        <v>43:Specialized construction activities</v>
      </c>
      <c r="S165" t="str">
        <f t="shared" si="27"/>
        <v>432:Electrical, plumbing and other construction installation activities</v>
      </c>
      <c r="T165" t="str">
        <f t="shared" si="28"/>
        <v>4321:Electrical installation</v>
      </c>
      <c r="U165" t="str">
        <f t="shared" si="29"/>
        <v/>
      </c>
    </row>
    <row r="166" spans="1:21" x14ac:dyDescent="0.3">
      <c r="A166" s="1">
        <v>164</v>
      </c>
      <c r="B166" t="s">
        <v>166</v>
      </c>
      <c r="C166">
        <v>45</v>
      </c>
      <c r="D166" t="s">
        <v>692</v>
      </c>
      <c r="E166" t="s">
        <v>693</v>
      </c>
      <c r="F166" t="s">
        <v>201</v>
      </c>
      <c r="G166" t="s">
        <v>659</v>
      </c>
      <c r="H166" t="s">
        <v>684</v>
      </c>
      <c r="I166" t="s">
        <v>690</v>
      </c>
      <c r="J166" t="s">
        <v>692</v>
      </c>
      <c r="L166" t="s">
        <v>662</v>
      </c>
      <c r="M166" t="s">
        <v>686</v>
      </c>
      <c r="N166" t="s">
        <v>691</v>
      </c>
      <c r="O166" t="s">
        <v>693</v>
      </c>
      <c r="Q166" t="str">
        <f t="shared" si="25"/>
        <v>F:Construction</v>
      </c>
      <c r="R166" t="str">
        <f t="shared" si="26"/>
        <v>43:Specialized construction activities</v>
      </c>
      <c r="S166" t="str">
        <f t="shared" si="27"/>
        <v>432:Electrical, plumbing and other construction installation activities</v>
      </c>
      <c r="T166" t="str">
        <f t="shared" si="28"/>
        <v>4322:Plumbing, heat and air-conditioning installation</v>
      </c>
      <c r="U166" t="str">
        <f t="shared" si="29"/>
        <v/>
      </c>
    </row>
    <row r="167" spans="1:21" x14ac:dyDescent="0.3">
      <c r="A167" s="1">
        <v>165</v>
      </c>
      <c r="B167" t="s">
        <v>167</v>
      </c>
      <c r="C167">
        <v>12</v>
      </c>
      <c r="D167" t="s">
        <v>694</v>
      </c>
      <c r="E167" t="s">
        <v>695</v>
      </c>
      <c r="F167" t="s">
        <v>411</v>
      </c>
      <c r="G167" t="s">
        <v>659</v>
      </c>
      <c r="H167" t="s">
        <v>684</v>
      </c>
      <c r="I167" t="s">
        <v>690</v>
      </c>
      <c r="J167" t="s">
        <v>692</v>
      </c>
      <c r="K167" t="s">
        <v>694</v>
      </c>
      <c r="L167" t="s">
        <v>662</v>
      </c>
      <c r="M167" t="s">
        <v>686</v>
      </c>
      <c r="N167" t="s">
        <v>691</v>
      </c>
      <c r="O167" t="s">
        <v>693</v>
      </c>
      <c r="P167" t="s">
        <v>695</v>
      </c>
      <c r="Q167" t="str">
        <f t="shared" si="25"/>
        <v>F:Construction</v>
      </c>
      <c r="R167" t="str">
        <f t="shared" si="26"/>
        <v>43:Specialized construction activities</v>
      </c>
      <c r="S167" t="str">
        <f t="shared" si="27"/>
        <v>432:Electrical, plumbing and other construction installation activities</v>
      </c>
      <c r="T167" t="str">
        <f t="shared" si="28"/>
        <v>4322:Plumbing, heat and air-conditioning installation</v>
      </c>
      <c r="U167" t="str">
        <f t="shared" si="29"/>
        <v>4322a: Installation of solar collector systems</v>
      </c>
    </row>
    <row r="168" spans="1:21" x14ac:dyDescent="0.3">
      <c r="A168" s="1">
        <v>166</v>
      </c>
      <c r="B168" t="s">
        <v>168</v>
      </c>
      <c r="C168">
        <v>13</v>
      </c>
      <c r="D168" t="s">
        <v>696</v>
      </c>
      <c r="E168" t="s">
        <v>697</v>
      </c>
      <c r="F168" t="s">
        <v>201</v>
      </c>
      <c r="G168" t="s">
        <v>659</v>
      </c>
      <c r="H168" t="s">
        <v>684</v>
      </c>
      <c r="I168" t="s">
        <v>698</v>
      </c>
      <c r="J168" t="s">
        <v>696</v>
      </c>
      <c r="L168" t="s">
        <v>662</v>
      </c>
      <c r="M168" t="s">
        <v>686</v>
      </c>
      <c r="N168" t="s">
        <v>697</v>
      </c>
      <c r="O168" t="s">
        <v>697</v>
      </c>
      <c r="Q168" t="str">
        <f t="shared" si="25"/>
        <v>F:Construction</v>
      </c>
      <c r="R168" t="str">
        <f t="shared" si="26"/>
        <v>43:Specialized construction activities</v>
      </c>
      <c r="S168" t="str">
        <f t="shared" si="27"/>
        <v>439:Other specialized construction activities</v>
      </c>
      <c r="T168" t="str">
        <f t="shared" si="28"/>
        <v>4390:Other specialized construction activities</v>
      </c>
      <c r="U168" t="str">
        <f t="shared" si="29"/>
        <v/>
      </c>
    </row>
    <row r="169" spans="1:21" x14ac:dyDescent="0.3">
      <c r="A169" s="1">
        <v>167</v>
      </c>
      <c r="B169" t="s">
        <v>169</v>
      </c>
      <c r="C169">
        <v>20</v>
      </c>
      <c r="D169" t="s">
        <v>699</v>
      </c>
      <c r="E169" t="s">
        <v>700</v>
      </c>
      <c r="F169" t="s">
        <v>201</v>
      </c>
      <c r="G169" t="s">
        <v>701</v>
      </c>
      <c r="H169" t="s">
        <v>702</v>
      </c>
      <c r="I169" t="s">
        <v>703</v>
      </c>
      <c r="J169" t="s">
        <v>699</v>
      </c>
      <c r="L169" t="s">
        <v>704</v>
      </c>
      <c r="M169" t="s">
        <v>705</v>
      </c>
      <c r="N169" t="s">
        <v>700</v>
      </c>
      <c r="O169" t="s">
        <v>700</v>
      </c>
      <c r="Q169" t="str">
        <f t="shared" si="25"/>
        <v>G:Wholesale and retail trade; repair of motor vehicles and motorcycles</v>
      </c>
      <c r="R169" t="str">
        <f t="shared" si="26"/>
        <v>45:Wholesale and retail trade and repair of motor vehicles and motorcycles</v>
      </c>
      <c r="S169" t="str">
        <f t="shared" si="27"/>
        <v>452:Maintenance and repair of motor vehicles</v>
      </c>
      <c r="T169" t="str">
        <f t="shared" si="28"/>
        <v>4520:Maintenance and repair of motor vehicles</v>
      </c>
      <c r="U169" t="str">
        <f t="shared" si="29"/>
        <v/>
      </c>
    </row>
    <row r="170" spans="1:21" x14ac:dyDescent="0.3">
      <c r="A170" s="1">
        <v>168</v>
      </c>
      <c r="B170" t="s">
        <v>170</v>
      </c>
      <c r="C170">
        <v>8</v>
      </c>
      <c r="D170" t="s">
        <v>706</v>
      </c>
      <c r="E170" t="s">
        <v>707</v>
      </c>
      <c r="F170" t="s">
        <v>201</v>
      </c>
      <c r="G170" t="s">
        <v>701</v>
      </c>
      <c r="H170" t="s">
        <v>702</v>
      </c>
      <c r="I170" t="s">
        <v>708</v>
      </c>
      <c r="J170" t="s">
        <v>706</v>
      </c>
      <c r="L170" t="s">
        <v>704</v>
      </c>
      <c r="M170" t="s">
        <v>705</v>
      </c>
      <c r="N170" t="s">
        <v>709</v>
      </c>
      <c r="O170" t="s">
        <v>709</v>
      </c>
      <c r="Q170" t="str">
        <f t="shared" si="25"/>
        <v>G:Wholesale and retail trade; repair of motor vehicles and motorcycles</v>
      </c>
      <c r="R170" t="str">
        <f t="shared" si="26"/>
        <v>45:Wholesale and retail trade and repair of motor vehicles and motorcycles</v>
      </c>
      <c r="S170" t="str">
        <f t="shared" si="27"/>
        <v>454:Sale, maintenance and repair of motorcycles and related parts and accessories</v>
      </c>
      <c r="T170" t="str">
        <f t="shared" si="28"/>
        <v>4540:Sale, maintenance and repair of motorcycles and related parts and accessories</v>
      </c>
      <c r="U170" t="str">
        <f t="shared" si="29"/>
        <v/>
      </c>
    </row>
    <row r="171" spans="1:21" x14ac:dyDescent="0.3">
      <c r="A171" s="1">
        <v>169</v>
      </c>
      <c r="B171" t="s">
        <v>171</v>
      </c>
      <c r="C171">
        <v>10</v>
      </c>
      <c r="D171" t="s">
        <v>710</v>
      </c>
      <c r="E171" t="s">
        <v>711</v>
      </c>
      <c r="F171" t="s">
        <v>201</v>
      </c>
      <c r="G171" t="s">
        <v>712</v>
      </c>
      <c r="H171" t="s">
        <v>713</v>
      </c>
      <c r="I171" t="s">
        <v>714</v>
      </c>
      <c r="J171" t="s">
        <v>710</v>
      </c>
      <c r="L171" t="s">
        <v>715</v>
      </c>
      <c r="M171" t="s">
        <v>716</v>
      </c>
      <c r="N171" t="s">
        <v>717</v>
      </c>
      <c r="O171" t="s">
        <v>711</v>
      </c>
      <c r="Q171" t="str">
        <f t="shared" si="25"/>
        <v>H:Transportation and storage</v>
      </c>
      <c r="R171" t="str">
        <f t="shared" si="26"/>
        <v>49:Land transport and transport via pipelines</v>
      </c>
      <c r="S171" t="str">
        <f t="shared" si="27"/>
        <v>491:Transport via railways</v>
      </c>
      <c r="T171" t="str">
        <f t="shared" si="28"/>
        <v>4911:Passenger rail transport, interurban</v>
      </c>
      <c r="U171" t="str">
        <f t="shared" si="29"/>
        <v/>
      </c>
    </row>
    <row r="172" spans="1:21" x14ac:dyDescent="0.3">
      <c r="A172" s="1">
        <v>170</v>
      </c>
      <c r="B172" t="s">
        <v>172</v>
      </c>
      <c r="C172">
        <v>28</v>
      </c>
      <c r="D172" t="s">
        <v>718</v>
      </c>
      <c r="E172" t="s">
        <v>719</v>
      </c>
      <c r="F172" t="s">
        <v>201</v>
      </c>
      <c r="G172" t="s">
        <v>712</v>
      </c>
      <c r="H172" t="s">
        <v>713</v>
      </c>
      <c r="I172" t="s">
        <v>714</v>
      </c>
      <c r="J172" t="s">
        <v>718</v>
      </c>
      <c r="L172" t="s">
        <v>715</v>
      </c>
      <c r="M172" t="s">
        <v>716</v>
      </c>
      <c r="N172" t="s">
        <v>717</v>
      </c>
      <c r="O172" t="s">
        <v>719</v>
      </c>
      <c r="Q172" t="str">
        <f t="shared" si="25"/>
        <v>H:Transportation and storage</v>
      </c>
      <c r="R172" t="str">
        <f t="shared" si="26"/>
        <v>49:Land transport and transport via pipelines</v>
      </c>
      <c r="S172" t="str">
        <f t="shared" si="27"/>
        <v>491:Transport via railways</v>
      </c>
      <c r="T172" t="str">
        <f t="shared" si="28"/>
        <v>4912:Freight rail transport</v>
      </c>
      <c r="U172" t="str">
        <f t="shared" si="29"/>
        <v/>
      </c>
    </row>
    <row r="173" spans="1:21" x14ac:dyDescent="0.3">
      <c r="A173" s="1">
        <v>171</v>
      </c>
      <c r="B173" t="s">
        <v>173</v>
      </c>
      <c r="C173">
        <v>10</v>
      </c>
      <c r="D173" t="s">
        <v>720</v>
      </c>
      <c r="E173" t="s">
        <v>721</v>
      </c>
      <c r="F173" t="s">
        <v>201</v>
      </c>
      <c r="G173" t="s">
        <v>712</v>
      </c>
      <c r="H173" t="s">
        <v>713</v>
      </c>
      <c r="I173" t="s">
        <v>722</v>
      </c>
      <c r="J173" t="s">
        <v>720</v>
      </c>
      <c r="L173" t="s">
        <v>715</v>
      </c>
      <c r="M173" t="s">
        <v>716</v>
      </c>
      <c r="N173" t="s">
        <v>723</v>
      </c>
      <c r="O173" t="s">
        <v>721</v>
      </c>
      <c r="Q173" t="str">
        <f t="shared" si="25"/>
        <v>H:Transportation and storage</v>
      </c>
      <c r="R173" t="str">
        <f t="shared" si="26"/>
        <v>49:Land transport and transport via pipelines</v>
      </c>
      <c r="S173" t="str">
        <f t="shared" si="27"/>
        <v>492:Other land transport</v>
      </c>
      <c r="T173" t="str">
        <f t="shared" si="28"/>
        <v>4921:Urban and suburban passenger land transport</v>
      </c>
      <c r="U173" t="str">
        <f t="shared" si="29"/>
        <v/>
      </c>
    </row>
    <row r="174" spans="1:21" x14ac:dyDescent="0.3">
      <c r="A174" s="1">
        <v>172</v>
      </c>
      <c r="B174" t="s">
        <v>174</v>
      </c>
      <c r="C174">
        <v>127</v>
      </c>
      <c r="D174" t="s">
        <v>724</v>
      </c>
      <c r="E174" t="s">
        <v>725</v>
      </c>
      <c r="F174" t="s">
        <v>201</v>
      </c>
      <c r="G174" t="s">
        <v>712</v>
      </c>
      <c r="H174" t="s">
        <v>713</v>
      </c>
      <c r="I174" t="s">
        <v>722</v>
      </c>
      <c r="J174" t="s">
        <v>724</v>
      </c>
      <c r="L174" t="s">
        <v>715</v>
      </c>
      <c r="M174" t="s">
        <v>716</v>
      </c>
      <c r="N174" t="s">
        <v>723</v>
      </c>
      <c r="O174" t="s">
        <v>725</v>
      </c>
      <c r="Q174" t="str">
        <f t="shared" si="25"/>
        <v>H:Transportation and storage</v>
      </c>
      <c r="R174" t="str">
        <f t="shared" si="26"/>
        <v>49:Land transport and transport via pipelines</v>
      </c>
      <c r="S174" t="str">
        <f t="shared" si="27"/>
        <v>492:Other land transport</v>
      </c>
      <c r="T174" t="str">
        <f t="shared" si="28"/>
        <v>4922:Other passenger land transport</v>
      </c>
      <c r="U174" t="str">
        <f t="shared" si="29"/>
        <v/>
      </c>
    </row>
    <row r="175" spans="1:21" x14ac:dyDescent="0.3">
      <c r="A175" s="1">
        <v>173</v>
      </c>
      <c r="B175" t="s">
        <v>175</v>
      </c>
      <c r="C175">
        <v>150</v>
      </c>
      <c r="D175" t="s">
        <v>726</v>
      </c>
      <c r="E175" t="s">
        <v>727</v>
      </c>
      <c r="F175" t="s">
        <v>201</v>
      </c>
      <c r="G175" t="s">
        <v>712</v>
      </c>
      <c r="H175" t="s">
        <v>713</v>
      </c>
      <c r="I175" t="s">
        <v>722</v>
      </c>
      <c r="J175" t="s">
        <v>726</v>
      </c>
      <c r="L175" t="s">
        <v>715</v>
      </c>
      <c r="M175" t="s">
        <v>716</v>
      </c>
      <c r="N175" t="s">
        <v>723</v>
      </c>
      <c r="O175" t="s">
        <v>727</v>
      </c>
      <c r="Q175" t="str">
        <f t="shared" si="25"/>
        <v>H:Transportation and storage</v>
      </c>
      <c r="R175" t="str">
        <f t="shared" si="26"/>
        <v>49:Land transport and transport via pipelines</v>
      </c>
      <c r="S175" t="str">
        <f t="shared" si="27"/>
        <v>492:Other land transport</v>
      </c>
      <c r="T175" t="str">
        <f t="shared" si="28"/>
        <v>4923:Freight transport by road</v>
      </c>
      <c r="U175" t="str">
        <f t="shared" si="29"/>
        <v/>
      </c>
    </row>
    <row r="176" spans="1:21" x14ac:dyDescent="0.3">
      <c r="A176" s="1">
        <v>174</v>
      </c>
      <c r="B176" t="s">
        <v>176</v>
      </c>
      <c r="C176">
        <v>18</v>
      </c>
      <c r="D176" t="s">
        <v>728</v>
      </c>
      <c r="E176" t="s">
        <v>729</v>
      </c>
      <c r="F176" t="s">
        <v>201</v>
      </c>
      <c r="G176" t="s">
        <v>712</v>
      </c>
      <c r="H176" t="s">
        <v>713</v>
      </c>
      <c r="I176" t="s">
        <v>730</v>
      </c>
      <c r="J176" t="s">
        <v>728</v>
      </c>
      <c r="L176" t="s">
        <v>715</v>
      </c>
      <c r="M176" t="s">
        <v>716</v>
      </c>
      <c r="N176" t="s">
        <v>729</v>
      </c>
      <c r="O176" t="s">
        <v>729</v>
      </c>
      <c r="Q176" t="str">
        <f t="shared" si="25"/>
        <v>H:Transportation and storage</v>
      </c>
      <c r="R176" t="str">
        <f t="shared" si="26"/>
        <v>49:Land transport and transport via pipelines</v>
      </c>
      <c r="S176" t="str">
        <f t="shared" si="27"/>
        <v>493:Transport via pipeline</v>
      </c>
      <c r="T176" t="str">
        <f t="shared" si="28"/>
        <v>4930:Transport via pipeline</v>
      </c>
      <c r="U176" t="str">
        <f t="shared" si="29"/>
        <v/>
      </c>
    </row>
    <row r="177" spans="1:21" x14ac:dyDescent="0.3">
      <c r="A177" s="1">
        <v>175</v>
      </c>
      <c r="B177" t="s">
        <v>177</v>
      </c>
      <c r="C177">
        <v>10</v>
      </c>
      <c r="D177" t="s">
        <v>731</v>
      </c>
      <c r="E177" t="s">
        <v>732</v>
      </c>
      <c r="F177" t="s">
        <v>201</v>
      </c>
      <c r="G177" t="s">
        <v>712</v>
      </c>
      <c r="H177" t="s">
        <v>733</v>
      </c>
      <c r="I177" t="s">
        <v>734</v>
      </c>
      <c r="J177" t="s">
        <v>731</v>
      </c>
      <c r="L177" t="s">
        <v>715</v>
      </c>
      <c r="M177" t="s">
        <v>735</v>
      </c>
      <c r="N177" t="s">
        <v>736</v>
      </c>
      <c r="O177" t="s">
        <v>732</v>
      </c>
      <c r="Q177" t="str">
        <f t="shared" si="25"/>
        <v>H:Transportation and storage</v>
      </c>
      <c r="R177" t="str">
        <f t="shared" si="26"/>
        <v>50:Water transport</v>
      </c>
      <c r="S177" t="str">
        <f t="shared" si="27"/>
        <v>501:Sea and coastal water transport</v>
      </c>
      <c r="T177" t="str">
        <f t="shared" si="28"/>
        <v>5012:Sea and coastal freight water transport</v>
      </c>
      <c r="U177" t="str">
        <f t="shared" si="29"/>
        <v/>
      </c>
    </row>
    <row r="178" spans="1:21" x14ac:dyDescent="0.3">
      <c r="A178" s="1">
        <v>176</v>
      </c>
      <c r="B178" t="s">
        <v>178</v>
      </c>
      <c r="C178">
        <v>10</v>
      </c>
      <c r="D178" t="s">
        <v>737</v>
      </c>
      <c r="E178" t="s">
        <v>738</v>
      </c>
      <c r="F178" t="s">
        <v>201</v>
      </c>
      <c r="G178" t="s">
        <v>712</v>
      </c>
      <c r="H178" t="s">
        <v>733</v>
      </c>
      <c r="I178" t="s">
        <v>739</v>
      </c>
      <c r="J178" t="s">
        <v>737</v>
      </c>
      <c r="L178" t="s">
        <v>715</v>
      </c>
      <c r="M178" t="s">
        <v>735</v>
      </c>
      <c r="N178" t="s">
        <v>740</v>
      </c>
      <c r="O178" t="s">
        <v>738</v>
      </c>
      <c r="Q178" t="str">
        <f t="shared" si="25"/>
        <v>H:Transportation and storage</v>
      </c>
      <c r="R178" t="str">
        <f t="shared" si="26"/>
        <v>50:Water transport</v>
      </c>
      <c r="S178" t="str">
        <f t="shared" si="27"/>
        <v>502:Inland water transport</v>
      </c>
      <c r="T178" t="str">
        <f t="shared" si="28"/>
        <v>5022:Inland freight water transport</v>
      </c>
      <c r="U178" t="str">
        <f t="shared" si="29"/>
        <v/>
      </c>
    </row>
    <row r="179" spans="1:21" x14ac:dyDescent="0.3">
      <c r="A179" s="1">
        <v>177</v>
      </c>
      <c r="B179" t="s">
        <v>179</v>
      </c>
      <c r="C179">
        <v>9</v>
      </c>
      <c r="D179" t="s">
        <v>741</v>
      </c>
      <c r="E179" t="s">
        <v>742</v>
      </c>
      <c r="F179" t="s">
        <v>201</v>
      </c>
      <c r="G179" t="s">
        <v>712</v>
      </c>
      <c r="H179" t="s">
        <v>743</v>
      </c>
      <c r="I179" t="s">
        <v>744</v>
      </c>
      <c r="J179" t="s">
        <v>741</v>
      </c>
      <c r="L179" t="s">
        <v>715</v>
      </c>
      <c r="M179" t="s">
        <v>745</v>
      </c>
      <c r="N179" t="s">
        <v>742</v>
      </c>
      <c r="O179" t="s">
        <v>742</v>
      </c>
      <c r="Q179" t="str">
        <f t="shared" si="25"/>
        <v>H:Transportation and storage</v>
      </c>
      <c r="R179" t="str">
        <f t="shared" si="26"/>
        <v>51:Air transport</v>
      </c>
      <c r="S179" t="str">
        <f t="shared" si="27"/>
        <v>511:Passenger air transport</v>
      </c>
      <c r="T179" t="str">
        <f t="shared" si="28"/>
        <v>5110:Passenger air transport</v>
      </c>
      <c r="U179" t="str">
        <f t="shared" si="29"/>
        <v/>
      </c>
    </row>
    <row r="180" spans="1:21" x14ac:dyDescent="0.3">
      <c r="A180" s="1">
        <v>178</v>
      </c>
      <c r="B180" t="s">
        <v>180</v>
      </c>
      <c r="C180">
        <v>9</v>
      </c>
      <c r="D180" t="s">
        <v>746</v>
      </c>
      <c r="E180" t="s">
        <v>747</v>
      </c>
      <c r="F180" t="s">
        <v>201</v>
      </c>
      <c r="G180" t="s">
        <v>712</v>
      </c>
      <c r="H180" t="s">
        <v>743</v>
      </c>
      <c r="I180" t="s">
        <v>748</v>
      </c>
      <c r="J180" t="s">
        <v>746</v>
      </c>
      <c r="L180" t="s">
        <v>715</v>
      </c>
      <c r="M180" t="s">
        <v>745</v>
      </c>
      <c r="N180" t="s">
        <v>747</v>
      </c>
      <c r="O180" t="s">
        <v>747</v>
      </c>
      <c r="Q180" t="str">
        <f t="shared" si="25"/>
        <v>H:Transportation and storage</v>
      </c>
      <c r="R180" t="str">
        <f t="shared" si="26"/>
        <v>51:Air transport</v>
      </c>
      <c r="S180" t="str">
        <f t="shared" si="27"/>
        <v>512:Freight air transport</v>
      </c>
      <c r="T180" t="str">
        <f t="shared" si="28"/>
        <v>5120:Freight air transport</v>
      </c>
      <c r="U180" t="str">
        <f t="shared" si="29"/>
        <v/>
      </c>
    </row>
    <row r="181" spans="1:21" x14ac:dyDescent="0.3">
      <c r="A181" s="1">
        <v>179</v>
      </c>
      <c r="B181" t="s">
        <v>181</v>
      </c>
      <c r="C181">
        <v>19</v>
      </c>
      <c r="D181" t="s">
        <v>749</v>
      </c>
      <c r="E181" t="s">
        <v>750</v>
      </c>
      <c r="F181" t="s">
        <v>201</v>
      </c>
      <c r="G181" t="s">
        <v>751</v>
      </c>
      <c r="H181" t="s">
        <v>752</v>
      </c>
      <c r="I181" t="s">
        <v>753</v>
      </c>
      <c r="J181" t="s">
        <v>749</v>
      </c>
      <c r="L181" t="s">
        <v>754</v>
      </c>
      <c r="M181" t="s">
        <v>755</v>
      </c>
      <c r="N181" t="s">
        <v>750</v>
      </c>
      <c r="O181" t="s">
        <v>750</v>
      </c>
      <c r="Q181" t="str">
        <f t="shared" si="25"/>
        <v>J:Information and communication</v>
      </c>
      <c r="R181" t="str">
        <f t="shared" si="26"/>
        <v>61:Telecommunications</v>
      </c>
      <c r="S181" t="str">
        <f t="shared" si="27"/>
        <v>611:Wired telecommunications activities</v>
      </c>
      <c r="T181" t="str">
        <f t="shared" si="28"/>
        <v>6110:Wired telecommunications activities</v>
      </c>
      <c r="U181" t="str">
        <f t="shared" si="29"/>
        <v/>
      </c>
    </row>
    <row r="182" spans="1:21" x14ac:dyDescent="0.3">
      <c r="A182" s="1">
        <v>180</v>
      </c>
      <c r="B182" t="s">
        <v>182</v>
      </c>
      <c r="C182">
        <v>305</v>
      </c>
      <c r="D182" t="s">
        <v>756</v>
      </c>
      <c r="E182" t="s">
        <v>757</v>
      </c>
      <c r="F182" t="s">
        <v>323</v>
      </c>
      <c r="G182" t="s">
        <v>758</v>
      </c>
      <c r="H182" t="s">
        <v>756</v>
      </c>
      <c r="L182" t="s">
        <v>757</v>
      </c>
      <c r="M182" t="s">
        <v>757</v>
      </c>
      <c r="Q182" t="str">
        <f t="shared" si="25"/>
        <v>L:Real estate activities</v>
      </c>
      <c r="R182" t="str">
        <f t="shared" si="26"/>
        <v>68:Real estate activities</v>
      </c>
      <c r="S182" t="str">
        <f t="shared" si="27"/>
        <v/>
      </c>
      <c r="T182" t="str">
        <f t="shared" si="28"/>
        <v/>
      </c>
      <c r="U182" t="str">
        <f t="shared" si="29"/>
        <v/>
      </c>
    </row>
    <row r="183" spans="1:21" x14ac:dyDescent="0.3">
      <c r="A183" s="1">
        <v>181</v>
      </c>
      <c r="B183" t="s">
        <v>183</v>
      </c>
      <c r="C183">
        <v>6</v>
      </c>
      <c r="D183" t="s">
        <v>759</v>
      </c>
      <c r="E183" t="s">
        <v>760</v>
      </c>
      <c r="F183" t="s">
        <v>201</v>
      </c>
      <c r="G183" t="s">
        <v>761</v>
      </c>
      <c r="H183" t="s">
        <v>762</v>
      </c>
      <c r="I183" t="s">
        <v>763</v>
      </c>
      <c r="J183" t="s">
        <v>759</v>
      </c>
      <c r="L183" t="s">
        <v>764</v>
      </c>
      <c r="M183" t="s">
        <v>765</v>
      </c>
      <c r="N183" t="s">
        <v>760</v>
      </c>
      <c r="O183" t="s">
        <v>760</v>
      </c>
      <c r="Q183" t="str">
        <f t="shared" si="25"/>
        <v>M:Professional, scientific and technical activities</v>
      </c>
      <c r="R183" t="str">
        <f t="shared" si="26"/>
        <v>71:Architectural and engineering activities; technical testing and analysis</v>
      </c>
      <c r="S183" t="str">
        <f t="shared" si="27"/>
        <v>711:Architectural and engineering activities and related technical consultancy</v>
      </c>
      <c r="T183" t="str">
        <f t="shared" si="28"/>
        <v>7110:Architectural and engineering activities and related technical consultancy</v>
      </c>
      <c r="U183" t="str">
        <f t="shared" si="29"/>
        <v/>
      </c>
    </row>
    <row r="184" spans="1:21" x14ac:dyDescent="0.3">
      <c r="A184" s="1">
        <v>182</v>
      </c>
      <c r="B184" t="s">
        <v>184</v>
      </c>
      <c r="C184">
        <v>96</v>
      </c>
      <c r="D184" t="s">
        <v>766</v>
      </c>
      <c r="E184" t="s">
        <v>767</v>
      </c>
      <c r="F184" t="s">
        <v>201</v>
      </c>
      <c r="G184" t="s">
        <v>768</v>
      </c>
      <c r="H184" t="s">
        <v>769</v>
      </c>
      <c r="I184" t="s">
        <v>770</v>
      </c>
      <c r="J184" t="s">
        <v>766</v>
      </c>
      <c r="L184" t="s">
        <v>771</v>
      </c>
      <c r="M184" t="s">
        <v>772</v>
      </c>
      <c r="N184" t="s">
        <v>773</v>
      </c>
      <c r="O184" t="s">
        <v>774</v>
      </c>
      <c r="Q184" t="str">
        <f t="shared" si="25"/>
        <v>N:Administrative and support service activities</v>
      </c>
      <c r="R184" t="str">
        <f t="shared" si="26"/>
        <v>82:Office administrative, office support and other business support activities</v>
      </c>
      <c r="S184" t="str">
        <f t="shared" si="27"/>
        <v>821:Office administrative and support activities</v>
      </c>
      <c r="T184" t="str">
        <f t="shared" si="28"/>
        <v>8219:Photocopying, document preparation and other specialized office support activities</v>
      </c>
      <c r="U184" t="str">
        <f t="shared" si="29"/>
        <v/>
      </c>
    </row>
    <row r="185" spans="1:21" x14ac:dyDescent="0.3">
      <c r="A185" s="1">
        <v>183</v>
      </c>
      <c r="B185" t="s">
        <v>185</v>
      </c>
      <c r="C185">
        <v>12</v>
      </c>
      <c r="D185" t="s">
        <v>775</v>
      </c>
      <c r="E185" t="s">
        <v>776</v>
      </c>
      <c r="F185" t="s">
        <v>201</v>
      </c>
      <c r="G185" t="s">
        <v>768</v>
      </c>
      <c r="H185" t="s">
        <v>769</v>
      </c>
      <c r="I185" t="s">
        <v>777</v>
      </c>
      <c r="J185" t="s">
        <v>775</v>
      </c>
      <c r="L185" t="s">
        <v>771</v>
      </c>
      <c r="M185" t="s">
        <v>772</v>
      </c>
      <c r="N185" t="s">
        <v>778</v>
      </c>
      <c r="O185" t="s">
        <v>776</v>
      </c>
      <c r="Q185" t="str">
        <f t="shared" si="25"/>
        <v>N:Administrative and support service activities</v>
      </c>
      <c r="R185" t="str">
        <f t="shared" si="26"/>
        <v>82:Office administrative, office support and other business support activities</v>
      </c>
      <c r="S185" t="str">
        <f t="shared" si="27"/>
        <v>829:Business support service activities n.e.c.</v>
      </c>
      <c r="T185" t="str">
        <f t="shared" si="28"/>
        <v>8292:Packaging activities</v>
      </c>
      <c r="U185" t="str">
        <f t="shared" si="29"/>
        <v/>
      </c>
    </row>
    <row r="186" spans="1:21" x14ac:dyDescent="0.3">
      <c r="A186" s="1">
        <v>184</v>
      </c>
      <c r="B186" t="s">
        <v>186</v>
      </c>
      <c r="C186">
        <v>3</v>
      </c>
      <c r="D186" t="s">
        <v>779</v>
      </c>
      <c r="E186" t="s">
        <v>780</v>
      </c>
      <c r="F186" t="s">
        <v>201</v>
      </c>
      <c r="G186" t="s">
        <v>781</v>
      </c>
      <c r="H186" t="s">
        <v>782</v>
      </c>
      <c r="I186" t="s">
        <v>783</v>
      </c>
      <c r="J186" t="s">
        <v>779</v>
      </c>
      <c r="L186" t="s">
        <v>784</v>
      </c>
      <c r="M186" t="s">
        <v>785</v>
      </c>
      <c r="N186" t="s">
        <v>786</v>
      </c>
      <c r="O186" t="s">
        <v>780</v>
      </c>
      <c r="Q186" t="str">
        <f t="shared" si="25"/>
        <v>S:Other service activities</v>
      </c>
      <c r="R186" t="str">
        <f t="shared" si="26"/>
        <v>95:Repair of computers and personal and household goods</v>
      </c>
      <c r="S186" t="str">
        <f t="shared" si="27"/>
        <v>952:Repair of personal and household goods</v>
      </c>
      <c r="T186" t="str">
        <f t="shared" si="28"/>
        <v>9529:Repair of other personal and household goods</v>
      </c>
      <c r="U186" t="str">
        <f t="shared" si="29"/>
        <v/>
      </c>
    </row>
    <row r="187" spans="1:21" x14ac:dyDescent="0.3">
      <c r="A187" s="1">
        <v>185</v>
      </c>
      <c r="B187" t="s">
        <v>187</v>
      </c>
      <c r="C187">
        <v>163</v>
      </c>
      <c r="D187" t="s">
        <v>788</v>
      </c>
      <c r="E187" t="s">
        <v>787</v>
      </c>
      <c r="F187" t="s">
        <v>379</v>
      </c>
      <c r="H187" t="s">
        <v>788</v>
      </c>
      <c r="M187" t="s">
        <v>788</v>
      </c>
    </row>
  </sheetData>
  <autoFilter ref="A1:U187" xr:uid="{00000000-0009-0000-0000-000000000000}">
    <sortState xmlns:xlrd2="http://schemas.microsoft.com/office/spreadsheetml/2017/richdata2" ref="A2:U18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6D63-E021-4F9C-BF44-ACE5A8E3DF18}">
  <dimension ref="A1:R784"/>
  <sheetViews>
    <sheetView workbookViewId="0">
      <pane ySplit="1" topLeftCell="A143" activePane="bottomLeft" state="frozen"/>
      <selection activeCell="B1" sqref="B1"/>
      <selection pane="bottomLeft" activeCell="A164" sqref="A164"/>
    </sheetView>
  </sheetViews>
  <sheetFormatPr defaultRowHeight="14.4" x14ac:dyDescent="0.3"/>
  <cols>
    <col min="2" max="2" width="71.88671875" customWidth="1"/>
    <col min="8" max="8" width="8.88671875" style="5"/>
    <col min="13" max="13" width="8.88671875" style="9"/>
    <col min="14" max="17" width="21" customWidth="1"/>
    <col min="18" max="18" width="8.88671875" style="9"/>
  </cols>
  <sheetData>
    <row r="1" spans="1:18" x14ac:dyDescent="0.3">
      <c r="A1" s="3" t="s">
        <v>796</v>
      </c>
      <c r="B1" s="4" t="s">
        <v>797</v>
      </c>
      <c r="C1" t="s">
        <v>798</v>
      </c>
      <c r="D1" t="s">
        <v>799</v>
      </c>
      <c r="E1" t="s">
        <v>800</v>
      </c>
      <c r="F1" t="s">
        <v>801</v>
      </c>
      <c r="G1" t="s">
        <v>802</v>
      </c>
      <c r="H1" s="5" t="s">
        <v>803</v>
      </c>
      <c r="I1" s="1" t="s">
        <v>189</v>
      </c>
      <c r="J1" s="1" t="s">
        <v>190</v>
      </c>
      <c r="K1" s="1" t="s">
        <v>191</v>
      </c>
      <c r="L1" s="1" t="s">
        <v>192</v>
      </c>
      <c r="M1" s="6" t="s">
        <v>193</v>
      </c>
      <c r="N1" s="1" t="s">
        <v>194</v>
      </c>
      <c r="O1" s="1" t="s">
        <v>195</v>
      </c>
      <c r="P1" s="1" t="s">
        <v>196</v>
      </c>
      <c r="Q1" s="1" t="s">
        <v>197</v>
      </c>
      <c r="R1" s="6" t="s">
        <v>198</v>
      </c>
    </row>
    <row r="2" spans="1:18" x14ac:dyDescent="0.3">
      <c r="A2" s="7" t="s">
        <v>202</v>
      </c>
      <c r="B2" s="8" t="s">
        <v>205</v>
      </c>
      <c r="C2">
        <f>IF(LEN(A2)=1,1,0)</f>
        <v>1</v>
      </c>
      <c r="D2">
        <f>IF(LEN(A2)=2,1,0)</f>
        <v>0</v>
      </c>
      <c r="E2">
        <f>IF(LEN(A2)=3,1,0)</f>
        <v>0</v>
      </c>
      <c r="F2">
        <f>IF(LEN(A2)=4,1,0)</f>
        <v>0</v>
      </c>
      <c r="G2">
        <f t="shared" ref="G2:G65" si="0">IF(LEN(B2)=4,1,0)</f>
        <v>0</v>
      </c>
      <c r="H2" s="5" t="s">
        <v>202</v>
      </c>
      <c r="I2" t="s">
        <v>202</v>
      </c>
      <c r="N2" t="s">
        <v>205</v>
      </c>
    </row>
    <row r="3" spans="1:18" x14ac:dyDescent="0.3">
      <c r="A3" s="10" t="s">
        <v>203</v>
      </c>
      <c r="B3" s="11" t="s">
        <v>206</v>
      </c>
      <c r="C3">
        <f t="shared" ref="C3:C66" si="1">IF(LEN(A3)=1,1,0)</f>
        <v>0</v>
      </c>
      <c r="D3">
        <f t="shared" ref="D3:D66" si="2">IF(LEN(A3)=2,1,0)</f>
        <v>1</v>
      </c>
      <c r="E3">
        <f t="shared" ref="E3:E66" si="3">IF(LEN(A3)=3,1,0)</f>
        <v>0</v>
      </c>
      <c r="F3">
        <f t="shared" ref="F3:G66" si="4">IF(LEN(A3)=4,1,0)</f>
        <v>0</v>
      </c>
      <c r="G3">
        <f t="shared" si="0"/>
        <v>0</v>
      </c>
      <c r="H3" s="5" t="s">
        <v>202</v>
      </c>
      <c r="I3" t="s">
        <v>202</v>
      </c>
      <c r="J3" t="s">
        <v>203</v>
      </c>
      <c r="N3" t="s">
        <v>205</v>
      </c>
      <c r="O3" t="s">
        <v>206</v>
      </c>
    </row>
    <row r="4" spans="1:18" x14ac:dyDescent="0.3">
      <c r="A4" s="12" t="s">
        <v>204</v>
      </c>
      <c r="B4" t="s">
        <v>207</v>
      </c>
      <c r="C4">
        <f t="shared" si="1"/>
        <v>0</v>
      </c>
      <c r="D4">
        <f t="shared" si="2"/>
        <v>0</v>
      </c>
      <c r="E4">
        <f t="shared" si="3"/>
        <v>1</v>
      </c>
      <c r="F4">
        <f t="shared" si="4"/>
        <v>0</v>
      </c>
      <c r="G4">
        <f t="shared" si="0"/>
        <v>0</v>
      </c>
      <c r="H4" s="5" t="s">
        <v>202</v>
      </c>
      <c r="I4" t="s">
        <v>202</v>
      </c>
      <c r="J4" t="s">
        <v>203</v>
      </c>
      <c r="K4" t="s">
        <v>204</v>
      </c>
      <c r="N4" t="s">
        <v>205</v>
      </c>
      <c r="O4" t="s">
        <v>206</v>
      </c>
      <c r="P4" t="s">
        <v>207</v>
      </c>
    </row>
    <row r="5" spans="1:18" x14ac:dyDescent="0.3">
      <c r="A5" s="12" t="s">
        <v>199</v>
      </c>
      <c r="B5" t="s">
        <v>200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1</v>
      </c>
      <c r="G5">
        <f t="shared" si="0"/>
        <v>0</v>
      </c>
      <c r="H5" s="5" t="s">
        <v>202</v>
      </c>
      <c r="I5" t="s">
        <v>202</v>
      </c>
      <c r="J5" t="s">
        <v>203</v>
      </c>
      <c r="K5" t="s">
        <v>204</v>
      </c>
      <c r="L5" t="s">
        <v>199</v>
      </c>
      <c r="N5" t="s">
        <v>205</v>
      </c>
      <c r="O5" t="s">
        <v>206</v>
      </c>
      <c r="P5" t="s">
        <v>207</v>
      </c>
      <c r="Q5" t="s">
        <v>200</v>
      </c>
    </row>
    <row r="6" spans="1:18" x14ac:dyDescent="0.3">
      <c r="A6" s="12" t="s">
        <v>208</v>
      </c>
      <c r="B6" t="s">
        <v>209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4"/>
        <v>1</v>
      </c>
      <c r="G6">
        <f t="shared" si="0"/>
        <v>0</v>
      </c>
      <c r="H6" s="5" t="s">
        <v>202</v>
      </c>
      <c r="I6" t="s">
        <v>202</v>
      </c>
      <c r="J6" t="s">
        <v>203</v>
      </c>
      <c r="K6" t="s">
        <v>204</v>
      </c>
      <c r="L6" t="s">
        <v>208</v>
      </c>
      <c r="N6" t="s">
        <v>205</v>
      </c>
      <c r="O6" t="s">
        <v>206</v>
      </c>
      <c r="P6" t="s">
        <v>207</v>
      </c>
      <c r="Q6" t="s">
        <v>209</v>
      </c>
    </row>
    <row r="7" spans="1:18" x14ac:dyDescent="0.3">
      <c r="A7" s="12" t="s">
        <v>210</v>
      </c>
      <c r="B7" t="s">
        <v>211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4"/>
        <v>1</v>
      </c>
      <c r="G7">
        <f t="shared" si="0"/>
        <v>0</v>
      </c>
      <c r="H7" s="5" t="s">
        <v>202</v>
      </c>
      <c r="I7" t="s">
        <v>202</v>
      </c>
      <c r="J7" t="s">
        <v>203</v>
      </c>
      <c r="K7" t="s">
        <v>204</v>
      </c>
      <c r="L7" t="s">
        <v>210</v>
      </c>
      <c r="N7" t="s">
        <v>205</v>
      </c>
      <c r="O7" t="s">
        <v>206</v>
      </c>
      <c r="P7" t="s">
        <v>207</v>
      </c>
      <c r="Q7" t="s">
        <v>211</v>
      </c>
    </row>
    <row r="8" spans="1:18" x14ac:dyDescent="0.3">
      <c r="A8" s="12" t="s">
        <v>212</v>
      </c>
      <c r="B8" t="s">
        <v>213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4"/>
        <v>1</v>
      </c>
      <c r="G8">
        <f t="shared" si="0"/>
        <v>0</v>
      </c>
      <c r="H8" s="5" t="s">
        <v>202</v>
      </c>
      <c r="I8" t="s">
        <v>202</v>
      </c>
      <c r="J8" t="s">
        <v>203</v>
      </c>
      <c r="K8" t="s">
        <v>204</v>
      </c>
      <c r="L8" t="s">
        <v>212</v>
      </c>
      <c r="N8" t="s">
        <v>205</v>
      </c>
      <c r="O8" t="s">
        <v>206</v>
      </c>
      <c r="P8" t="s">
        <v>207</v>
      </c>
      <c r="Q8" t="s">
        <v>213</v>
      </c>
    </row>
    <row r="9" spans="1:18" x14ac:dyDescent="0.3">
      <c r="A9" s="12" t="s">
        <v>804</v>
      </c>
      <c r="B9" t="s">
        <v>805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4"/>
        <v>1</v>
      </c>
      <c r="G9">
        <f t="shared" si="0"/>
        <v>0</v>
      </c>
      <c r="H9" s="5" t="s">
        <v>202</v>
      </c>
      <c r="I9" t="s">
        <v>202</v>
      </c>
      <c r="J9" t="s">
        <v>203</v>
      </c>
      <c r="K9" t="s">
        <v>204</v>
      </c>
      <c r="L9" t="s">
        <v>804</v>
      </c>
      <c r="N9" t="s">
        <v>205</v>
      </c>
      <c r="O9" t="s">
        <v>206</v>
      </c>
      <c r="P9" t="s">
        <v>207</v>
      </c>
      <c r="Q9" t="s">
        <v>805</v>
      </c>
    </row>
    <row r="10" spans="1:18" x14ac:dyDescent="0.3">
      <c r="A10" s="12" t="s">
        <v>214</v>
      </c>
      <c r="B10" t="s">
        <v>215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4"/>
        <v>1</v>
      </c>
      <c r="G10">
        <f t="shared" si="0"/>
        <v>0</v>
      </c>
      <c r="H10" s="5" t="s">
        <v>202</v>
      </c>
      <c r="I10" t="s">
        <v>202</v>
      </c>
      <c r="J10" t="s">
        <v>203</v>
      </c>
      <c r="K10" t="s">
        <v>204</v>
      </c>
      <c r="L10" t="s">
        <v>214</v>
      </c>
      <c r="N10" t="s">
        <v>205</v>
      </c>
      <c r="O10" t="s">
        <v>206</v>
      </c>
      <c r="P10" t="s">
        <v>207</v>
      </c>
      <c r="Q10" t="s">
        <v>215</v>
      </c>
    </row>
    <row r="11" spans="1:18" x14ac:dyDescent="0.3">
      <c r="A11" s="12" t="s">
        <v>216</v>
      </c>
      <c r="B11" t="s">
        <v>217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4"/>
        <v>1</v>
      </c>
      <c r="G11">
        <f t="shared" si="0"/>
        <v>0</v>
      </c>
      <c r="H11" s="5" t="s">
        <v>202</v>
      </c>
      <c r="I11" t="s">
        <v>202</v>
      </c>
      <c r="J11" t="s">
        <v>203</v>
      </c>
      <c r="K11" t="s">
        <v>204</v>
      </c>
      <c r="L11" t="s">
        <v>216</v>
      </c>
      <c r="N11" t="s">
        <v>205</v>
      </c>
      <c r="O11" t="s">
        <v>206</v>
      </c>
      <c r="P11" t="s">
        <v>207</v>
      </c>
      <c r="Q11" t="s">
        <v>217</v>
      </c>
    </row>
    <row r="12" spans="1:18" x14ac:dyDescent="0.3">
      <c r="A12" s="12" t="s">
        <v>220</v>
      </c>
      <c r="B12" t="s">
        <v>221</v>
      </c>
      <c r="C12">
        <f t="shared" si="1"/>
        <v>0</v>
      </c>
      <c r="D12">
        <f t="shared" si="2"/>
        <v>0</v>
      </c>
      <c r="E12">
        <f t="shared" si="3"/>
        <v>1</v>
      </c>
      <c r="F12">
        <f t="shared" si="4"/>
        <v>0</v>
      </c>
      <c r="G12">
        <f t="shared" si="0"/>
        <v>0</v>
      </c>
      <c r="H12" s="5" t="s">
        <v>202</v>
      </c>
      <c r="I12" t="s">
        <v>202</v>
      </c>
      <c r="J12" t="s">
        <v>203</v>
      </c>
      <c r="K12" t="s">
        <v>220</v>
      </c>
      <c r="N12" t="s">
        <v>205</v>
      </c>
      <c r="O12" t="s">
        <v>206</v>
      </c>
      <c r="P12" t="s">
        <v>221</v>
      </c>
    </row>
    <row r="13" spans="1:18" x14ac:dyDescent="0.3">
      <c r="A13" s="12" t="s">
        <v>218</v>
      </c>
      <c r="B13" t="s">
        <v>219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4"/>
        <v>1</v>
      </c>
      <c r="G13">
        <f t="shared" si="0"/>
        <v>0</v>
      </c>
      <c r="H13" s="5" t="s">
        <v>202</v>
      </c>
      <c r="I13" t="s">
        <v>202</v>
      </c>
      <c r="J13" t="s">
        <v>203</v>
      </c>
      <c r="K13" t="s">
        <v>220</v>
      </c>
      <c r="L13" t="s">
        <v>218</v>
      </c>
      <c r="N13" t="s">
        <v>205</v>
      </c>
      <c r="O13" t="s">
        <v>206</v>
      </c>
      <c r="P13" t="s">
        <v>221</v>
      </c>
      <c r="Q13" t="s">
        <v>219</v>
      </c>
    </row>
    <row r="14" spans="1:18" x14ac:dyDescent="0.3">
      <c r="A14" s="12" t="s">
        <v>222</v>
      </c>
      <c r="B14" t="s">
        <v>223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4"/>
        <v>1</v>
      </c>
      <c r="G14">
        <f t="shared" si="0"/>
        <v>0</v>
      </c>
      <c r="H14" s="5" t="s">
        <v>202</v>
      </c>
      <c r="I14" t="s">
        <v>202</v>
      </c>
      <c r="J14" t="s">
        <v>203</v>
      </c>
      <c r="K14" t="s">
        <v>220</v>
      </c>
      <c r="L14" t="s">
        <v>222</v>
      </c>
      <c r="N14" t="s">
        <v>205</v>
      </c>
      <c r="O14" t="s">
        <v>206</v>
      </c>
      <c r="P14" t="s">
        <v>221</v>
      </c>
      <c r="Q14" t="s">
        <v>223</v>
      </c>
    </row>
    <row r="15" spans="1:18" x14ac:dyDescent="0.3">
      <c r="A15" s="12" t="s">
        <v>224</v>
      </c>
      <c r="B15" t="s">
        <v>225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4"/>
        <v>1</v>
      </c>
      <c r="G15">
        <f t="shared" si="0"/>
        <v>0</v>
      </c>
      <c r="H15" s="5" t="s">
        <v>202</v>
      </c>
      <c r="I15" t="s">
        <v>202</v>
      </c>
      <c r="J15" t="s">
        <v>203</v>
      </c>
      <c r="K15" t="s">
        <v>220</v>
      </c>
      <c r="L15" t="s">
        <v>224</v>
      </c>
      <c r="N15" t="s">
        <v>205</v>
      </c>
      <c r="O15" t="s">
        <v>206</v>
      </c>
      <c r="P15" t="s">
        <v>221</v>
      </c>
      <c r="Q15" t="s">
        <v>225</v>
      </c>
    </row>
    <row r="16" spans="1:18" x14ac:dyDescent="0.3">
      <c r="A16" s="12" t="s">
        <v>226</v>
      </c>
      <c r="B16" t="s">
        <v>227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4"/>
        <v>1</v>
      </c>
      <c r="G16">
        <f t="shared" si="0"/>
        <v>0</v>
      </c>
      <c r="H16" s="5" t="s">
        <v>202</v>
      </c>
      <c r="I16" t="s">
        <v>202</v>
      </c>
      <c r="J16" t="s">
        <v>203</v>
      </c>
      <c r="K16" t="s">
        <v>220</v>
      </c>
      <c r="L16" t="s">
        <v>226</v>
      </c>
      <c r="N16" t="s">
        <v>205</v>
      </c>
      <c r="O16" t="s">
        <v>206</v>
      </c>
      <c r="P16" t="s">
        <v>221</v>
      </c>
      <c r="Q16" t="s">
        <v>227</v>
      </c>
    </row>
    <row r="17" spans="1:17" x14ac:dyDescent="0.3">
      <c r="A17" s="12" t="s">
        <v>228</v>
      </c>
      <c r="B17" t="s">
        <v>229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4"/>
        <v>1</v>
      </c>
      <c r="G17">
        <f t="shared" si="0"/>
        <v>0</v>
      </c>
      <c r="H17" s="5" t="s">
        <v>202</v>
      </c>
      <c r="I17" t="s">
        <v>202</v>
      </c>
      <c r="J17" t="s">
        <v>203</v>
      </c>
      <c r="K17" t="s">
        <v>220</v>
      </c>
      <c r="L17" t="s">
        <v>228</v>
      </c>
      <c r="N17" t="s">
        <v>205</v>
      </c>
      <c r="O17" t="s">
        <v>206</v>
      </c>
      <c r="P17" t="s">
        <v>221</v>
      </c>
      <c r="Q17" t="s">
        <v>229</v>
      </c>
    </row>
    <row r="18" spans="1:17" x14ac:dyDescent="0.3">
      <c r="A18" s="12" t="s">
        <v>230</v>
      </c>
      <c r="B18" t="s">
        <v>231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4"/>
        <v>1</v>
      </c>
      <c r="G18">
        <f t="shared" si="0"/>
        <v>0</v>
      </c>
      <c r="H18" s="5" t="s">
        <v>202</v>
      </c>
      <c r="I18" t="s">
        <v>202</v>
      </c>
      <c r="J18" t="s">
        <v>203</v>
      </c>
      <c r="K18" t="s">
        <v>220</v>
      </c>
      <c r="L18" t="s">
        <v>230</v>
      </c>
      <c r="N18" t="s">
        <v>205</v>
      </c>
      <c r="O18" t="s">
        <v>206</v>
      </c>
      <c r="P18" t="s">
        <v>221</v>
      </c>
      <c r="Q18" t="s">
        <v>231</v>
      </c>
    </row>
    <row r="19" spans="1:17" x14ac:dyDescent="0.3">
      <c r="A19" s="12" t="s">
        <v>232</v>
      </c>
      <c r="B19" t="s">
        <v>233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1</v>
      </c>
      <c r="G19">
        <f t="shared" si="0"/>
        <v>0</v>
      </c>
      <c r="H19" s="5" t="s">
        <v>202</v>
      </c>
      <c r="I19" t="s">
        <v>202</v>
      </c>
      <c r="J19" t="s">
        <v>203</v>
      </c>
      <c r="K19" t="s">
        <v>220</v>
      </c>
      <c r="L19" t="s">
        <v>232</v>
      </c>
      <c r="N19" t="s">
        <v>205</v>
      </c>
      <c r="O19" t="s">
        <v>206</v>
      </c>
      <c r="P19" t="s">
        <v>221</v>
      </c>
      <c r="Q19" t="s">
        <v>233</v>
      </c>
    </row>
    <row r="20" spans="1:17" x14ac:dyDescent="0.3">
      <c r="A20" s="12" t="s">
        <v>234</v>
      </c>
      <c r="B20" t="s">
        <v>235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1</v>
      </c>
      <c r="G20">
        <f t="shared" si="0"/>
        <v>0</v>
      </c>
      <c r="H20" s="5" t="s">
        <v>202</v>
      </c>
      <c r="I20" t="s">
        <v>202</v>
      </c>
      <c r="J20" t="s">
        <v>203</v>
      </c>
      <c r="K20" t="s">
        <v>220</v>
      </c>
      <c r="L20" t="s">
        <v>234</v>
      </c>
      <c r="N20" t="s">
        <v>205</v>
      </c>
      <c r="O20" t="s">
        <v>206</v>
      </c>
      <c r="P20" t="s">
        <v>221</v>
      </c>
      <c r="Q20" t="s">
        <v>235</v>
      </c>
    </row>
    <row r="21" spans="1:17" x14ac:dyDescent="0.3">
      <c r="A21" s="12" t="s">
        <v>236</v>
      </c>
      <c r="B21" t="s">
        <v>237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1</v>
      </c>
      <c r="G21">
        <f t="shared" si="0"/>
        <v>0</v>
      </c>
      <c r="H21" s="5" t="s">
        <v>202</v>
      </c>
      <c r="I21" t="s">
        <v>202</v>
      </c>
      <c r="J21" t="s">
        <v>203</v>
      </c>
      <c r="K21" t="s">
        <v>220</v>
      </c>
      <c r="L21" t="s">
        <v>236</v>
      </c>
      <c r="N21" t="s">
        <v>205</v>
      </c>
      <c r="O21" t="s">
        <v>206</v>
      </c>
      <c r="P21" t="s">
        <v>221</v>
      </c>
      <c r="Q21" t="s">
        <v>237</v>
      </c>
    </row>
    <row r="22" spans="1:17" x14ac:dyDescent="0.3">
      <c r="A22" s="12" t="s">
        <v>241</v>
      </c>
      <c r="B22" t="s">
        <v>240</v>
      </c>
      <c r="C22">
        <f t="shared" si="1"/>
        <v>0</v>
      </c>
      <c r="D22">
        <f t="shared" si="2"/>
        <v>0</v>
      </c>
      <c r="E22">
        <f t="shared" si="3"/>
        <v>1</v>
      </c>
      <c r="F22">
        <f t="shared" si="4"/>
        <v>0</v>
      </c>
      <c r="G22">
        <f t="shared" si="0"/>
        <v>0</v>
      </c>
      <c r="H22" s="5" t="s">
        <v>202</v>
      </c>
      <c r="I22" t="s">
        <v>202</v>
      </c>
      <c r="J22" t="s">
        <v>203</v>
      </c>
      <c r="K22" t="s">
        <v>241</v>
      </c>
      <c r="N22" t="s">
        <v>205</v>
      </c>
      <c r="O22" t="s">
        <v>206</v>
      </c>
      <c r="P22" t="s">
        <v>240</v>
      </c>
    </row>
    <row r="23" spans="1:17" x14ac:dyDescent="0.3">
      <c r="A23" s="12" t="s">
        <v>239</v>
      </c>
      <c r="B23" t="s">
        <v>240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1</v>
      </c>
      <c r="G23">
        <f t="shared" si="0"/>
        <v>0</v>
      </c>
      <c r="H23" s="5" t="s">
        <v>202</v>
      </c>
      <c r="I23" t="s">
        <v>202</v>
      </c>
      <c r="J23" t="s">
        <v>203</v>
      </c>
      <c r="K23" t="s">
        <v>241</v>
      </c>
      <c r="L23" t="s">
        <v>239</v>
      </c>
      <c r="N23" t="s">
        <v>205</v>
      </c>
      <c r="O23" t="s">
        <v>206</v>
      </c>
      <c r="P23" t="s">
        <v>240</v>
      </c>
      <c r="Q23" t="s">
        <v>240</v>
      </c>
    </row>
    <row r="24" spans="1:17" x14ac:dyDescent="0.3">
      <c r="A24" s="12" t="s">
        <v>244</v>
      </c>
      <c r="B24" t="s">
        <v>245</v>
      </c>
      <c r="C24">
        <f t="shared" si="1"/>
        <v>0</v>
      </c>
      <c r="D24">
        <f t="shared" si="2"/>
        <v>0</v>
      </c>
      <c r="E24">
        <f t="shared" si="3"/>
        <v>1</v>
      </c>
      <c r="F24">
        <f t="shared" si="4"/>
        <v>0</v>
      </c>
      <c r="G24">
        <f t="shared" si="0"/>
        <v>0</v>
      </c>
      <c r="H24" s="5" t="s">
        <v>202</v>
      </c>
      <c r="I24" t="s">
        <v>202</v>
      </c>
      <c r="J24" t="s">
        <v>203</v>
      </c>
      <c r="K24" t="s">
        <v>244</v>
      </c>
      <c r="N24" t="s">
        <v>205</v>
      </c>
      <c r="O24" t="s">
        <v>206</v>
      </c>
      <c r="P24" t="s">
        <v>245</v>
      </c>
    </row>
    <row r="25" spans="1:17" x14ac:dyDescent="0.3">
      <c r="A25" s="12" t="s">
        <v>242</v>
      </c>
      <c r="B25" t="s">
        <v>243</v>
      </c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1</v>
      </c>
      <c r="G25">
        <f t="shared" si="0"/>
        <v>0</v>
      </c>
      <c r="H25" s="5" t="s">
        <v>202</v>
      </c>
      <c r="I25" t="s">
        <v>202</v>
      </c>
      <c r="J25" t="s">
        <v>203</v>
      </c>
      <c r="K25" t="s">
        <v>244</v>
      </c>
      <c r="L25" t="s">
        <v>242</v>
      </c>
      <c r="N25" t="s">
        <v>205</v>
      </c>
      <c r="O25" t="s">
        <v>206</v>
      </c>
      <c r="P25" t="s">
        <v>245</v>
      </c>
      <c r="Q25" t="s">
        <v>243</v>
      </c>
    </row>
    <row r="26" spans="1:17" x14ac:dyDescent="0.3">
      <c r="A26" s="12" t="s">
        <v>806</v>
      </c>
      <c r="B26" t="s">
        <v>807</v>
      </c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1</v>
      </c>
      <c r="G26">
        <f t="shared" si="0"/>
        <v>0</v>
      </c>
      <c r="H26" s="5" t="s">
        <v>202</v>
      </c>
      <c r="I26" t="s">
        <v>202</v>
      </c>
      <c r="J26" t="s">
        <v>203</v>
      </c>
      <c r="K26" t="s">
        <v>244</v>
      </c>
      <c r="L26" t="s">
        <v>806</v>
      </c>
      <c r="N26" t="s">
        <v>205</v>
      </c>
      <c r="O26" t="s">
        <v>206</v>
      </c>
      <c r="P26" t="s">
        <v>245</v>
      </c>
      <c r="Q26" t="s">
        <v>807</v>
      </c>
    </row>
    <row r="27" spans="1:17" x14ac:dyDescent="0.3">
      <c r="A27" s="12" t="s">
        <v>808</v>
      </c>
      <c r="B27" t="s">
        <v>809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1</v>
      </c>
      <c r="G27">
        <f t="shared" si="0"/>
        <v>0</v>
      </c>
      <c r="H27" s="5" t="s">
        <v>202</v>
      </c>
      <c r="I27" t="s">
        <v>202</v>
      </c>
      <c r="J27" t="s">
        <v>203</v>
      </c>
      <c r="K27" t="s">
        <v>244</v>
      </c>
      <c r="L27" t="s">
        <v>808</v>
      </c>
      <c r="N27" t="s">
        <v>205</v>
      </c>
      <c r="O27" t="s">
        <v>206</v>
      </c>
      <c r="P27" t="s">
        <v>245</v>
      </c>
      <c r="Q27" t="s">
        <v>809</v>
      </c>
    </row>
    <row r="28" spans="1:17" x14ac:dyDescent="0.3">
      <c r="A28" s="12" t="s">
        <v>246</v>
      </c>
      <c r="B28" t="s">
        <v>247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1</v>
      </c>
      <c r="G28">
        <f t="shared" si="0"/>
        <v>0</v>
      </c>
      <c r="H28" s="5" t="s">
        <v>202</v>
      </c>
      <c r="I28" t="s">
        <v>202</v>
      </c>
      <c r="J28" t="s">
        <v>203</v>
      </c>
      <c r="K28" t="s">
        <v>244</v>
      </c>
      <c r="L28" t="s">
        <v>246</v>
      </c>
      <c r="N28" t="s">
        <v>205</v>
      </c>
      <c r="O28" t="s">
        <v>206</v>
      </c>
      <c r="P28" t="s">
        <v>245</v>
      </c>
      <c r="Q28" t="s">
        <v>247</v>
      </c>
    </row>
    <row r="29" spans="1:17" x14ac:dyDescent="0.3">
      <c r="A29" s="12" t="s">
        <v>248</v>
      </c>
      <c r="B29" t="s">
        <v>249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1</v>
      </c>
      <c r="G29">
        <f t="shared" si="0"/>
        <v>0</v>
      </c>
      <c r="H29" s="5" t="s">
        <v>202</v>
      </c>
      <c r="I29" t="s">
        <v>202</v>
      </c>
      <c r="J29" t="s">
        <v>203</v>
      </c>
      <c r="K29" t="s">
        <v>244</v>
      </c>
      <c r="L29" t="s">
        <v>248</v>
      </c>
      <c r="N29" t="s">
        <v>205</v>
      </c>
      <c r="O29" t="s">
        <v>206</v>
      </c>
      <c r="P29" t="s">
        <v>245</v>
      </c>
      <c r="Q29" t="s">
        <v>249</v>
      </c>
    </row>
    <row r="30" spans="1:17" x14ac:dyDescent="0.3">
      <c r="A30" s="12" t="s">
        <v>810</v>
      </c>
      <c r="B30" t="s">
        <v>811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0"/>
        <v>0</v>
      </c>
      <c r="H30" s="5" t="s">
        <v>202</v>
      </c>
      <c r="I30" t="s">
        <v>202</v>
      </c>
      <c r="J30" t="s">
        <v>203</v>
      </c>
      <c r="K30" t="s">
        <v>244</v>
      </c>
      <c r="L30" t="s">
        <v>810</v>
      </c>
      <c r="N30" t="s">
        <v>205</v>
      </c>
      <c r="O30" t="s">
        <v>206</v>
      </c>
      <c r="P30" t="s">
        <v>245</v>
      </c>
      <c r="Q30" t="s">
        <v>811</v>
      </c>
    </row>
    <row r="31" spans="1:17" x14ac:dyDescent="0.3">
      <c r="A31" s="12" t="s">
        <v>812</v>
      </c>
      <c r="B31" t="s">
        <v>813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0"/>
        <v>0</v>
      </c>
      <c r="H31" s="5" t="s">
        <v>202</v>
      </c>
      <c r="I31" t="s">
        <v>202</v>
      </c>
      <c r="J31" t="s">
        <v>203</v>
      </c>
      <c r="K31" t="s">
        <v>244</v>
      </c>
      <c r="L31" t="s">
        <v>812</v>
      </c>
      <c r="N31" t="s">
        <v>205</v>
      </c>
      <c r="O31" t="s">
        <v>206</v>
      </c>
      <c r="P31" t="s">
        <v>245</v>
      </c>
      <c r="Q31" t="s">
        <v>813</v>
      </c>
    </row>
    <row r="32" spans="1:17" x14ac:dyDescent="0.3">
      <c r="A32" s="12" t="s">
        <v>814</v>
      </c>
      <c r="B32" t="s">
        <v>815</v>
      </c>
      <c r="C32">
        <f t="shared" si="1"/>
        <v>0</v>
      </c>
      <c r="D32">
        <f t="shared" si="2"/>
        <v>0</v>
      </c>
      <c r="E32">
        <f t="shared" si="3"/>
        <v>1</v>
      </c>
      <c r="F32">
        <f t="shared" si="4"/>
        <v>0</v>
      </c>
      <c r="G32">
        <f t="shared" si="0"/>
        <v>0</v>
      </c>
      <c r="H32" s="5" t="s">
        <v>202</v>
      </c>
      <c r="I32" t="s">
        <v>202</v>
      </c>
      <c r="J32" t="s">
        <v>203</v>
      </c>
      <c r="K32" t="s">
        <v>814</v>
      </c>
      <c r="N32" t="s">
        <v>205</v>
      </c>
      <c r="O32" t="s">
        <v>206</v>
      </c>
      <c r="P32" t="s">
        <v>815</v>
      </c>
    </row>
    <row r="33" spans="1:17" x14ac:dyDescent="0.3">
      <c r="A33" s="12" t="s">
        <v>816</v>
      </c>
      <c r="B33" t="s">
        <v>815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1</v>
      </c>
      <c r="G33">
        <f t="shared" si="0"/>
        <v>0</v>
      </c>
      <c r="H33" s="5" t="s">
        <v>202</v>
      </c>
      <c r="I33" t="s">
        <v>202</v>
      </c>
      <c r="J33" t="s">
        <v>203</v>
      </c>
      <c r="K33" t="s">
        <v>814</v>
      </c>
      <c r="L33" t="s">
        <v>816</v>
      </c>
      <c r="N33" t="s">
        <v>205</v>
      </c>
      <c r="O33" t="s">
        <v>206</v>
      </c>
      <c r="P33" t="s">
        <v>815</v>
      </c>
      <c r="Q33" t="s">
        <v>815</v>
      </c>
    </row>
    <row r="34" spans="1:17" x14ac:dyDescent="0.3">
      <c r="A34" s="12" t="s">
        <v>252</v>
      </c>
      <c r="B34" t="s">
        <v>253</v>
      </c>
      <c r="C34">
        <f t="shared" si="1"/>
        <v>0</v>
      </c>
      <c r="D34">
        <f t="shared" si="2"/>
        <v>0</v>
      </c>
      <c r="E34">
        <f t="shared" si="3"/>
        <v>1</v>
      </c>
      <c r="F34">
        <f t="shared" si="4"/>
        <v>0</v>
      </c>
      <c r="G34">
        <f t="shared" si="0"/>
        <v>0</v>
      </c>
      <c r="H34" s="5" t="s">
        <v>202</v>
      </c>
      <c r="I34" t="s">
        <v>202</v>
      </c>
      <c r="J34" t="s">
        <v>203</v>
      </c>
      <c r="K34" t="s">
        <v>252</v>
      </c>
      <c r="N34" t="s">
        <v>205</v>
      </c>
      <c r="O34" t="s">
        <v>206</v>
      </c>
      <c r="P34" t="s">
        <v>253</v>
      </c>
    </row>
    <row r="35" spans="1:17" x14ac:dyDescent="0.3">
      <c r="A35" s="12" t="s">
        <v>250</v>
      </c>
      <c r="B35" t="s">
        <v>251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1</v>
      </c>
      <c r="G35">
        <f t="shared" si="0"/>
        <v>0</v>
      </c>
      <c r="H35" s="5" t="s">
        <v>202</v>
      </c>
      <c r="I35" t="s">
        <v>202</v>
      </c>
      <c r="J35" t="s">
        <v>203</v>
      </c>
      <c r="K35" t="s">
        <v>252</v>
      </c>
      <c r="L35" t="s">
        <v>250</v>
      </c>
      <c r="N35" t="s">
        <v>205</v>
      </c>
      <c r="O35" t="s">
        <v>206</v>
      </c>
      <c r="P35" t="s">
        <v>253</v>
      </c>
      <c r="Q35" t="s">
        <v>251</v>
      </c>
    </row>
    <row r="36" spans="1:17" x14ac:dyDescent="0.3">
      <c r="A36" s="12" t="s">
        <v>254</v>
      </c>
      <c r="B36" t="s">
        <v>255</v>
      </c>
      <c r="C36">
        <f t="shared" si="1"/>
        <v>0</v>
      </c>
      <c r="D36">
        <f t="shared" si="2"/>
        <v>0</v>
      </c>
      <c r="E36">
        <f t="shared" si="3"/>
        <v>0</v>
      </c>
      <c r="F36">
        <f t="shared" si="4"/>
        <v>1</v>
      </c>
      <c r="G36">
        <f t="shared" si="0"/>
        <v>0</v>
      </c>
      <c r="H36" s="5" t="s">
        <v>202</v>
      </c>
      <c r="I36" t="s">
        <v>202</v>
      </c>
      <c r="J36" t="s">
        <v>203</v>
      </c>
      <c r="K36" t="s">
        <v>252</v>
      </c>
      <c r="L36" t="s">
        <v>254</v>
      </c>
      <c r="N36" t="s">
        <v>205</v>
      </c>
      <c r="O36" t="s">
        <v>206</v>
      </c>
      <c r="P36" t="s">
        <v>253</v>
      </c>
      <c r="Q36" t="s">
        <v>255</v>
      </c>
    </row>
    <row r="37" spans="1:17" x14ac:dyDescent="0.3">
      <c r="A37" s="12" t="s">
        <v>256</v>
      </c>
      <c r="B37" t="s">
        <v>257</v>
      </c>
      <c r="C37">
        <f t="shared" si="1"/>
        <v>0</v>
      </c>
      <c r="D37">
        <f t="shared" si="2"/>
        <v>0</v>
      </c>
      <c r="E37">
        <f t="shared" si="3"/>
        <v>0</v>
      </c>
      <c r="F37">
        <f t="shared" si="4"/>
        <v>1</v>
      </c>
      <c r="G37">
        <f t="shared" si="0"/>
        <v>0</v>
      </c>
      <c r="H37" s="5" t="s">
        <v>202</v>
      </c>
      <c r="I37" t="s">
        <v>202</v>
      </c>
      <c r="J37" t="s">
        <v>203</v>
      </c>
      <c r="K37" t="s">
        <v>252</v>
      </c>
      <c r="L37" t="s">
        <v>256</v>
      </c>
      <c r="N37" t="s">
        <v>205</v>
      </c>
      <c r="O37" t="s">
        <v>206</v>
      </c>
      <c r="P37" t="s">
        <v>253</v>
      </c>
      <c r="Q37" t="s">
        <v>257</v>
      </c>
    </row>
    <row r="38" spans="1:17" x14ac:dyDescent="0.3">
      <c r="A38" s="12" t="s">
        <v>258</v>
      </c>
      <c r="B38" t="s">
        <v>259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1</v>
      </c>
      <c r="G38">
        <f t="shared" si="0"/>
        <v>0</v>
      </c>
      <c r="H38" s="5" t="s">
        <v>202</v>
      </c>
      <c r="I38" t="s">
        <v>202</v>
      </c>
      <c r="J38" t="s">
        <v>203</v>
      </c>
      <c r="K38" t="s">
        <v>252</v>
      </c>
      <c r="L38" t="s">
        <v>258</v>
      </c>
      <c r="N38" t="s">
        <v>205</v>
      </c>
      <c r="O38" t="s">
        <v>206</v>
      </c>
      <c r="P38" t="s">
        <v>253</v>
      </c>
      <c r="Q38" t="s">
        <v>259</v>
      </c>
    </row>
    <row r="39" spans="1:17" x14ac:dyDescent="0.3">
      <c r="A39" s="12" t="s">
        <v>817</v>
      </c>
      <c r="B39" t="s">
        <v>818</v>
      </c>
      <c r="C39">
        <f t="shared" si="1"/>
        <v>0</v>
      </c>
      <c r="D39">
        <f t="shared" si="2"/>
        <v>0</v>
      </c>
      <c r="E39">
        <f t="shared" si="3"/>
        <v>1</v>
      </c>
      <c r="F39">
        <f t="shared" si="4"/>
        <v>0</v>
      </c>
      <c r="G39">
        <f t="shared" si="0"/>
        <v>0</v>
      </c>
      <c r="H39" s="5" t="s">
        <v>202</v>
      </c>
      <c r="I39" t="s">
        <v>202</v>
      </c>
      <c r="J39" t="s">
        <v>203</v>
      </c>
      <c r="K39" t="s">
        <v>817</v>
      </c>
      <c r="N39" t="s">
        <v>205</v>
      </c>
      <c r="O39" t="s">
        <v>206</v>
      </c>
      <c r="P39" t="s">
        <v>818</v>
      </c>
    </row>
    <row r="40" spans="1:17" x14ac:dyDescent="0.3">
      <c r="A40" s="12" t="s">
        <v>819</v>
      </c>
      <c r="B40" t="s">
        <v>818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1</v>
      </c>
      <c r="G40">
        <f t="shared" si="0"/>
        <v>0</v>
      </c>
      <c r="H40" s="5" t="s">
        <v>202</v>
      </c>
      <c r="I40" t="s">
        <v>202</v>
      </c>
      <c r="J40" t="s">
        <v>203</v>
      </c>
      <c r="K40" t="s">
        <v>817</v>
      </c>
      <c r="L40" t="s">
        <v>819</v>
      </c>
      <c r="N40" t="s">
        <v>205</v>
      </c>
      <c r="O40" t="s">
        <v>206</v>
      </c>
      <c r="P40" t="s">
        <v>818</v>
      </c>
      <c r="Q40" t="s">
        <v>818</v>
      </c>
    </row>
    <row r="41" spans="1:17" x14ac:dyDescent="0.3">
      <c r="A41" s="10" t="s">
        <v>262</v>
      </c>
      <c r="B41" s="11" t="s">
        <v>264</v>
      </c>
      <c r="C41">
        <f t="shared" si="1"/>
        <v>0</v>
      </c>
      <c r="D41">
        <f t="shared" si="2"/>
        <v>1</v>
      </c>
      <c r="E41">
        <f t="shared" si="3"/>
        <v>0</v>
      </c>
      <c r="F41">
        <f t="shared" si="4"/>
        <v>0</v>
      </c>
      <c r="G41">
        <f t="shared" si="0"/>
        <v>0</v>
      </c>
      <c r="H41" s="5" t="s">
        <v>202</v>
      </c>
      <c r="I41" t="s">
        <v>202</v>
      </c>
      <c r="J41" t="s">
        <v>262</v>
      </c>
      <c r="N41" t="s">
        <v>205</v>
      </c>
      <c r="O41" t="s">
        <v>264</v>
      </c>
    </row>
    <row r="42" spans="1:17" x14ac:dyDescent="0.3">
      <c r="A42" s="12" t="s">
        <v>263</v>
      </c>
      <c r="B42" t="s">
        <v>261</v>
      </c>
      <c r="C42">
        <f t="shared" si="1"/>
        <v>0</v>
      </c>
      <c r="D42">
        <f t="shared" si="2"/>
        <v>0</v>
      </c>
      <c r="E42">
        <f t="shared" si="3"/>
        <v>1</v>
      </c>
      <c r="F42">
        <f t="shared" si="4"/>
        <v>0</v>
      </c>
      <c r="G42">
        <f t="shared" si="0"/>
        <v>0</v>
      </c>
      <c r="H42" s="5" t="s">
        <v>202</v>
      </c>
      <c r="I42" t="s">
        <v>202</v>
      </c>
      <c r="J42" t="s">
        <v>262</v>
      </c>
      <c r="K42" t="s">
        <v>263</v>
      </c>
      <c r="N42" t="s">
        <v>205</v>
      </c>
      <c r="O42" t="s">
        <v>264</v>
      </c>
      <c r="P42" t="s">
        <v>261</v>
      </c>
    </row>
    <row r="43" spans="1:17" x14ac:dyDescent="0.3">
      <c r="A43" s="12" t="s">
        <v>260</v>
      </c>
      <c r="B43" t="s">
        <v>261</v>
      </c>
      <c r="C43">
        <f t="shared" si="1"/>
        <v>0</v>
      </c>
      <c r="D43">
        <f t="shared" si="2"/>
        <v>0</v>
      </c>
      <c r="E43">
        <f t="shared" si="3"/>
        <v>0</v>
      </c>
      <c r="F43">
        <f t="shared" si="4"/>
        <v>1</v>
      </c>
      <c r="G43">
        <f t="shared" si="0"/>
        <v>0</v>
      </c>
      <c r="H43" s="5" t="s">
        <v>202</v>
      </c>
      <c r="I43" t="s">
        <v>202</v>
      </c>
      <c r="J43" t="s">
        <v>262</v>
      </c>
      <c r="K43" t="s">
        <v>263</v>
      </c>
      <c r="L43" t="s">
        <v>260</v>
      </c>
      <c r="N43" t="s">
        <v>205</v>
      </c>
      <c r="O43" t="s">
        <v>264</v>
      </c>
      <c r="P43" t="s">
        <v>261</v>
      </c>
      <c r="Q43" t="s">
        <v>261</v>
      </c>
    </row>
    <row r="44" spans="1:17" x14ac:dyDescent="0.3">
      <c r="A44" s="12" t="s">
        <v>267</v>
      </c>
      <c r="B44" t="s">
        <v>266</v>
      </c>
      <c r="C44">
        <f t="shared" si="1"/>
        <v>0</v>
      </c>
      <c r="D44">
        <f t="shared" si="2"/>
        <v>0</v>
      </c>
      <c r="E44">
        <f t="shared" si="3"/>
        <v>1</v>
      </c>
      <c r="F44">
        <f t="shared" si="4"/>
        <v>0</v>
      </c>
      <c r="G44">
        <f t="shared" si="0"/>
        <v>0</v>
      </c>
      <c r="H44" s="5" t="s">
        <v>202</v>
      </c>
      <c r="I44" t="s">
        <v>202</v>
      </c>
      <c r="J44" t="s">
        <v>262</v>
      </c>
      <c r="K44" t="s">
        <v>267</v>
      </c>
      <c r="N44" t="s">
        <v>205</v>
      </c>
      <c r="O44" t="s">
        <v>264</v>
      </c>
      <c r="P44" t="s">
        <v>266</v>
      </c>
    </row>
    <row r="45" spans="1:17" x14ac:dyDescent="0.3">
      <c r="A45" s="12" t="s">
        <v>265</v>
      </c>
      <c r="B45" t="s">
        <v>266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1</v>
      </c>
      <c r="G45">
        <f t="shared" si="0"/>
        <v>0</v>
      </c>
      <c r="H45" s="5" t="s">
        <v>202</v>
      </c>
      <c r="I45" t="s">
        <v>202</v>
      </c>
      <c r="J45" t="s">
        <v>262</v>
      </c>
      <c r="K45" t="s">
        <v>267</v>
      </c>
      <c r="L45" t="s">
        <v>265</v>
      </c>
      <c r="N45" t="s">
        <v>205</v>
      </c>
      <c r="O45" t="s">
        <v>264</v>
      </c>
      <c r="P45" t="s">
        <v>266</v>
      </c>
      <c r="Q45" t="s">
        <v>266</v>
      </c>
    </row>
    <row r="46" spans="1:17" x14ac:dyDescent="0.3">
      <c r="A46" s="12" t="s">
        <v>270</v>
      </c>
      <c r="B46" t="s">
        <v>269</v>
      </c>
      <c r="C46">
        <f t="shared" si="1"/>
        <v>0</v>
      </c>
      <c r="D46">
        <f t="shared" si="2"/>
        <v>0</v>
      </c>
      <c r="E46">
        <f t="shared" si="3"/>
        <v>1</v>
      </c>
      <c r="F46">
        <f t="shared" si="4"/>
        <v>0</v>
      </c>
      <c r="G46">
        <f t="shared" si="0"/>
        <v>0</v>
      </c>
      <c r="H46" s="5" t="s">
        <v>202</v>
      </c>
      <c r="I46" t="s">
        <v>202</v>
      </c>
      <c r="J46" t="s">
        <v>262</v>
      </c>
      <c r="K46" t="s">
        <v>270</v>
      </c>
      <c r="N46" t="s">
        <v>205</v>
      </c>
      <c r="O46" t="s">
        <v>264</v>
      </c>
      <c r="P46" t="s">
        <v>269</v>
      </c>
    </row>
    <row r="47" spans="1:17" x14ac:dyDescent="0.3">
      <c r="A47" s="12" t="s">
        <v>268</v>
      </c>
      <c r="B47" t="s">
        <v>269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1</v>
      </c>
      <c r="G47">
        <f t="shared" si="0"/>
        <v>0</v>
      </c>
      <c r="H47" s="5" t="s">
        <v>202</v>
      </c>
      <c r="I47" t="s">
        <v>202</v>
      </c>
      <c r="J47" t="s">
        <v>262</v>
      </c>
      <c r="K47" t="s">
        <v>270</v>
      </c>
      <c r="L47" t="s">
        <v>268</v>
      </c>
      <c r="N47" t="s">
        <v>205</v>
      </c>
      <c r="O47" t="s">
        <v>264</v>
      </c>
      <c r="P47" t="s">
        <v>269</v>
      </c>
      <c r="Q47" t="s">
        <v>269</v>
      </c>
    </row>
    <row r="48" spans="1:17" x14ac:dyDescent="0.3">
      <c r="A48" s="12" t="s">
        <v>820</v>
      </c>
      <c r="B48" t="s">
        <v>821</v>
      </c>
      <c r="C48">
        <f t="shared" si="1"/>
        <v>0</v>
      </c>
      <c r="D48">
        <f t="shared" si="2"/>
        <v>0</v>
      </c>
      <c r="E48">
        <f t="shared" si="3"/>
        <v>1</v>
      </c>
      <c r="F48">
        <f t="shared" si="4"/>
        <v>0</v>
      </c>
      <c r="G48">
        <f t="shared" si="0"/>
        <v>0</v>
      </c>
      <c r="H48" s="5" t="s">
        <v>202</v>
      </c>
      <c r="I48" t="s">
        <v>202</v>
      </c>
      <c r="J48" t="s">
        <v>262</v>
      </c>
      <c r="K48" t="s">
        <v>820</v>
      </c>
      <c r="N48" t="s">
        <v>205</v>
      </c>
      <c r="O48" t="s">
        <v>264</v>
      </c>
      <c r="P48" t="s">
        <v>821</v>
      </c>
    </row>
    <row r="49" spans="1:17" x14ac:dyDescent="0.3">
      <c r="A49" s="12" t="s">
        <v>822</v>
      </c>
      <c r="B49" t="s">
        <v>821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1</v>
      </c>
      <c r="G49">
        <f t="shared" si="0"/>
        <v>0</v>
      </c>
      <c r="H49" s="5" t="s">
        <v>202</v>
      </c>
      <c r="I49" t="s">
        <v>202</v>
      </c>
      <c r="J49" t="s">
        <v>262</v>
      </c>
      <c r="K49" t="s">
        <v>820</v>
      </c>
      <c r="L49" t="s">
        <v>822</v>
      </c>
      <c r="N49" t="s">
        <v>205</v>
      </c>
      <c r="O49" t="s">
        <v>264</v>
      </c>
      <c r="P49" t="s">
        <v>821</v>
      </c>
      <c r="Q49" t="s">
        <v>821</v>
      </c>
    </row>
    <row r="50" spans="1:17" x14ac:dyDescent="0.3">
      <c r="A50" s="10" t="s">
        <v>823</v>
      </c>
      <c r="B50" s="11" t="s">
        <v>824</v>
      </c>
      <c r="C50">
        <f t="shared" si="1"/>
        <v>0</v>
      </c>
      <c r="D50">
        <f t="shared" si="2"/>
        <v>1</v>
      </c>
      <c r="E50">
        <f t="shared" si="3"/>
        <v>0</v>
      </c>
      <c r="F50">
        <f t="shared" si="4"/>
        <v>0</v>
      </c>
      <c r="G50">
        <f t="shared" si="0"/>
        <v>0</v>
      </c>
      <c r="H50" s="5" t="s">
        <v>202</v>
      </c>
      <c r="I50" t="s">
        <v>202</v>
      </c>
      <c r="J50" t="s">
        <v>823</v>
      </c>
      <c r="N50" t="s">
        <v>205</v>
      </c>
      <c r="O50" t="s">
        <v>824</v>
      </c>
    </row>
    <row r="51" spans="1:17" x14ac:dyDescent="0.3">
      <c r="A51" s="12" t="s">
        <v>825</v>
      </c>
      <c r="B51" t="s">
        <v>826</v>
      </c>
      <c r="C51">
        <f t="shared" si="1"/>
        <v>0</v>
      </c>
      <c r="D51">
        <f t="shared" si="2"/>
        <v>0</v>
      </c>
      <c r="E51">
        <f t="shared" si="3"/>
        <v>1</v>
      </c>
      <c r="F51">
        <f t="shared" si="4"/>
        <v>0</v>
      </c>
      <c r="G51">
        <f t="shared" si="0"/>
        <v>0</v>
      </c>
      <c r="H51" s="5" t="s">
        <v>202</v>
      </c>
      <c r="I51" t="s">
        <v>202</v>
      </c>
      <c r="J51" t="s">
        <v>823</v>
      </c>
      <c r="K51" t="s">
        <v>825</v>
      </c>
      <c r="N51" t="s">
        <v>205</v>
      </c>
      <c r="O51" t="s">
        <v>824</v>
      </c>
      <c r="P51" t="s">
        <v>826</v>
      </c>
    </row>
    <row r="52" spans="1:17" x14ac:dyDescent="0.3">
      <c r="A52" s="12" t="s">
        <v>827</v>
      </c>
      <c r="B52" t="s">
        <v>828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1</v>
      </c>
      <c r="G52">
        <f t="shared" si="0"/>
        <v>0</v>
      </c>
      <c r="H52" s="5" t="s">
        <v>202</v>
      </c>
      <c r="I52" t="s">
        <v>202</v>
      </c>
      <c r="J52" t="s">
        <v>823</v>
      </c>
      <c r="K52" t="s">
        <v>825</v>
      </c>
      <c r="L52" t="s">
        <v>827</v>
      </c>
      <c r="N52" t="s">
        <v>205</v>
      </c>
      <c r="O52" t="s">
        <v>824</v>
      </c>
      <c r="P52" t="s">
        <v>826</v>
      </c>
      <c r="Q52" t="s">
        <v>828</v>
      </c>
    </row>
    <row r="53" spans="1:17" x14ac:dyDescent="0.3">
      <c r="A53" s="12" t="s">
        <v>829</v>
      </c>
      <c r="B53" t="s">
        <v>830</v>
      </c>
      <c r="C53">
        <f t="shared" si="1"/>
        <v>0</v>
      </c>
      <c r="D53">
        <f t="shared" si="2"/>
        <v>0</v>
      </c>
      <c r="E53">
        <f t="shared" si="3"/>
        <v>0</v>
      </c>
      <c r="F53">
        <f t="shared" si="4"/>
        <v>1</v>
      </c>
      <c r="G53">
        <f t="shared" si="0"/>
        <v>0</v>
      </c>
      <c r="H53" s="5" t="s">
        <v>202</v>
      </c>
      <c r="I53" t="s">
        <v>202</v>
      </c>
      <c r="J53" t="s">
        <v>823</v>
      </c>
      <c r="K53" t="s">
        <v>825</v>
      </c>
      <c r="L53" t="s">
        <v>829</v>
      </c>
      <c r="N53" t="s">
        <v>205</v>
      </c>
      <c r="O53" t="s">
        <v>824</v>
      </c>
      <c r="P53" t="s">
        <v>826</v>
      </c>
      <c r="Q53" t="s">
        <v>830</v>
      </c>
    </row>
    <row r="54" spans="1:17" x14ac:dyDescent="0.3">
      <c r="A54" s="12" t="s">
        <v>831</v>
      </c>
      <c r="B54" t="s">
        <v>832</v>
      </c>
      <c r="C54">
        <f t="shared" si="1"/>
        <v>0</v>
      </c>
      <c r="D54">
        <f t="shared" si="2"/>
        <v>0</v>
      </c>
      <c r="E54">
        <f t="shared" si="3"/>
        <v>1</v>
      </c>
      <c r="F54">
        <f t="shared" si="4"/>
        <v>0</v>
      </c>
      <c r="G54">
        <f t="shared" si="0"/>
        <v>0</v>
      </c>
      <c r="H54" s="5" t="s">
        <v>202</v>
      </c>
      <c r="I54" t="s">
        <v>202</v>
      </c>
      <c r="J54" t="s">
        <v>823</v>
      </c>
      <c r="K54" t="s">
        <v>831</v>
      </c>
      <c r="N54" t="s">
        <v>205</v>
      </c>
      <c r="O54" t="s">
        <v>824</v>
      </c>
      <c r="P54" t="s">
        <v>832</v>
      </c>
    </row>
    <row r="55" spans="1:17" x14ac:dyDescent="0.3">
      <c r="A55" s="12" t="s">
        <v>833</v>
      </c>
      <c r="B55" t="s">
        <v>834</v>
      </c>
      <c r="C55">
        <f t="shared" si="1"/>
        <v>0</v>
      </c>
      <c r="D55">
        <f t="shared" si="2"/>
        <v>0</v>
      </c>
      <c r="E55">
        <f t="shared" si="3"/>
        <v>0</v>
      </c>
      <c r="F55">
        <f t="shared" si="4"/>
        <v>1</v>
      </c>
      <c r="G55">
        <f t="shared" si="0"/>
        <v>0</v>
      </c>
      <c r="H55" s="5" t="s">
        <v>202</v>
      </c>
      <c r="I55" t="s">
        <v>202</v>
      </c>
      <c r="J55" t="s">
        <v>823</v>
      </c>
      <c r="K55" t="s">
        <v>831</v>
      </c>
      <c r="L55" t="s">
        <v>833</v>
      </c>
      <c r="N55" t="s">
        <v>205</v>
      </c>
      <c r="O55" t="s">
        <v>824</v>
      </c>
      <c r="P55" t="s">
        <v>832</v>
      </c>
      <c r="Q55" t="s">
        <v>834</v>
      </c>
    </row>
    <row r="56" spans="1:17" x14ac:dyDescent="0.3">
      <c r="A56" s="12" t="s">
        <v>835</v>
      </c>
      <c r="B56" t="s">
        <v>836</v>
      </c>
      <c r="C56">
        <f t="shared" si="1"/>
        <v>0</v>
      </c>
      <c r="D56">
        <f t="shared" si="2"/>
        <v>0</v>
      </c>
      <c r="E56">
        <f t="shared" si="3"/>
        <v>0</v>
      </c>
      <c r="F56">
        <f t="shared" si="4"/>
        <v>1</v>
      </c>
      <c r="G56">
        <f t="shared" si="0"/>
        <v>0</v>
      </c>
      <c r="H56" s="5" t="s">
        <v>202</v>
      </c>
      <c r="I56" t="s">
        <v>202</v>
      </c>
      <c r="J56" t="s">
        <v>823</v>
      </c>
      <c r="K56" t="s">
        <v>831</v>
      </c>
      <c r="L56" t="s">
        <v>835</v>
      </c>
      <c r="N56" t="s">
        <v>205</v>
      </c>
      <c r="O56" t="s">
        <v>824</v>
      </c>
      <c r="P56" t="s">
        <v>832</v>
      </c>
      <c r="Q56" t="s">
        <v>836</v>
      </c>
    </row>
    <row r="57" spans="1:17" x14ac:dyDescent="0.3">
      <c r="A57" s="7" t="s">
        <v>273</v>
      </c>
      <c r="B57" s="8" t="s">
        <v>276</v>
      </c>
      <c r="C57">
        <f t="shared" si="1"/>
        <v>1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0"/>
        <v>0</v>
      </c>
      <c r="H57" s="5" t="s">
        <v>273</v>
      </c>
      <c r="I57" t="s">
        <v>273</v>
      </c>
      <c r="N57" t="s">
        <v>276</v>
      </c>
    </row>
    <row r="58" spans="1:17" x14ac:dyDescent="0.3">
      <c r="A58" s="10" t="s">
        <v>274</v>
      </c>
      <c r="B58" s="11" t="s">
        <v>277</v>
      </c>
      <c r="C58">
        <f t="shared" si="1"/>
        <v>0</v>
      </c>
      <c r="D58">
        <f t="shared" si="2"/>
        <v>1</v>
      </c>
      <c r="E58">
        <f t="shared" si="3"/>
        <v>0</v>
      </c>
      <c r="F58">
        <f t="shared" si="4"/>
        <v>0</v>
      </c>
      <c r="G58">
        <f t="shared" si="0"/>
        <v>0</v>
      </c>
      <c r="H58" s="5" t="s">
        <v>273</v>
      </c>
      <c r="I58" t="s">
        <v>273</v>
      </c>
      <c r="J58" t="s">
        <v>274</v>
      </c>
      <c r="N58" t="s">
        <v>276</v>
      </c>
      <c r="O58" t="s">
        <v>277</v>
      </c>
    </row>
    <row r="59" spans="1:17" x14ac:dyDescent="0.3">
      <c r="A59" s="12" t="s">
        <v>275</v>
      </c>
      <c r="B59" t="s">
        <v>272</v>
      </c>
      <c r="C59">
        <f t="shared" si="1"/>
        <v>0</v>
      </c>
      <c r="D59">
        <f t="shared" si="2"/>
        <v>0</v>
      </c>
      <c r="E59">
        <f t="shared" si="3"/>
        <v>1</v>
      </c>
      <c r="F59">
        <f t="shared" si="4"/>
        <v>0</v>
      </c>
      <c r="G59">
        <f t="shared" si="0"/>
        <v>0</v>
      </c>
      <c r="H59" s="5" t="s">
        <v>273</v>
      </c>
      <c r="I59" t="s">
        <v>273</v>
      </c>
      <c r="J59" t="s">
        <v>274</v>
      </c>
      <c r="K59" t="s">
        <v>275</v>
      </c>
      <c r="N59" t="s">
        <v>276</v>
      </c>
      <c r="O59" t="s">
        <v>277</v>
      </c>
      <c r="P59" t="s">
        <v>272</v>
      </c>
    </row>
    <row r="60" spans="1:17" x14ac:dyDescent="0.3">
      <c r="A60" s="12" t="s">
        <v>271</v>
      </c>
      <c r="B60" t="s">
        <v>272</v>
      </c>
      <c r="C60">
        <f t="shared" si="1"/>
        <v>0</v>
      </c>
      <c r="D60">
        <f t="shared" si="2"/>
        <v>0</v>
      </c>
      <c r="E60">
        <f t="shared" si="3"/>
        <v>0</v>
      </c>
      <c r="F60">
        <f t="shared" si="4"/>
        <v>1</v>
      </c>
      <c r="G60">
        <f t="shared" si="0"/>
        <v>0</v>
      </c>
      <c r="H60" s="5" t="s">
        <v>273</v>
      </c>
      <c r="I60" t="s">
        <v>273</v>
      </c>
      <c r="J60" t="s">
        <v>274</v>
      </c>
      <c r="K60" t="s">
        <v>275</v>
      </c>
      <c r="L60" t="s">
        <v>271</v>
      </c>
      <c r="N60" t="s">
        <v>276</v>
      </c>
      <c r="O60" t="s">
        <v>277</v>
      </c>
      <c r="P60" t="s">
        <v>272</v>
      </c>
      <c r="Q60" t="s">
        <v>272</v>
      </c>
    </row>
    <row r="61" spans="1:17" x14ac:dyDescent="0.3">
      <c r="A61" s="12" t="s">
        <v>280</v>
      </c>
      <c r="B61" t="s">
        <v>279</v>
      </c>
      <c r="C61">
        <f t="shared" si="1"/>
        <v>0</v>
      </c>
      <c r="D61">
        <f t="shared" si="2"/>
        <v>0</v>
      </c>
      <c r="E61">
        <f t="shared" si="3"/>
        <v>1</v>
      </c>
      <c r="F61">
        <f t="shared" si="4"/>
        <v>0</v>
      </c>
      <c r="G61">
        <f t="shared" si="0"/>
        <v>0</v>
      </c>
      <c r="H61" s="5" t="s">
        <v>273</v>
      </c>
      <c r="I61" t="s">
        <v>273</v>
      </c>
      <c r="J61" t="s">
        <v>274</v>
      </c>
      <c r="K61" t="s">
        <v>280</v>
      </c>
      <c r="N61" t="s">
        <v>276</v>
      </c>
      <c r="O61" t="s">
        <v>277</v>
      </c>
      <c r="P61" t="s">
        <v>279</v>
      </c>
    </row>
    <row r="62" spans="1:17" x14ac:dyDescent="0.3">
      <c r="A62" s="12" t="s">
        <v>278</v>
      </c>
      <c r="B62" t="s">
        <v>279</v>
      </c>
      <c r="C62">
        <f t="shared" si="1"/>
        <v>0</v>
      </c>
      <c r="D62">
        <f t="shared" si="2"/>
        <v>0</v>
      </c>
      <c r="E62">
        <f t="shared" si="3"/>
        <v>0</v>
      </c>
      <c r="F62">
        <f t="shared" si="4"/>
        <v>1</v>
      </c>
      <c r="G62">
        <f t="shared" si="0"/>
        <v>0</v>
      </c>
      <c r="H62" s="5" t="s">
        <v>273</v>
      </c>
      <c r="I62" t="s">
        <v>273</v>
      </c>
      <c r="J62" t="s">
        <v>274</v>
      </c>
      <c r="K62" t="s">
        <v>280</v>
      </c>
      <c r="L62" t="s">
        <v>278</v>
      </c>
      <c r="N62" t="s">
        <v>276</v>
      </c>
      <c r="O62" t="s">
        <v>277</v>
      </c>
      <c r="P62" t="s">
        <v>279</v>
      </c>
      <c r="Q62" t="s">
        <v>279</v>
      </c>
    </row>
    <row r="63" spans="1:17" x14ac:dyDescent="0.3">
      <c r="A63" s="10" t="s">
        <v>283</v>
      </c>
      <c r="B63" s="11" t="s">
        <v>285</v>
      </c>
      <c r="C63">
        <f t="shared" si="1"/>
        <v>0</v>
      </c>
      <c r="D63">
        <f t="shared" si="2"/>
        <v>1</v>
      </c>
      <c r="E63">
        <f t="shared" si="3"/>
        <v>0</v>
      </c>
      <c r="F63">
        <f t="shared" si="4"/>
        <v>0</v>
      </c>
      <c r="G63">
        <f t="shared" si="0"/>
        <v>0</v>
      </c>
      <c r="H63" s="5" t="s">
        <v>273</v>
      </c>
      <c r="I63" t="s">
        <v>273</v>
      </c>
      <c r="J63" t="s">
        <v>283</v>
      </c>
      <c r="N63" t="s">
        <v>276</v>
      </c>
      <c r="O63" t="s">
        <v>285</v>
      </c>
    </row>
    <row r="64" spans="1:17" x14ac:dyDescent="0.3">
      <c r="A64" s="12" t="s">
        <v>284</v>
      </c>
      <c r="B64" t="s">
        <v>282</v>
      </c>
      <c r="C64">
        <f t="shared" si="1"/>
        <v>0</v>
      </c>
      <c r="D64">
        <f t="shared" si="2"/>
        <v>0</v>
      </c>
      <c r="E64">
        <f t="shared" si="3"/>
        <v>1</v>
      </c>
      <c r="F64">
        <f t="shared" si="4"/>
        <v>0</v>
      </c>
      <c r="G64">
        <f t="shared" si="0"/>
        <v>0</v>
      </c>
      <c r="H64" s="5" t="s">
        <v>273</v>
      </c>
      <c r="I64" t="s">
        <v>273</v>
      </c>
      <c r="J64" t="s">
        <v>283</v>
      </c>
      <c r="K64" t="s">
        <v>284</v>
      </c>
      <c r="N64" t="s">
        <v>276</v>
      </c>
      <c r="O64" t="s">
        <v>285</v>
      </c>
      <c r="P64" t="s">
        <v>282</v>
      </c>
    </row>
    <row r="65" spans="1:17" x14ac:dyDescent="0.3">
      <c r="A65" s="12" t="s">
        <v>281</v>
      </c>
      <c r="B65" t="s">
        <v>282</v>
      </c>
      <c r="C65">
        <f t="shared" si="1"/>
        <v>0</v>
      </c>
      <c r="D65">
        <f t="shared" si="2"/>
        <v>0</v>
      </c>
      <c r="E65">
        <f t="shared" si="3"/>
        <v>0</v>
      </c>
      <c r="F65">
        <f t="shared" si="4"/>
        <v>1</v>
      </c>
      <c r="G65">
        <f t="shared" si="0"/>
        <v>0</v>
      </c>
      <c r="H65" s="5" t="s">
        <v>273</v>
      </c>
      <c r="I65" t="s">
        <v>273</v>
      </c>
      <c r="J65" t="s">
        <v>283</v>
      </c>
      <c r="K65" t="s">
        <v>284</v>
      </c>
      <c r="L65" t="s">
        <v>281</v>
      </c>
      <c r="N65" t="s">
        <v>276</v>
      </c>
      <c r="O65" t="s">
        <v>285</v>
      </c>
      <c r="P65" t="s">
        <v>282</v>
      </c>
      <c r="Q65" t="s">
        <v>282</v>
      </c>
    </row>
    <row r="66" spans="1:17" x14ac:dyDescent="0.3">
      <c r="A66" s="12" t="s">
        <v>288</v>
      </c>
      <c r="B66" t="s">
        <v>287</v>
      </c>
      <c r="C66">
        <f t="shared" si="1"/>
        <v>0</v>
      </c>
      <c r="D66">
        <f t="shared" si="2"/>
        <v>0</v>
      </c>
      <c r="E66">
        <f t="shared" si="3"/>
        <v>1</v>
      </c>
      <c r="F66">
        <f t="shared" si="4"/>
        <v>0</v>
      </c>
      <c r="G66">
        <f t="shared" si="4"/>
        <v>0</v>
      </c>
      <c r="H66" s="5" t="s">
        <v>273</v>
      </c>
      <c r="I66" t="s">
        <v>273</v>
      </c>
      <c r="J66" t="s">
        <v>283</v>
      </c>
      <c r="K66" t="s">
        <v>288</v>
      </c>
      <c r="N66" t="s">
        <v>276</v>
      </c>
      <c r="O66" t="s">
        <v>285</v>
      </c>
      <c r="P66" t="s">
        <v>287</v>
      </c>
    </row>
    <row r="67" spans="1:17" x14ac:dyDescent="0.3">
      <c r="A67" s="12" t="s">
        <v>286</v>
      </c>
      <c r="B67" t="s">
        <v>287</v>
      </c>
      <c r="C67">
        <f t="shared" ref="C67:C130" si="5">IF(LEN(A67)=1,1,0)</f>
        <v>0</v>
      </c>
      <c r="D67">
        <f t="shared" ref="D67:D130" si="6">IF(LEN(A67)=2,1,0)</f>
        <v>0</v>
      </c>
      <c r="E67">
        <f t="shared" ref="E67:E130" si="7">IF(LEN(A67)=3,1,0)</f>
        <v>0</v>
      </c>
      <c r="F67">
        <f t="shared" ref="F67:G130" si="8">IF(LEN(A67)=4,1,0)</f>
        <v>1</v>
      </c>
      <c r="G67">
        <f t="shared" si="8"/>
        <v>0</v>
      </c>
      <c r="H67" s="5" t="s">
        <v>273</v>
      </c>
      <c r="I67" t="s">
        <v>273</v>
      </c>
      <c r="J67" t="s">
        <v>283</v>
      </c>
      <c r="K67" t="s">
        <v>288</v>
      </c>
      <c r="L67" t="s">
        <v>286</v>
      </c>
      <c r="N67" t="s">
        <v>276</v>
      </c>
      <c r="O67" t="s">
        <v>285</v>
      </c>
      <c r="P67" t="s">
        <v>287</v>
      </c>
      <c r="Q67" t="s">
        <v>287</v>
      </c>
    </row>
    <row r="68" spans="1:17" x14ac:dyDescent="0.3">
      <c r="A68" s="10" t="s">
        <v>291</v>
      </c>
      <c r="B68" s="11" t="s">
        <v>293</v>
      </c>
      <c r="C68">
        <f t="shared" si="5"/>
        <v>0</v>
      </c>
      <c r="D68">
        <f t="shared" si="6"/>
        <v>1</v>
      </c>
      <c r="E68">
        <f t="shared" si="7"/>
        <v>0</v>
      </c>
      <c r="F68">
        <f t="shared" si="8"/>
        <v>0</v>
      </c>
      <c r="G68">
        <f t="shared" si="8"/>
        <v>0</v>
      </c>
      <c r="H68" s="5" t="s">
        <v>273</v>
      </c>
      <c r="I68" t="s">
        <v>273</v>
      </c>
      <c r="J68" t="s">
        <v>291</v>
      </c>
      <c r="N68" t="s">
        <v>276</v>
      </c>
      <c r="O68" t="s">
        <v>293</v>
      </c>
    </row>
    <row r="69" spans="1:17" x14ac:dyDescent="0.3">
      <c r="A69" s="12" t="s">
        <v>292</v>
      </c>
      <c r="B69" t="s">
        <v>290</v>
      </c>
      <c r="C69">
        <f t="shared" si="5"/>
        <v>0</v>
      </c>
      <c r="D69">
        <f t="shared" si="6"/>
        <v>0</v>
      </c>
      <c r="E69">
        <f t="shared" si="7"/>
        <v>1</v>
      </c>
      <c r="F69">
        <f t="shared" si="8"/>
        <v>0</v>
      </c>
      <c r="G69">
        <f t="shared" si="8"/>
        <v>0</v>
      </c>
      <c r="H69" s="5" t="s">
        <v>273</v>
      </c>
      <c r="I69" t="s">
        <v>273</v>
      </c>
      <c r="J69" t="s">
        <v>291</v>
      </c>
      <c r="K69" t="s">
        <v>292</v>
      </c>
      <c r="N69" t="s">
        <v>276</v>
      </c>
      <c r="O69" t="s">
        <v>293</v>
      </c>
      <c r="P69" t="s">
        <v>290</v>
      </c>
    </row>
    <row r="70" spans="1:17" x14ac:dyDescent="0.3">
      <c r="A70" s="12" t="s">
        <v>289</v>
      </c>
      <c r="B70" t="s">
        <v>290</v>
      </c>
      <c r="C70">
        <f t="shared" si="5"/>
        <v>0</v>
      </c>
      <c r="D70">
        <f t="shared" si="6"/>
        <v>0</v>
      </c>
      <c r="E70">
        <f t="shared" si="7"/>
        <v>0</v>
      </c>
      <c r="F70">
        <f t="shared" si="8"/>
        <v>1</v>
      </c>
      <c r="G70">
        <f t="shared" si="8"/>
        <v>0</v>
      </c>
      <c r="H70" s="5" t="s">
        <v>273</v>
      </c>
      <c r="I70" t="s">
        <v>273</v>
      </c>
      <c r="J70" t="s">
        <v>291</v>
      </c>
      <c r="K70" t="s">
        <v>292</v>
      </c>
      <c r="L70" t="s">
        <v>289</v>
      </c>
      <c r="N70" t="s">
        <v>276</v>
      </c>
      <c r="O70" t="s">
        <v>293</v>
      </c>
      <c r="P70" t="s">
        <v>290</v>
      </c>
      <c r="Q70" t="s">
        <v>290</v>
      </c>
    </row>
    <row r="71" spans="1:17" x14ac:dyDescent="0.3">
      <c r="A71" s="12" t="s">
        <v>296</v>
      </c>
      <c r="B71" t="s">
        <v>297</v>
      </c>
      <c r="C71">
        <f t="shared" si="5"/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8"/>
        <v>0</v>
      </c>
      <c r="H71" s="5" t="s">
        <v>273</v>
      </c>
      <c r="I71" t="s">
        <v>273</v>
      </c>
      <c r="J71" t="s">
        <v>291</v>
      </c>
      <c r="K71" t="s">
        <v>296</v>
      </c>
      <c r="N71" t="s">
        <v>276</v>
      </c>
      <c r="O71" t="s">
        <v>293</v>
      </c>
      <c r="P71" t="s">
        <v>297</v>
      </c>
    </row>
    <row r="72" spans="1:17" x14ac:dyDescent="0.3">
      <c r="A72" s="12" t="s">
        <v>294</v>
      </c>
      <c r="B72" t="s">
        <v>295</v>
      </c>
      <c r="C72">
        <f t="shared" si="5"/>
        <v>0</v>
      </c>
      <c r="D72">
        <f t="shared" si="6"/>
        <v>0</v>
      </c>
      <c r="E72">
        <f t="shared" si="7"/>
        <v>0</v>
      </c>
      <c r="F72">
        <f t="shared" si="8"/>
        <v>1</v>
      </c>
      <c r="G72">
        <f t="shared" si="8"/>
        <v>0</v>
      </c>
      <c r="H72" s="5" t="s">
        <v>273</v>
      </c>
      <c r="I72" t="s">
        <v>273</v>
      </c>
      <c r="J72" t="s">
        <v>291</v>
      </c>
      <c r="K72" t="s">
        <v>296</v>
      </c>
      <c r="L72" t="s">
        <v>294</v>
      </c>
      <c r="N72" t="s">
        <v>276</v>
      </c>
      <c r="O72" t="s">
        <v>293</v>
      </c>
      <c r="P72" t="s">
        <v>297</v>
      </c>
      <c r="Q72" t="s">
        <v>295</v>
      </c>
    </row>
    <row r="73" spans="1:17" x14ac:dyDescent="0.3">
      <c r="A73" s="12" t="s">
        <v>298</v>
      </c>
      <c r="B73" t="s">
        <v>299</v>
      </c>
      <c r="C73">
        <f t="shared" si="5"/>
        <v>0</v>
      </c>
      <c r="D73">
        <f t="shared" si="6"/>
        <v>0</v>
      </c>
      <c r="E73">
        <f t="shared" si="7"/>
        <v>0</v>
      </c>
      <c r="F73">
        <f t="shared" si="8"/>
        <v>1</v>
      </c>
      <c r="G73">
        <f t="shared" si="8"/>
        <v>0</v>
      </c>
      <c r="H73" s="5" t="s">
        <v>273</v>
      </c>
      <c r="I73" t="s">
        <v>273</v>
      </c>
      <c r="J73" t="s">
        <v>291</v>
      </c>
      <c r="K73" t="s">
        <v>296</v>
      </c>
      <c r="L73" t="s">
        <v>298</v>
      </c>
      <c r="N73" t="s">
        <v>276</v>
      </c>
      <c r="O73" t="s">
        <v>293</v>
      </c>
      <c r="P73" t="s">
        <v>297</v>
      </c>
      <c r="Q73" t="s">
        <v>299</v>
      </c>
    </row>
    <row r="74" spans="1:17" x14ac:dyDescent="0.3">
      <c r="A74" s="10" t="s">
        <v>302</v>
      </c>
      <c r="B74" s="11" t="s">
        <v>304</v>
      </c>
      <c r="C74">
        <f t="shared" si="5"/>
        <v>0</v>
      </c>
      <c r="D74">
        <f t="shared" si="6"/>
        <v>1</v>
      </c>
      <c r="E74">
        <f t="shared" si="7"/>
        <v>0</v>
      </c>
      <c r="F74">
        <f t="shared" si="8"/>
        <v>0</v>
      </c>
      <c r="G74">
        <f t="shared" si="8"/>
        <v>0</v>
      </c>
      <c r="H74" s="5" t="s">
        <v>273</v>
      </c>
      <c r="I74" t="s">
        <v>273</v>
      </c>
      <c r="J74" t="s">
        <v>302</v>
      </c>
      <c r="N74" t="s">
        <v>276</v>
      </c>
      <c r="O74" t="s">
        <v>304</v>
      </c>
    </row>
    <row r="75" spans="1:17" x14ac:dyDescent="0.3">
      <c r="A75" s="12" t="s">
        <v>303</v>
      </c>
      <c r="B75" t="s">
        <v>301</v>
      </c>
      <c r="C75">
        <f t="shared" si="5"/>
        <v>0</v>
      </c>
      <c r="D75">
        <f t="shared" si="6"/>
        <v>0</v>
      </c>
      <c r="E75">
        <f t="shared" si="7"/>
        <v>1</v>
      </c>
      <c r="F75">
        <f t="shared" si="8"/>
        <v>0</v>
      </c>
      <c r="G75">
        <f t="shared" si="8"/>
        <v>0</v>
      </c>
      <c r="H75" s="5" t="s">
        <v>273</v>
      </c>
      <c r="I75" t="s">
        <v>273</v>
      </c>
      <c r="J75" t="s">
        <v>302</v>
      </c>
      <c r="K75" t="s">
        <v>303</v>
      </c>
      <c r="N75" t="s">
        <v>276</v>
      </c>
      <c r="O75" t="s">
        <v>304</v>
      </c>
      <c r="P75" t="s">
        <v>301</v>
      </c>
    </row>
    <row r="76" spans="1:17" x14ac:dyDescent="0.3">
      <c r="A76" s="12" t="s">
        <v>300</v>
      </c>
      <c r="B76" t="s">
        <v>301</v>
      </c>
      <c r="C76">
        <f t="shared" si="5"/>
        <v>0</v>
      </c>
      <c r="D76">
        <f t="shared" si="6"/>
        <v>0</v>
      </c>
      <c r="E76">
        <f t="shared" si="7"/>
        <v>0</v>
      </c>
      <c r="F76">
        <f t="shared" si="8"/>
        <v>1</v>
      </c>
      <c r="G76">
        <f t="shared" si="8"/>
        <v>0</v>
      </c>
      <c r="H76" s="5" t="s">
        <v>273</v>
      </c>
      <c r="I76" t="s">
        <v>273</v>
      </c>
      <c r="J76" t="s">
        <v>302</v>
      </c>
      <c r="K76" t="s">
        <v>303</v>
      </c>
      <c r="L76" t="s">
        <v>300</v>
      </c>
      <c r="N76" t="s">
        <v>276</v>
      </c>
      <c r="O76" t="s">
        <v>304</v>
      </c>
      <c r="P76" t="s">
        <v>301</v>
      </c>
      <c r="Q76" t="s">
        <v>301</v>
      </c>
    </row>
    <row r="77" spans="1:17" x14ac:dyDescent="0.3">
      <c r="A77" s="12" t="s">
        <v>307</v>
      </c>
      <c r="B77" t="s">
        <v>308</v>
      </c>
      <c r="C77">
        <f t="shared" si="5"/>
        <v>0</v>
      </c>
      <c r="D77">
        <f t="shared" si="6"/>
        <v>0</v>
      </c>
      <c r="E77">
        <f t="shared" si="7"/>
        <v>1</v>
      </c>
      <c r="F77">
        <f t="shared" si="8"/>
        <v>0</v>
      </c>
      <c r="G77">
        <f t="shared" si="8"/>
        <v>0</v>
      </c>
      <c r="H77" s="5" t="s">
        <v>273</v>
      </c>
      <c r="I77" t="s">
        <v>273</v>
      </c>
      <c r="J77" t="s">
        <v>302</v>
      </c>
      <c r="K77" t="s">
        <v>307</v>
      </c>
      <c r="N77" t="s">
        <v>276</v>
      </c>
      <c r="O77" t="s">
        <v>304</v>
      </c>
      <c r="P77" t="s">
        <v>308</v>
      </c>
    </row>
    <row r="78" spans="1:17" x14ac:dyDescent="0.3">
      <c r="A78" s="12" t="s">
        <v>305</v>
      </c>
      <c r="B78" t="s">
        <v>306</v>
      </c>
      <c r="C78">
        <f t="shared" si="5"/>
        <v>0</v>
      </c>
      <c r="D78">
        <f t="shared" si="6"/>
        <v>0</v>
      </c>
      <c r="E78">
        <f t="shared" si="7"/>
        <v>0</v>
      </c>
      <c r="F78">
        <f t="shared" si="8"/>
        <v>1</v>
      </c>
      <c r="G78">
        <f t="shared" si="8"/>
        <v>0</v>
      </c>
      <c r="H78" s="5" t="s">
        <v>273</v>
      </c>
      <c r="I78" t="s">
        <v>273</v>
      </c>
      <c r="J78" t="s">
        <v>302</v>
      </c>
      <c r="K78" t="s">
        <v>307</v>
      </c>
      <c r="L78" t="s">
        <v>305</v>
      </c>
      <c r="N78" t="s">
        <v>276</v>
      </c>
      <c r="O78" t="s">
        <v>304</v>
      </c>
      <c r="P78" t="s">
        <v>308</v>
      </c>
      <c r="Q78" t="s">
        <v>306</v>
      </c>
    </row>
    <row r="79" spans="1:17" x14ac:dyDescent="0.3">
      <c r="A79" s="12" t="s">
        <v>309</v>
      </c>
      <c r="B79" t="s">
        <v>310</v>
      </c>
      <c r="C79">
        <f t="shared" si="5"/>
        <v>0</v>
      </c>
      <c r="D79">
        <f t="shared" si="6"/>
        <v>0</v>
      </c>
      <c r="E79">
        <f t="shared" si="7"/>
        <v>0</v>
      </c>
      <c r="F79">
        <f t="shared" si="8"/>
        <v>1</v>
      </c>
      <c r="G79">
        <f t="shared" si="8"/>
        <v>0</v>
      </c>
      <c r="H79" s="5" t="s">
        <v>273</v>
      </c>
      <c r="I79" t="s">
        <v>273</v>
      </c>
      <c r="J79" t="s">
        <v>302</v>
      </c>
      <c r="K79" t="s">
        <v>307</v>
      </c>
      <c r="L79" t="s">
        <v>309</v>
      </c>
      <c r="N79" t="s">
        <v>276</v>
      </c>
      <c r="O79" t="s">
        <v>304</v>
      </c>
      <c r="P79" t="s">
        <v>308</v>
      </c>
      <c r="Q79" t="s">
        <v>310</v>
      </c>
    </row>
    <row r="80" spans="1:17" x14ac:dyDescent="0.3">
      <c r="A80" s="12" t="s">
        <v>311</v>
      </c>
      <c r="B80" t="s">
        <v>312</v>
      </c>
      <c r="C80">
        <f t="shared" si="5"/>
        <v>0</v>
      </c>
      <c r="D80">
        <f t="shared" si="6"/>
        <v>0</v>
      </c>
      <c r="E80">
        <f t="shared" si="7"/>
        <v>0</v>
      </c>
      <c r="F80">
        <f t="shared" si="8"/>
        <v>1</v>
      </c>
      <c r="G80">
        <f t="shared" si="8"/>
        <v>0</v>
      </c>
      <c r="H80" s="5" t="s">
        <v>273</v>
      </c>
      <c r="I80" t="s">
        <v>273</v>
      </c>
      <c r="J80" t="s">
        <v>302</v>
      </c>
      <c r="K80" t="s">
        <v>307</v>
      </c>
      <c r="L80" t="s">
        <v>311</v>
      </c>
      <c r="N80" t="s">
        <v>276</v>
      </c>
      <c r="O80" t="s">
        <v>304</v>
      </c>
      <c r="P80" t="s">
        <v>308</v>
      </c>
      <c r="Q80" t="s">
        <v>312</v>
      </c>
    </row>
    <row r="81" spans="1:17" x14ac:dyDescent="0.3">
      <c r="A81" s="12" t="s">
        <v>313</v>
      </c>
      <c r="B81" t="s">
        <v>314</v>
      </c>
      <c r="C81">
        <f t="shared" si="5"/>
        <v>0</v>
      </c>
      <c r="D81">
        <f t="shared" si="6"/>
        <v>0</v>
      </c>
      <c r="E81">
        <f t="shared" si="7"/>
        <v>0</v>
      </c>
      <c r="F81">
        <f t="shared" si="8"/>
        <v>1</v>
      </c>
      <c r="G81">
        <f t="shared" si="8"/>
        <v>0</v>
      </c>
      <c r="H81" s="5" t="s">
        <v>273</v>
      </c>
      <c r="I81" t="s">
        <v>273</v>
      </c>
      <c r="J81" t="s">
        <v>302</v>
      </c>
      <c r="K81" t="s">
        <v>307</v>
      </c>
      <c r="L81" t="s">
        <v>313</v>
      </c>
      <c r="N81" t="s">
        <v>276</v>
      </c>
      <c r="O81" t="s">
        <v>304</v>
      </c>
      <c r="P81" t="s">
        <v>308</v>
      </c>
      <c r="Q81" t="s">
        <v>314</v>
      </c>
    </row>
    <row r="82" spans="1:17" x14ac:dyDescent="0.3">
      <c r="A82" s="10" t="s">
        <v>317</v>
      </c>
      <c r="B82" s="11" t="s">
        <v>319</v>
      </c>
      <c r="C82">
        <f t="shared" si="5"/>
        <v>0</v>
      </c>
      <c r="D82">
        <f t="shared" si="6"/>
        <v>1</v>
      </c>
      <c r="E82">
        <f t="shared" si="7"/>
        <v>0</v>
      </c>
      <c r="F82">
        <f t="shared" si="8"/>
        <v>0</v>
      </c>
      <c r="G82">
        <f t="shared" si="8"/>
        <v>0</v>
      </c>
      <c r="H82" s="5" t="s">
        <v>273</v>
      </c>
      <c r="I82" t="s">
        <v>273</v>
      </c>
      <c r="J82" t="s">
        <v>317</v>
      </c>
      <c r="N82" t="s">
        <v>276</v>
      </c>
      <c r="O82" t="s">
        <v>319</v>
      </c>
    </row>
    <row r="83" spans="1:17" x14ac:dyDescent="0.3">
      <c r="A83" s="12" t="s">
        <v>318</v>
      </c>
      <c r="B83" t="s">
        <v>316</v>
      </c>
      <c r="C83">
        <f t="shared" si="5"/>
        <v>0</v>
      </c>
      <c r="D83">
        <f t="shared" si="6"/>
        <v>0</v>
      </c>
      <c r="E83">
        <f t="shared" si="7"/>
        <v>1</v>
      </c>
      <c r="F83">
        <f t="shared" si="8"/>
        <v>0</v>
      </c>
      <c r="G83">
        <f t="shared" si="8"/>
        <v>0</v>
      </c>
      <c r="H83" s="5" t="s">
        <v>273</v>
      </c>
      <c r="I83" t="s">
        <v>273</v>
      </c>
      <c r="J83" t="s">
        <v>317</v>
      </c>
      <c r="K83" t="s">
        <v>318</v>
      </c>
      <c r="N83" t="s">
        <v>276</v>
      </c>
      <c r="O83" t="s">
        <v>319</v>
      </c>
      <c r="P83" t="s">
        <v>316</v>
      </c>
    </row>
    <row r="84" spans="1:17" x14ac:dyDescent="0.3">
      <c r="A84" s="12" t="s">
        <v>315</v>
      </c>
      <c r="B84" t="s">
        <v>316</v>
      </c>
      <c r="C84">
        <f t="shared" si="5"/>
        <v>0</v>
      </c>
      <c r="D84">
        <f t="shared" si="6"/>
        <v>0</v>
      </c>
      <c r="E84">
        <f t="shared" si="7"/>
        <v>0</v>
      </c>
      <c r="F84">
        <f t="shared" si="8"/>
        <v>1</v>
      </c>
      <c r="G84">
        <f t="shared" si="8"/>
        <v>0</v>
      </c>
      <c r="H84" s="5" t="s">
        <v>273</v>
      </c>
      <c r="I84" t="s">
        <v>273</v>
      </c>
      <c r="J84" t="s">
        <v>317</v>
      </c>
      <c r="K84" t="s">
        <v>318</v>
      </c>
      <c r="L84" t="s">
        <v>315</v>
      </c>
      <c r="N84" t="s">
        <v>276</v>
      </c>
      <c r="O84" t="s">
        <v>319</v>
      </c>
      <c r="P84" t="s">
        <v>316</v>
      </c>
      <c r="Q84" t="s">
        <v>316</v>
      </c>
    </row>
    <row r="85" spans="1:17" x14ac:dyDescent="0.3">
      <c r="A85" s="12" t="s">
        <v>322</v>
      </c>
      <c r="B85" t="s">
        <v>321</v>
      </c>
      <c r="C85">
        <f t="shared" si="5"/>
        <v>0</v>
      </c>
      <c r="D85">
        <f t="shared" si="6"/>
        <v>0</v>
      </c>
      <c r="E85">
        <f t="shared" si="7"/>
        <v>1</v>
      </c>
      <c r="F85">
        <f t="shared" si="8"/>
        <v>0</v>
      </c>
      <c r="G85">
        <f t="shared" si="8"/>
        <v>0</v>
      </c>
      <c r="H85" s="5" t="s">
        <v>273</v>
      </c>
      <c r="I85" t="s">
        <v>273</v>
      </c>
      <c r="J85" t="s">
        <v>317</v>
      </c>
      <c r="K85" t="s">
        <v>322</v>
      </c>
      <c r="N85" t="s">
        <v>276</v>
      </c>
      <c r="O85" t="s">
        <v>319</v>
      </c>
      <c r="P85" t="s">
        <v>321</v>
      </c>
    </row>
    <row r="86" spans="1:17" x14ac:dyDescent="0.3">
      <c r="A86" s="12" t="s">
        <v>320</v>
      </c>
      <c r="B86" t="s">
        <v>321</v>
      </c>
      <c r="C86">
        <f t="shared" si="5"/>
        <v>0</v>
      </c>
      <c r="D86">
        <f t="shared" si="6"/>
        <v>0</v>
      </c>
      <c r="E86">
        <f t="shared" si="7"/>
        <v>0</v>
      </c>
      <c r="F86">
        <f t="shared" si="8"/>
        <v>1</v>
      </c>
      <c r="G86">
        <f t="shared" si="8"/>
        <v>0</v>
      </c>
      <c r="H86" s="5" t="s">
        <v>273</v>
      </c>
      <c r="I86" t="s">
        <v>273</v>
      </c>
      <c r="J86" t="s">
        <v>317</v>
      </c>
      <c r="K86" t="s">
        <v>322</v>
      </c>
      <c r="L86" t="s">
        <v>320</v>
      </c>
      <c r="N86" t="s">
        <v>276</v>
      </c>
      <c r="O86" t="s">
        <v>319</v>
      </c>
      <c r="P86" t="s">
        <v>321</v>
      </c>
      <c r="Q86" t="s">
        <v>321</v>
      </c>
    </row>
    <row r="87" spans="1:17" x14ac:dyDescent="0.3">
      <c r="A87" s="7" t="s">
        <v>326</v>
      </c>
      <c r="B87" s="8" t="s">
        <v>329</v>
      </c>
      <c r="C87">
        <f t="shared" si="5"/>
        <v>1</v>
      </c>
      <c r="D87">
        <f t="shared" si="6"/>
        <v>0</v>
      </c>
      <c r="E87">
        <f t="shared" si="7"/>
        <v>0</v>
      </c>
      <c r="F87">
        <f t="shared" si="8"/>
        <v>0</v>
      </c>
      <c r="G87">
        <f t="shared" si="8"/>
        <v>0</v>
      </c>
      <c r="H87" s="5" t="s">
        <v>326</v>
      </c>
      <c r="I87" t="s">
        <v>326</v>
      </c>
      <c r="N87" t="s">
        <v>329</v>
      </c>
    </row>
    <row r="88" spans="1:17" x14ac:dyDescent="0.3">
      <c r="A88" s="10" t="s">
        <v>327</v>
      </c>
      <c r="B88" s="11" t="s">
        <v>330</v>
      </c>
      <c r="C88">
        <f t="shared" si="5"/>
        <v>0</v>
      </c>
      <c r="D88">
        <f t="shared" si="6"/>
        <v>1</v>
      </c>
      <c r="E88">
        <f t="shared" si="7"/>
        <v>0</v>
      </c>
      <c r="F88">
        <f t="shared" si="8"/>
        <v>0</v>
      </c>
      <c r="G88">
        <f t="shared" si="8"/>
        <v>0</v>
      </c>
      <c r="H88" s="5" t="s">
        <v>326</v>
      </c>
      <c r="I88" t="s">
        <v>326</v>
      </c>
      <c r="J88" t="s">
        <v>327</v>
      </c>
      <c r="N88" t="s">
        <v>329</v>
      </c>
      <c r="O88" t="s">
        <v>330</v>
      </c>
    </row>
    <row r="89" spans="1:17" x14ac:dyDescent="0.3">
      <c r="A89" s="12" t="s">
        <v>328</v>
      </c>
      <c r="B89" t="s">
        <v>325</v>
      </c>
      <c r="C89">
        <f t="shared" si="5"/>
        <v>0</v>
      </c>
      <c r="D89">
        <f t="shared" si="6"/>
        <v>0</v>
      </c>
      <c r="E89">
        <f t="shared" si="7"/>
        <v>1</v>
      </c>
      <c r="F89">
        <f t="shared" si="8"/>
        <v>0</v>
      </c>
      <c r="G89">
        <f t="shared" si="8"/>
        <v>0</v>
      </c>
      <c r="H89" s="5" t="s">
        <v>326</v>
      </c>
      <c r="I89" t="s">
        <v>326</v>
      </c>
      <c r="J89" t="s">
        <v>327</v>
      </c>
      <c r="K89" t="s">
        <v>328</v>
      </c>
      <c r="N89" t="s">
        <v>329</v>
      </c>
      <c r="O89" t="s">
        <v>330</v>
      </c>
      <c r="P89" t="s">
        <v>325</v>
      </c>
    </row>
    <row r="90" spans="1:17" x14ac:dyDescent="0.3">
      <c r="A90" s="12" t="s">
        <v>324</v>
      </c>
      <c r="B90" t="s">
        <v>325</v>
      </c>
      <c r="C90">
        <f t="shared" si="5"/>
        <v>0</v>
      </c>
      <c r="D90">
        <f t="shared" si="6"/>
        <v>0</v>
      </c>
      <c r="E90">
        <f t="shared" si="7"/>
        <v>0</v>
      </c>
      <c r="F90">
        <f t="shared" si="8"/>
        <v>1</v>
      </c>
      <c r="G90">
        <f t="shared" si="8"/>
        <v>0</v>
      </c>
      <c r="H90" s="5" t="s">
        <v>326</v>
      </c>
      <c r="I90" t="s">
        <v>326</v>
      </c>
      <c r="J90" t="s">
        <v>327</v>
      </c>
      <c r="K90" t="s">
        <v>328</v>
      </c>
      <c r="L90" t="s">
        <v>324</v>
      </c>
      <c r="N90" t="s">
        <v>329</v>
      </c>
      <c r="O90" t="s">
        <v>330</v>
      </c>
      <c r="P90" t="s">
        <v>325</v>
      </c>
      <c r="Q90" t="s">
        <v>325</v>
      </c>
    </row>
    <row r="91" spans="1:17" x14ac:dyDescent="0.3">
      <c r="A91" s="12" t="s">
        <v>837</v>
      </c>
      <c r="B91" t="s">
        <v>838</v>
      </c>
      <c r="C91">
        <f t="shared" si="5"/>
        <v>0</v>
      </c>
      <c r="D91">
        <f t="shared" si="6"/>
        <v>0</v>
      </c>
      <c r="E91">
        <f t="shared" si="7"/>
        <v>1</v>
      </c>
      <c r="F91">
        <f t="shared" si="8"/>
        <v>0</v>
      </c>
      <c r="G91">
        <f t="shared" si="8"/>
        <v>0</v>
      </c>
      <c r="H91" s="5" t="s">
        <v>326</v>
      </c>
      <c r="I91" t="s">
        <v>326</v>
      </c>
      <c r="J91" t="s">
        <v>327</v>
      </c>
      <c r="K91" t="s">
        <v>837</v>
      </c>
      <c r="N91" t="s">
        <v>329</v>
      </c>
      <c r="O91" t="s">
        <v>330</v>
      </c>
      <c r="P91" t="s">
        <v>838</v>
      </c>
    </row>
    <row r="92" spans="1:17" x14ac:dyDescent="0.3">
      <c r="A92" s="12" t="s">
        <v>839</v>
      </c>
      <c r="B92" t="s">
        <v>838</v>
      </c>
      <c r="C92">
        <f t="shared" si="5"/>
        <v>0</v>
      </c>
      <c r="D92">
        <f t="shared" si="6"/>
        <v>0</v>
      </c>
      <c r="E92">
        <f t="shared" si="7"/>
        <v>0</v>
      </c>
      <c r="F92">
        <f t="shared" si="8"/>
        <v>1</v>
      </c>
      <c r="G92">
        <f t="shared" si="8"/>
        <v>0</v>
      </c>
      <c r="H92" s="5" t="s">
        <v>326</v>
      </c>
      <c r="I92" t="s">
        <v>326</v>
      </c>
      <c r="J92" t="s">
        <v>327</v>
      </c>
      <c r="K92" t="s">
        <v>837</v>
      </c>
      <c r="L92" t="s">
        <v>839</v>
      </c>
      <c r="N92" t="s">
        <v>329</v>
      </c>
      <c r="O92" t="s">
        <v>330</v>
      </c>
      <c r="P92" t="s">
        <v>838</v>
      </c>
      <c r="Q92" t="s">
        <v>838</v>
      </c>
    </row>
    <row r="93" spans="1:17" x14ac:dyDescent="0.3">
      <c r="A93" s="12" t="s">
        <v>333</v>
      </c>
      <c r="B93" t="s">
        <v>332</v>
      </c>
      <c r="C93">
        <f t="shared" si="5"/>
        <v>0</v>
      </c>
      <c r="D93">
        <f t="shared" si="6"/>
        <v>0</v>
      </c>
      <c r="E93">
        <f t="shared" si="7"/>
        <v>1</v>
      </c>
      <c r="F93">
        <f t="shared" si="8"/>
        <v>0</v>
      </c>
      <c r="G93">
        <f t="shared" si="8"/>
        <v>0</v>
      </c>
      <c r="H93" s="5" t="s">
        <v>326</v>
      </c>
      <c r="I93" t="s">
        <v>326</v>
      </c>
      <c r="J93" t="s">
        <v>327</v>
      </c>
      <c r="K93" t="s">
        <v>333</v>
      </c>
      <c r="N93" t="s">
        <v>329</v>
      </c>
      <c r="O93" t="s">
        <v>330</v>
      </c>
      <c r="P93" t="s">
        <v>332</v>
      </c>
    </row>
    <row r="94" spans="1:17" x14ac:dyDescent="0.3">
      <c r="A94" s="12" t="s">
        <v>331</v>
      </c>
      <c r="B94" t="s">
        <v>332</v>
      </c>
      <c r="C94">
        <f t="shared" si="5"/>
        <v>0</v>
      </c>
      <c r="D94">
        <f t="shared" si="6"/>
        <v>0</v>
      </c>
      <c r="E94">
        <f t="shared" si="7"/>
        <v>0</v>
      </c>
      <c r="F94">
        <f t="shared" si="8"/>
        <v>1</v>
      </c>
      <c r="G94">
        <f t="shared" si="8"/>
        <v>0</v>
      </c>
      <c r="H94" s="5" t="s">
        <v>326</v>
      </c>
      <c r="I94" t="s">
        <v>326</v>
      </c>
      <c r="J94" t="s">
        <v>327</v>
      </c>
      <c r="K94" t="s">
        <v>333</v>
      </c>
      <c r="L94" t="s">
        <v>331</v>
      </c>
      <c r="N94" t="s">
        <v>329</v>
      </c>
      <c r="O94" t="s">
        <v>330</v>
      </c>
      <c r="P94" t="s">
        <v>332</v>
      </c>
      <c r="Q94" t="s">
        <v>332</v>
      </c>
    </row>
    <row r="95" spans="1:17" x14ac:dyDescent="0.3">
      <c r="A95" s="12" t="s">
        <v>336</v>
      </c>
      <c r="B95" t="s">
        <v>335</v>
      </c>
      <c r="C95">
        <f t="shared" si="5"/>
        <v>0</v>
      </c>
      <c r="D95">
        <f t="shared" si="6"/>
        <v>0</v>
      </c>
      <c r="E95">
        <f t="shared" si="7"/>
        <v>1</v>
      </c>
      <c r="F95">
        <f t="shared" si="8"/>
        <v>0</v>
      </c>
      <c r="G95">
        <f t="shared" si="8"/>
        <v>0</v>
      </c>
      <c r="H95" s="5" t="s">
        <v>326</v>
      </c>
      <c r="I95" t="s">
        <v>326</v>
      </c>
      <c r="J95" t="s">
        <v>327</v>
      </c>
      <c r="K95" t="s">
        <v>336</v>
      </c>
      <c r="N95" t="s">
        <v>329</v>
      </c>
      <c r="O95" t="s">
        <v>330</v>
      </c>
      <c r="P95" t="s">
        <v>335</v>
      </c>
    </row>
    <row r="96" spans="1:17" x14ac:dyDescent="0.3">
      <c r="A96" s="12" t="s">
        <v>334</v>
      </c>
      <c r="B96" t="s">
        <v>335</v>
      </c>
      <c r="C96">
        <f t="shared" si="5"/>
        <v>0</v>
      </c>
      <c r="D96">
        <f t="shared" si="6"/>
        <v>0</v>
      </c>
      <c r="E96">
        <f t="shared" si="7"/>
        <v>0</v>
      </c>
      <c r="F96">
        <f t="shared" si="8"/>
        <v>1</v>
      </c>
      <c r="G96">
        <f t="shared" si="8"/>
        <v>0</v>
      </c>
      <c r="H96" s="5" t="s">
        <v>326</v>
      </c>
      <c r="I96" t="s">
        <v>326</v>
      </c>
      <c r="J96" t="s">
        <v>327</v>
      </c>
      <c r="K96" t="s">
        <v>336</v>
      </c>
      <c r="L96" t="s">
        <v>334</v>
      </c>
      <c r="N96" t="s">
        <v>329</v>
      </c>
      <c r="O96" t="s">
        <v>330</v>
      </c>
      <c r="P96" t="s">
        <v>335</v>
      </c>
      <c r="Q96" t="s">
        <v>335</v>
      </c>
    </row>
    <row r="97" spans="1:17" x14ac:dyDescent="0.3">
      <c r="A97" s="12" t="s">
        <v>339</v>
      </c>
      <c r="B97" t="s">
        <v>338</v>
      </c>
      <c r="C97">
        <f t="shared" si="5"/>
        <v>0</v>
      </c>
      <c r="D97">
        <f t="shared" si="6"/>
        <v>0</v>
      </c>
      <c r="E97">
        <f t="shared" si="7"/>
        <v>1</v>
      </c>
      <c r="F97">
        <f t="shared" si="8"/>
        <v>0</v>
      </c>
      <c r="G97">
        <f t="shared" si="8"/>
        <v>0</v>
      </c>
      <c r="H97" s="5" t="s">
        <v>326</v>
      </c>
      <c r="I97" t="s">
        <v>326</v>
      </c>
      <c r="J97" t="s">
        <v>327</v>
      </c>
      <c r="K97" t="s">
        <v>339</v>
      </c>
      <c r="N97" t="s">
        <v>329</v>
      </c>
      <c r="O97" t="s">
        <v>330</v>
      </c>
      <c r="P97" t="s">
        <v>338</v>
      </c>
    </row>
    <row r="98" spans="1:17" x14ac:dyDescent="0.3">
      <c r="A98" s="12" t="s">
        <v>337</v>
      </c>
      <c r="B98" t="s">
        <v>338</v>
      </c>
      <c r="C98">
        <f t="shared" si="5"/>
        <v>0</v>
      </c>
      <c r="D98">
        <f t="shared" si="6"/>
        <v>0</v>
      </c>
      <c r="E98">
        <f t="shared" si="7"/>
        <v>0</v>
      </c>
      <c r="F98">
        <f t="shared" si="8"/>
        <v>1</v>
      </c>
      <c r="G98">
        <f t="shared" si="8"/>
        <v>0</v>
      </c>
      <c r="H98" s="5" t="s">
        <v>326</v>
      </c>
      <c r="I98" t="s">
        <v>326</v>
      </c>
      <c r="J98" t="s">
        <v>327</v>
      </c>
      <c r="K98" t="s">
        <v>339</v>
      </c>
      <c r="L98" t="s">
        <v>337</v>
      </c>
      <c r="N98" t="s">
        <v>329</v>
      </c>
      <c r="O98" t="s">
        <v>330</v>
      </c>
      <c r="P98" t="s">
        <v>338</v>
      </c>
      <c r="Q98" t="s">
        <v>338</v>
      </c>
    </row>
    <row r="99" spans="1:17" x14ac:dyDescent="0.3">
      <c r="A99" s="12" t="s">
        <v>342</v>
      </c>
      <c r="B99" t="s">
        <v>343</v>
      </c>
      <c r="C99">
        <f t="shared" si="5"/>
        <v>0</v>
      </c>
      <c r="D99">
        <f t="shared" si="6"/>
        <v>0</v>
      </c>
      <c r="E99">
        <f t="shared" si="7"/>
        <v>1</v>
      </c>
      <c r="F99">
        <f t="shared" si="8"/>
        <v>0</v>
      </c>
      <c r="G99">
        <f t="shared" si="8"/>
        <v>0</v>
      </c>
      <c r="H99" s="5" t="s">
        <v>326</v>
      </c>
      <c r="I99" t="s">
        <v>326</v>
      </c>
      <c r="J99" t="s">
        <v>327</v>
      </c>
      <c r="K99" t="s">
        <v>342</v>
      </c>
      <c r="N99" t="s">
        <v>329</v>
      </c>
      <c r="O99" t="s">
        <v>330</v>
      </c>
      <c r="P99" t="s">
        <v>343</v>
      </c>
    </row>
    <row r="100" spans="1:17" x14ac:dyDescent="0.3">
      <c r="A100" s="12" t="s">
        <v>840</v>
      </c>
      <c r="B100" t="s">
        <v>841</v>
      </c>
      <c r="C100">
        <f t="shared" si="5"/>
        <v>0</v>
      </c>
      <c r="D100">
        <f t="shared" si="6"/>
        <v>0</v>
      </c>
      <c r="E100">
        <f t="shared" si="7"/>
        <v>0</v>
      </c>
      <c r="F100">
        <f t="shared" si="8"/>
        <v>1</v>
      </c>
      <c r="G100">
        <f t="shared" si="8"/>
        <v>0</v>
      </c>
      <c r="H100" s="5" t="s">
        <v>326</v>
      </c>
      <c r="I100" t="s">
        <v>326</v>
      </c>
      <c r="J100" t="s">
        <v>327</v>
      </c>
      <c r="K100" t="s">
        <v>342</v>
      </c>
      <c r="L100" t="s">
        <v>840</v>
      </c>
      <c r="N100" t="s">
        <v>329</v>
      </c>
      <c r="O100" t="s">
        <v>330</v>
      </c>
      <c r="P100" t="s">
        <v>343</v>
      </c>
      <c r="Q100" t="s">
        <v>841</v>
      </c>
    </row>
    <row r="101" spans="1:17" x14ac:dyDescent="0.3">
      <c r="A101" s="12" t="s">
        <v>340</v>
      </c>
      <c r="B101" t="s">
        <v>341</v>
      </c>
      <c r="C101">
        <f t="shared" si="5"/>
        <v>0</v>
      </c>
      <c r="D101">
        <f t="shared" si="6"/>
        <v>0</v>
      </c>
      <c r="E101">
        <f t="shared" si="7"/>
        <v>0</v>
      </c>
      <c r="F101">
        <f t="shared" si="8"/>
        <v>1</v>
      </c>
      <c r="G101">
        <f t="shared" si="8"/>
        <v>0</v>
      </c>
      <c r="H101" s="5" t="s">
        <v>326</v>
      </c>
      <c r="I101" t="s">
        <v>326</v>
      </c>
      <c r="J101" t="s">
        <v>327</v>
      </c>
      <c r="K101" t="s">
        <v>342</v>
      </c>
      <c r="L101" t="s">
        <v>340</v>
      </c>
      <c r="N101" t="s">
        <v>329</v>
      </c>
      <c r="O101" t="s">
        <v>330</v>
      </c>
      <c r="P101" t="s">
        <v>343</v>
      </c>
      <c r="Q101" t="s">
        <v>341</v>
      </c>
    </row>
    <row r="102" spans="1:17" x14ac:dyDescent="0.3">
      <c r="A102" s="12" t="s">
        <v>346</v>
      </c>
      <c r="B102" t="s">
        <v>347</v>
      </c>
      <c r="C102">
        <f t="shared" si="5"/>
        <v>0</v>
      </c>
      <c r="D102">
        <f t="shared" si="6"/>
        <v>0</v>
      </c>
      <c r="E102">
        <f t="shared" si="7"/>
        <v>1</v>
      </c>
      <c r="F102">
        <f t="shared" si="8"/>
        <v>0</v>
      </c>
      <c r="G102">
        <f t="shared" si="8"/>
        <v>0</v>
      </c>
      <c r="H102" s="5" t="s">
        <v>326</v>
      </c>
      <c r="I102" t="s">
        <v>326</v>
      </c>
      <c r="J102" t="s">
        <v>327</v>
      </c>
      <c r="K102" t="s">
        <v>346</v>
      </c>
      <c r="N102" t="s">
        <v>329</v>
      </c>
      <c r="O102" t="s">
        <v>330</v>
      </c>
      <c r="P102" t="s">
        <v>347</v>
      </c>
    </row>
    <row r="103" spans="1:17" x14ac:dyDescent="0.3">
      <c r="A103" s="12" t="s">
        <v>842</v>
      </c>
      <c r="B103" t="s">
        <v>843</v>
      </c>
      <c r="C103">
        <f t="shared" si="5"/>
        <v>0</v>
      </c>
      <c r="D103">
        <f t="shared" si="6"/>
        <v>0</v>
      </c>
      <c r="E103">
        <f t="shared" si="7"/>
        <v>0</v>
      </c>
      <c r="F103">
        <f t="shared" si="8"/>
        <v>1</v>
      </c>
      <c r="G103">
        <f t="shared" si="8"/>
        <v>0</v>
      </c>
      <c r="H103" s="5" t="s">
        <v>326</v>
      </c>
      <c r="I103" t="s">
        <v>326</v>
      </c>
      <c r="J103" t="s">
        <v>327</v>
      </c>
      <c r="K103" t="s">
        <v>346</v>
      </c>
      <c r="L103" t="s">
        <v>842</v>
      </c>
      <c r="N103" t="s">
        <v>329</v>
      </c>
      <c r="O103" t="s">
        <v>330</v>
      </c>
      <c r="P103" t="s">
        <v>347</v>
      </c>
      <c r="Q103" t="s">
        <v>843</v>
      </c>
    </row>
    <row r="104" spans="1:17" x14ac:dyDescent="0.3">
      <c r="A104" s="12" t="s">
        <v>344</v>
      </c>
      <c r="B104" t="s">
        <v>345</v>
      </c>
      <c r="C104">
        <f t="shared" si="5"/>
        <v>0</v>
      </c>
      <c r="D104">
        <f t="shared" si="6"/>
        <v>0</v>
      </c>
      <c r="E104">
        <f t="shared" si="7"/>
        <v>0</v>
      </c>
      <c r="F104">
        <f t="shared" si="8"/>
        <v>1</v>
      </c>
      <c r="G104">
        <f t="shared" si="8"/>
        <v>0</v>
      </c>
      <c r="H104" s="5" t="s">
        <v>326</v>
      </c>
      <c r="I104" t="s">
        <v>326</v>
      </c>
      <c r="J104" t="s">
        <v>327</v>
      </c>
      <c r="K104" t="s">
        <v>346</v>
      </c>
      <c r="L104" t="s">
        <v>344</v>
      </c>
      <c r="N104" t="s">
        <v>329</v>
      </c>
      <c r="O104" t="s">
        <v>330</v>
      </c>
      <c r="P104" t="s">
        <v>347</v>
      </c>
      <c r="Q104" t="s">
        <v>345</v>
      </c>
    </row>
    <row r="105" spans="1:17" x14ac:dyDescent="0.3">
      <c r="A105" s="12" t="s">
        <v>844</v>
      </c>
      <c r="B105" t="s">
        <v>845</v>
      </c>
      <c r="C105">
        <f t="shared" si="5"/>
        <v>0</v>
      </c>
      <c r="D105">
        <f t="shared" si="6"/>
        <v>0</v>
      </c>
      <c r="E105">
        <f t="shared" si="7"/>
        <v>0</v>
      </c>
      <c r="F105">
        <f t="shared" si="8"/>
        <v>1</v>
      </c>
      <c r="G105">
        <f t="shared" si="8"/>
        <v>0</v>
      </c>
      <c r="H105" s="5" t="s">
        <v>326</v>
      </c>
      <c r="I105" t="s">
        <v>326</v>
      </c>
      <c r="J105" t="s">
        <v>327</v>
      </c>
      <c r="K105" t="s">
        <v>346</v>
      </c>
      <c r="L105" t="s">
        <v>844</v>
      </c>
      <c r="N105" t="s">
        <v>329</v>
      </c>
      <c r="O105" t="s">
        <v>330</v>
      </c>
      <c r="P105" t="s">
        <v>347</v>
      </c>
      <c r="Q105" t="s">
        <v>845</v>
      </c>
    </row>
    <row r="106" spans="1:17" x14ac:dyDescent="0.3">
      <c r="A106" s="12" t="s">
        <v>846</v>
      </c>
      <c r="B106" t="s">
        <v>847</v>
      </c>
      <c r="C106">
        <f t="shared" si="5"/>
        <v>0</v>
      </c>
      <c r="D106">
        <f t="shared" si="6"/>
        <v>0</v>
      </c>
      <c r="E106">
        <f t="shared" si="7"/>
        <v>0</v>
      </c>
      <c r="F106">
        <f t="shared" si="8"/>
        <v>1</v>
      </c>
      <c r="G106">
        <f t="shared" si="8"/>
        <v>0</v>
      </c>
      <c r="H106" s="5" t="s">
        <v>326</v>
      </c>
      <c r="I106" t="s">
        <v>326</v>
      </c>
      <c r="J106" t="s">
        <v>327</v>
      </c>
      <c r="K106" t="s">
        <v>346</v>
      </c>
      <c r="L106" t="s">
        <v>846</v>
      </c>
      <c r="N106" t="s">
        <v>329</v>
      </c>
      <c r="O106" t="s">
        <v>330</v>
      </c>
      <c r="P106" t="s">
        <v>347</v>
      </c>
      <c r="Q106" t="s">
        <v>847</v>
      </c>
    </row>
    <row r="107" spans="1:17" x14ac:dyDescent="0.3">
      <c r="A107" s="12" t="s">
        <v>848</v>
      </c>
      <c r="B107" t="s">
        <v>849</v>
      </c>
      <c r="C107">
        <f t="shared" si="5"/>
        <v>0</v>
      </c>
      <c r="D107">
        <f t="shared" si="6"/>
        <v>0</v>
      </c>
      <c r="E107">
        <f t="shared" si="7"/>
        <v>0</v>
      </c>
      <c r="F107">
        <f t="shared" si="8"/>
        <v>1</v>
      </c>
      <c r="G107">
        <f t="shared" si="8"/>
        <v>0</v>
      </c>
      <c r="H107" s="5" t="s">
        <v>326</v>
      </c>
      <c r="I107" t="s">
        <v>326</v>
      </c>
      <c r="J107" t="s">
        <v>327</v>
      </c>
      <c r="K107" t="s">
        <v>346</v>
      </c>
      <c r="L107" t="s">
        <v>848</v>
      </c>
      <c r="N107" t="s">
        <v>329</v>
      </c>
      <c r="O107" t="s">
        <v>330</v>
      </c>
      <c r="P107" t="s">
        <v>347</v>
      </c>
      <c r="Q107" t="s">
        <v>849</v>
      </c>
    </row>
    <row r="108" spans="1:17" x14ac:dyDescent="0.3">
      <c r="A108" s="12" t="s">
        <v>850</v>
      </c>
      <c r="B108" t="s">
        <v>851</v>
      </c>
      <c r="C108">
        <f t="shared" si="5"/>
        <v>0</v>
      </c>
      <c r="D108">
        <f t="shared" si="6"/>
        <v>0</v>
      </c>
      <c r="E108">
        <f t="shared" si="7"/>
        <v>0</v>
      </c>
      <c r="F108">
        <f t="shared" si="8"/>
        <v>1</v>
      </c>
      <c r="G108">
        <f t="shared" si="8"/>
        <v>0</v>
      </c>
      <c r="H108" s="5" t="s">
        <v>326</v>
      </c>
      <c r="I108" t="s">
        <v>326</v>
      </c>
      <c r="J108" t="s">
        <v>327</v>
      </c>
      <c r="K108" t="s">
        <v>346</v>
      </c>
      <c r="L108" t="s">
        <v>850</v>
      </c>
      <c r="N108" t="s">
        <v>329</v>
      </c>
      <c r="O108" t="s">
        <v>330</v>
      </c>
      <c r="P108" t="s">
        <v>347</v>
      </c>
      <c r="Q108" t="s">
        <v>851</v>
      </c>
    </row>
    <row r="109" spans="1:17" x14ac:dyDescent="0.3">
      <c r="A109" s="12" t="s">
        <v>348</v>
      </c>
      <c r="B109" t="s">
        <v>349</v>
      </c>
      <c r="C109">
        <f t="shared" si="5"/>
        <v>0</v>
      </c>
      <c r="D109">
        <f t="shared" si="6"/>
        <v>0</v>
      </c>
      <c r="E109">
        <f t="shared" si="7"/>
        <v>1</v>
      </c>
      <c r="F109">
        <f t="shared" si="8"/>
        <v>0</v>
      </c>
      <c r="G109">
        <f t="shared" si="8"/>
        <v>0</v>
      </c>
      <c r="H109" s="5" t="s">
        <v>326</v>
      </c>
      <c r="I109" t="s">
        <v>326</v>
      </c>
      <c r="J109" t="s">
        <v>327</v>
      </c>
      <c r="K109" t="s">
        <v>348</v>
      </c>
      <c r="N109" t="s">
        <v>329</v>
      </c>
      <c r="O109" t="s">
        <v>330</v>
      </c>
      <c r="P109" t="s">
        <v>349</v>
      </c>
    </row>
    <row r="110" spans="1:17" x14ac:dyDescent="0.3">
      <c r="A110" s="12" t="s">
        <v>852</v>
      </c>
      <c r="B110" t="s">
        <v>349</v>
      </c>
      <c r="C110">
        <f t="shared" si="5"/>
        <v>0</v>
      </c>
      <c r="D110">
        <f t="shared" si="6"/>
        <v>0</v>
      </c>
      <c r="E110">
        <f t="shared" si="7"/>
        <v>0</v>
      </c>
      <c r="F110">
        <f t="shared" si="8"/>
        <v>1</v>
      </c>
      <c r="G110">
        <f t="shared" si="8"/>
        <v>0</v>
      </c>
      <c r="H110" s="5" t="s">
        <v>326</v>
      </c>
      <c r="I110" t="s">
        <v>326</v>
      </c>
      <c r="J110" t="s">
        <v>327</v>
      </c>
      <c r="K110" t="s">
        <v>348</v>
      </c>
      <c r="L110" t="s">
        <v>852</v>
      </c>
      <c r="N110" t="s">
        <v>329</v>
      </c>
      <c r="O110" t="s">
        <v>330</v>
      </c>
      <c r="P110" t="s">
        <v>349</v>
      </c>
      <c r="Q110" t="s">
        <v>349</v>
      </c>
    </row>
    <row r="111" spans="1:17" x14ac:dyDescent="0.3">
      <c r="A111" s="10" t="s">
        <v>853</v>
      </c>
      <c r="B111" s="11" t="s">
        <v>854</v>
      </c>
      <c r="C111">
        <f t="shared" si="5"/>
        <v>0</v>
      </c>
      <c r="D111">
        <f t="shared" si="6"/>
        <v>1</v>
      </c>
      <c r="E111">
        <f t="shared" si="7"/>
        <v>0</v>
      </c>
      <c r="F111">
        <f t="shared" si="8"/>
        <v>0</v>
      </c>
      <c r="G111">
        <f t="shared" si="8"/>
        <v>0</v>
      </c>
      <c r="H111" s="5" t="s">
        <v>326</v>
      </c>
      <c r="I111" t="s">
        <v>326</v>
      </c>
      <c r="J111" t="s">
        <v>853</v>
      </c>
      <c r="N111" t="s">
        <v>329</v>
      </c>
      <c r="O111" t="s">
        <v>854</v>
      </c>
    </row>
    <row r="112" spans="1:17" x14ac:dyDescent="0.3">
      <c r="A112" s="12" t="s">
        <v>855</v>
      </c>
      <c r="B112" t="s">
        <v>854</v>
      </c>
      <c r="C112">
        <f t="shared" si="5"/>
        <v>0</v>
      </c>
      <c r="D112">
        <f t="shared" si="6"/>
        <v>0</v>
      </c>
      <c r="E112">
        <f t="shared" si="7"/>
        <v>1</v>
      </c>
      <c r="F112">
        <f t="shared" si="8"/>
        <v>0</v>
      </c>
      <c r="G112">
        <f t="shared" si="8"/>
        <v>0</v>
      </c>
      <c r="H112" s="5" t="s">
        <v>326</v>
      </c>
      <c r="I112" t="s">
        <v>326</v>
      </c>
      <c r="J112" t="s">
        <v>853</v>
      </c>
      <c r="K112" t="s">
        <v>855</v>
      </c>
      <c r="N112" t="s">
        <v>329</v>
      </c>
      <c r="O112" t="s">
        <v>854</v>
      </c>
      <c r="P112" t="s">
        <v>854</v>
      </c>
    </row>
    <row r="113" spans="1:17" x14ac:dyDescent="0.3">
      <c r="A113" s="12" t="s">
        <v>856</v>
      </c>
      <c r="B113" t="s">
        <v>857</v>
      </c>
      <c r="C113">
        <f t="shared" si="5"/>
        <v>0</v>
      </c>
      <c r="D113">
        <f t="shared" si="6"/>
        <v>0</v>
      </c>
      <c r="E113">
        <f t="shared" si="7"/>
        <v>0</v>
      </c>
      <c r="F113">
        <f t="shared" si="8"/>
        <v>1</v>
      </c>
      <c r="G113">
        <f t="shared" si="8"/>
        <v>0</v>
      </c>
      <c r="H113" s="5" t="s">
        <v>326</v>
      </c>
      <c r="I113" t="s">
        <v>326</v>
      </c>
      <c r="J113" t="s">
        <v>853</v>
      </c>
      <c r="K113" t="s">
        <v>855</v>
      </c>
      <c r="L113" t="s">
        <v>856</v>
      </c>
      <c r="N113" t="s">
        <v>329</v>
      </c>
      <c r="O113" t="s">
        <v>854</v>
      </c>
      <c r="P113" t="s">
        <v>854</v>
      </c>
      <c r="Q113" t="s">
        <v>857</v>
      </c>
    </row>
    <row r="114" spans="1:17" x14ac:dyDescent="0.3">
      <c r="A114" s="12" t="s">
        <v>858</v>
      </c>
      <c r="B114" t="s">
        <v>859</v>
      </c>
      <c r="C114">
        <f t="shared" si="5"/>
        <v>0</v>
      </c>
      <c r="D114">
        <f t="shared" si="6"/>
        <v>0</v>
      </c>
      <c r="E114">
        <f t="shared" si="7"/>
        <v>0</v>
      </c>
      <c r="F114">
        <f t="shared" si="8"/>
        <v>1</v>
      </c>
      <c r="G114">
        <f t="shared" si="8"/>
        <v>0</v>
      </c>
      <c r="H114" s="5" t="s">
        <v>326</v>
      </c>
      <c r="I114" t="s">
        <v>326</v>
      </c>
      <c r="J114" t="s">
        <v>853</v>
      </c>
      <c r="K114" t="s">
        <v>855</v>
      </c>
      <c r="L114" t="s">
        <v>858</v>
      </c>
      <c r="N114" t="s">
        <v>329</v>
      </c>
      <c r="O114" t="s">
        <v>854</v>
      </c>
      <c r="P114" t="s">
        <v>854</v>
      </c>
      <c r="Q114" t="s">
        <v>859</v>
      </c>
    </row>
    <row r="115" spans="1:17" x14ac:dyDescent="0.3">
      <c r="A115" s="12" t="s">
        <v>860</v>
      </c>
      <c r="B115" t="s">
        <v>861</v>
      </c>
      <c r="C115">
        <f t="shared" si="5"/>
        <v>0</v>
      </c>
      <c r="D115">
        <f t="shared" si="6"/>
        <v>0</v>
      </c>
      <c r="E115">
        <f t="shared" si="7"/>
        <v>0</v>
      </c>
      <c r="F115">
        <f t="shared" si="8"/>
        <v>1</v>
      </c>
      <c r="G115">
        <f t="shared" si="8"/>
        <v>0</v>
      </c>
      <c r="H115" s="5" t="s">
        <v>326</v>
      </c>
      <c r="I115" t="s">
        <v>326</v>
      </c>
      <c r="J115" t="s">
        <v>853</v>
      </c>
      <c r="K115" t="s">
        <v>855</v>
      </c>
      <c r="L115" t="s">
        <v>860</v>
      </c>
      <c r="N115" t="s">
        <v>329</v>
      </c>
      <c r="O115" t="s">
        <v>854</v>
      </c>
      <c r="P115" t="s">
        <v>854</v>
      </c>
      <c r="Q115" t="s">
        <v>861</v>
      </c>
    </row>
    <row r="116" spans="1:17" x14ac:dyDescent="0.3">
      <c r="A116" s="12" t="s">
        <v>862</v>
      </c>
      <c r="B116" t="s">
        <v>863</v>
      </c>
      <c r="C116">
        <f t="shared" si="5"/>
        <v>0</v>
      </c>
      <c r="D116">
        <f t="shared" si="6"/>
        <v>0</v>
      </c>
      <c r="E116">
        <f t="shared" si="7"/>
        <v>0</v>
      </c>
      <c r="F116">
        <f t="shared" si="8"/>
        <v>1</v>
      </c>
      <c r="G116">
        <f t="shared" si="8"/>
        <v>0</v>
      </c>
      <c r="H116" s="5" t="s">
        <v>326</v>
      </c>
      <c r="I116" t="s">
        <v>326</v>
      </c>
      <c r="J116" t="s">
        <v>853</v>
      </c>
      <c r="K116" t="s">
        <v>855</v>
      </c>
      <c r="L116" t="s">
        <v>862</v>
      </c>
      <c r="N116" t="s">
        <v>329</v>
      </c>
      <c r="O116" t="s">
        <v>854</v>
      </c>
      <c r="P116" t="s">
        <v>854</v>
      </c>
      <c r="Q116" t="s">
        <v>863</v>
      </c>
    </row>
    <row r="117" spans="1:17" x14ac:dyDescent="0.3">
      <c r="A117" s="10" t="s">
        <v>864</v>
      </c>
      <c r="B117" s="11" t="s">
        <v>865</v>
      </c>
      <c r="C117">
        <f t="shared" si="5"/>
        <v>0</v>
      </c>
      <c r="D117">
        <f t="shared" si="6"/>
        <v>1</v>
      </c>
      <c r="E117">
        <f t="shared" si="7"/>
        <v>0</v>
      </c>
      <c r="F117">
        <f t="shared" si="8"/>
        <v>0</v>
      </c>
      <c r="G117">
        <f t="shared" si="8"/>
        <v>0</v>
      </c>
      <c r="H117" s="5" t="s">
        <v>326</v>
      </c>
      <c r="I117" t="s">
        <v>326</v>
      </c>
      <c r="J117" t="s">
        <v>864</v>
      </c>
      <c r="N117" t="s">
        <v>329</v>
      </c>
      <c r="O117" t="s">
        <v>865</v>
      </c>
    </row>
    <row r="118" spans="1:17" x14ac:dyDescent="0.3">
      <c r="A118" s="12" t="s">
        <v>866</v>
      </c>
      <c r="B118" t="s">
        <v>865</v>
      </c>
      <c r="C118">
        <f t="shared" si="5"/>
        <v>0</v>
      </c>
      <c r="D118">
        <f t="shared" si="6"/>
        <v>0</v>
      </c>
      <c r="E118">
        <f t="shared" si="7"/>
        <v>1</v>
      </c>
      <c r="F118">
        <f t="shared" si="8"/>
        <v>0</v>
      </c>
      <c r="G118">
        <f t="shared" si="8"/>
        <v>0</v>
      </c>
      <c r="H118" s="5" t="s">
        <v>326</v>
      </c>
      <c r="I118" t="s">
        <v>326</v>
      </c>
      <c r="J118" t="s">
        <v>864</v>
      </c>
      <c r="K118" t="s">
        <v>866</v>
      </c>
      <c r="N118" t="s">
        <v>329</v>
      </c>
      <c r="O118" t="s">
        <v>865</v>
      </c>
      <c r="P118" t="s">
        <v>865</v>
      </c>
    </row>
    <row r="119" spans="1:17" x14ac:dyDescent="0.3">
      <c r="A119" s="12" t="s">
        <v>867</v>
      </c>
      <c r="B119" t="s">
        <v>865</v>
      </c>
      <c r="C119">
        <f t="shared" si="5"/>
        <v>0</v>
      </c>
      <c r="D119">
        <f t="shared" si="6"/>
        <v>0</v>
      </c>
      <c r="E119">
        <f t="shared" si="7"/>
        <v>0</v>
      </c>
      <c r="F119">
        <f t="shared" si="8"/>
        <v>1</v>
      </c>
      <c r="G119">
        <f t="shared" si="8"/>
        <v>0</v>
      </c>
      <c r="H119" s="5" t="s">
        <v>326</v>
      </c>
      <c r="I119" t="s">
        <v>326</v>
      </c>
      <c r="J119" t="s">
        <v>864</v>
      </c>
      <c r="K119" t="s">
        <v>866</v>
      </c>
      <c r="L119" t="s">
        <v>867</v>
      </c>
      <c r="N119" t="s">
        <v>329</v>
      </c>
      <c r="O119" t="s">
        <v>865</v>
      </c>
      <c r="P119" t="s">
        <v>865</v>
      </c>
      <c r="Q119" t="s">
        <v>865</v>
      </c>
    </row>
    <row r="120" spans="1:17" x14ac:dyDescent="0.3">
      <c r="A120" s="10" t="s">
        <v>352</v>
      </c>
      <c r="B120" s="11" t="s">
        <v>354</v>
      </c>
      <c r="C120">
        <f t="shared" si="5"/>
        <v>0</v>
      </c>
      <c r="D120">
        <f t="shared" si="6"/>
        <v>1</v>
      </c>
      <c r="E120">
        <f t="shared" si="7"/>
        <v>0</v>
      </c>
      <c r="F120">
        <f t="shared" si="8"/>
        <v>0</v>
      </c>
      <c r="G120">
        <f t="shared" si="8"/>
        <v>0</v>
      </c>
      <c r="H120" s="5" t="s">
        <v>326</v>
      </c>
      <c r="I120" t="s">
        <v>326</v>
      </c>
      <c r="J120" t="s">
        <v>352</v>
      </c>
      <c r="N120" t="s">
        <v>329</v>
      </c>
      <c r="O120" t="s">
        <v>354</v>
      </c>
    </row>
    <row r="121" spans="1:17" x14ac:dyDescent="0.3">
      <c r="A121" s="12" t="s">
        <v>353</v>
      </c>
      <c r="B121" t="s">
        <v>355</v>
      </c>
      <c r="C121">
        <f t="shared" si="5"/>
        <v>0</v>
      </c>
      <c r="D121">
        <f t="shared" si="6"/>
        <v>0</v>
      </c>
      <c r="E121">
        <f t="shared" si="7"/>
        <v>1</v>
      </c>
      <c r="F121">
        <f t="shared" si="8"/>
        <v>0</v>
      </c>
      <c r="G121">
        <f t="shared" si="8"/>
        <v>0</v>
      </c>
      <c r="H121" s="5" t="s">
        <v>326</v>
      </c>
      <c r="I121" t="s">
        <v>326</v>
      </c>
      <c r="J121" t="s">
        <v>352</v>
      </c>
      <c r="K121" t="s">
        <v>353</v>
      </c>
      <c r="N121" t="s">
        <v>329</v>
      </c>
      <c r="O121" t="s">
        <v>354</v>
      </c>
      <c r="P121" t="s">
        <v>355</v>
      </c>
    </row>
    <row r="122" spans="1:17" x14ac:dyDescent="0.3">
      <c r="A122" s="12" t="s">
        <v>350</v>
      </c>
      <c r="B122" t="s">
        <v>351</v>
      </c>
      <c r="C122">
        <f t="shared" si="5"/>
        <v>0</v>
      </c>
      <c r="D122">
        <f t="shared" si="6"/>
        <v>0</v>
      </c>
      <c r="E122">
        <f t="shared" si="7"/>
        <v>0</v>
      </c>
      <c r="F122">
        <f t="shared" si="8"/>
        <v>1</v>
      </c>
      <c r="G122">
        <f t="shared" si="8"/>
        <v>0</v>
      </c>
      <c r="H122" s="5" t="s">
        <v>326</v>
      </c>
      <c r="I122" t="s">
        <v>326</v>
      </c>
      <c r="J122" t="s">
        <v>352</v>
      </c>
      <c r="K122" t="s">
        <v>353</v>
      </c>
      <c r="L122" t="s">
        <v>350</v>
      </c>
      <c r="N122" t="s">
        <v>329</v>
      </c>
      <c r="O122" t="s">
        <v>354</v>
      </c>
      <c r="P122" t="s">
        <v>355</v>
      </c>
      <c r="Q122" t="s">
        <v>351</v>
      </c>
    </row>
    <row r="123" spans="1:17" x14ac:dyDescent="0.3">
      <c r="A123" s="12" t="s">
        <v>356</v>
      </c>
      <c r="B123" t="s">
        <v>357</v>
      </c>
      <c r="C123">
        <f t="shared" si="5"/>
        <v>0</v>
      </c>
      <c r="D123">
        <f t="shared" si="6"/>
        <v>0</v>
      </c>
      <c r="E123">
        <f t="shared" si="7"/>
        <v>0</v>
      </c>
      <c r="F123">
        <f t="shared" si="8"/>
        <v>1</v>
      </c>
      <c r="G123">
        <f t="shared" si="8"/>
        <v>0</v>
      </c>
      <c r="H123" s="5" t="s">
        <v>326</v>
      </c>
      <c r="I123" t="s">
        <v>326</v>
      </c>
      <c r="J123" t="s">
        <v>352</v>
      </c>
      <c r="K123" t="s">
        <v>353</v>
      </c>
      <c r="L123" t="s">
        <v>356</v>
      </c>
      <c r="N123" t="s">
        <v>329</v>
      </c>
      <c r="O123" t="s">
        <v>354</v>
      </c>
      <c r="P123" t="s">
        <v>355</v>
      </c>
      <c r="Q123" t="s">
        <v>357</v>
      </c>
    </row>
    <row r="124" spans="1:17" x14ac:dyDescent="0.3">
      <c r="A124" s="12" t="s">
        <v>868</v>
      </c>
      <c r="B124" t="s">
        <v>869</v>
      </c>
      <c r="C124">
        <f t="shared" si="5"/>
        <v>0</v>
      </c>
      <c r="D124">
        <f t="shared" si="6"/>
        <v>0</v>
      </c>
      <c r="E124">
        <f t="shared" si="7"/>
        <v>0</v>
      </c>
      <c r="F124">
        <f t="shared" si="8"/>
        <v>1</v>
      </c>
      <c r="G124">
        <f t="shared" si="8"/>
        <v>0</v>
      </c>
      <c r="H124" s="5" t="s">
        <v>326</v>
      </c>
      <c r="I124" t="s">
        <v>326</v>
      </c>
      <c r="J124" t="s">
        <v>352</v>
      </c>
      <c r="K124" t="s">
        <v>353</v>
      </c>
      <c r="L124" t="s">
        <v>868</v>
      </c>
      <c r="N124" t="s">
        <v>329</v>
      </c>
      <c r="O124" t="s">
        <v>354</v>
      </c>
      <c r="P124" t="s">
        <v>355</v>
      </c>
      <c r="Q124" t="s">
        <v>869</v>
      </c>
    </row>
    <row r="125" spans="1:17" x14ac:dyDescent="0.3">
      <c r="A125" s="12" t="s">
        <v>360</v>
      </c>
      <c r="B125" t="s">
        <v>361</v>
      </c>
      <c r="C125">
        <f t="shared" si="5"/>
        <v>0</v>
      </c>
      <c r="D125">
        <f t="shared" si="6"/>
        <v>0</v>
      </c>
      <c r="E125">
        <f t="shared" si="7"/>
        <v>1</v>
      </c>
      <c r="F125">
        <f t="shared" si="8"/>
        <v>0</v>
      </c>
      <c r="G125">
        <f t="shared" si="8"/>
        <v>0</v>
      </c>
      <c r="H125" s="5" t="s">
        <v>326</v>
      </c>
      <c r="I125" t="s">
        <v>326</v>
      </c>
      <c r="J125" t="s">
        <v>352</v>
      </c>
      <c r="K125" t="s">
        <v>360</v>
      </c>
      <c r="N125" t="s">
        <v>329</v>
      </c>
      <c r="O125" t="s">
        <v>354</v>
      </c>
      <c r="P125" t="s">
        <v>361</v>
      </c>
    </row>
    <row r="126" spans="1:17" x14ac:dyDescent="0.3">
      <c r="A126" s="12" t="s">
        <v>358</v>
      </c>
      <c r="B126" t="s">
        <v>359</v>
      </c>
      <c r="C126">
        <f t="shared" si="5"/>
        <v>0</v>
      </c>
      <c r="D126">
        <f t="shared" si="6"/>
        <v>0</v>
      </c>
      <c r="E126">
        <f t="shared" si="7"/>
        <v>0</v>
      </c>
      <c r="F126">
        <f t="shared" si="8"/>
        <v>1</v>
      </c>
      <c r="G126">
        <f t="shared" si="8"/>
        <v>0</v>
      </c>
      <c r="H126" s="5" t="s">
        <v>326</v>
      </c>
      <c r="I126" t="s">
        <v>326</v>
      </c>
      <c r="J126" t="s">
        <v>352</v>
      </c>
      <c r="K126" t="s">
        <v>360</v>
      </c>
      <c r="L126" t="s">
        <v>358</v>
      </c>
      <c r="N126" t="s">
        <v>329</v>
      </c>
      <c r="O126" t="s">
        <v>354</v>
      </c>
      <c r="P126" t="s">
        <v>361</v>
      </c>
      <c r="Q126" t="s">
        <v>359</v>
      </c>
    </row>
    <row r="127" spans="1:17" x14ac:dyDescent="0.3">
      <c r="A127" s="12" t="s">
        <v>870</v>
      </c>
      <c r="B127" t="s">
        <v>871</v>
      </c>
      <c r="C127">
        <f t="shared" si="5"/>
        <v>0</v>
      </c>
      <c r="D127">
        <f t="shared" si="6"/>
        <v>0</v>
      </c>
      <c r="E127">
        <f t="shared" si="7"/>
        <v>0</v>
      </c>
      <c r="F127">
        <f t="shared" si="8"/>
        <v>1</v>
      </c>
      <c r="G127">
        <f t="shared" si="8"/>
        <v>0</v>
      </c>
      <c r="H127" s="5" t="s">
        <v>326</v>
      </c>
      <c r="I127" t="s">
        <v>326</v>
      </c>
      <c r="J127" t="s">
        <v>352</v>
      </c>
      <c r="K127" t="s">
        <v>360</v>
      </c>
      <c r="L127" t="s">
        <v>870</v>
      </c>
      <c r="N127" t="s">
        <v>329</v>
      </c>
      <c r="O127" t="s">
        <v>354</v>
      </c>
      <c r="P127" t="s">
        <v>361</v>
      </c>
      <c r="Q127" t="s">
        <v>871</v>
      </c>
    </row>
    <row r="128" spans="1:17" x14ac:dyDescent="0.3">
      <c r="A128" s="12" t="s">
        <v>872</v>
      </c>
      <c r="B128" t="s">
        <v>873</v>
      </c>
      <c r="C128">
        <f t="shared" si="5"/>
        <v>0</v>
      </c>
      <c r="D128">
        <f t="shared" si="6"/>
        <v>0</v>
      </c>
      <c r="E128">
        <f t="shared" si="7"/>
        <v>0</v>
      </c>
      <c r="F128">
        <f t="shared" si="8"/>
        <v>1</v>
      </c>
      <c r="G128">
        <f t="shared" si="8"/>
        <v>0</v>
      </c>
      <c r="H128" s="5" t="s">
        <v>326</v>
      </c>
      <c r="I128" t="s">
        <v>326</v>
      </c>
      <c r="J128" t="s">
        <v>352</v>
      </c>
      <c r="K128" t="s">
        <v>360</v>
      </c>
      <c r="L128" t="s">
        <v>872</v>
      </c>
      <c r="N128" t="s">
        <v>329</v>
      </c>
      <c r="O128" t="s">
        <v>354</v>
      </c>
      <c r="P128" t="s">
        <v>361</v>
      </c>
      <c r="Q128" t="s">
        <v>873</v>
      </c>
    </row>
    <row r="129" spans="1:17" x14ac:dyDescent="0.3">
      <c r="A129" s="12" t="s">
        <v>874</v>
      </c>
      <c r="B129" t="s">
        <v>875</v>
      </c>
      <c r="C129">
        <f t="shared" si="5"/>
        <v>0</v>
      </c>
      <c r="D129">
        <f t="shared" si="6"/>
        <v>0</v>
      </c>
      <c r="E129">
        <f t="shared" si="7"/>
        <v>0</v>
      </c>
      <c r="F129">
        <f t="shared" si="8"/>
        <v>1</v>
      </c>
      <c r="G129">
        <f t="shared" si="8"/>
        <v>0</v>
      </c>
      <c r="H129" s="5" t="s">
        <v>326</v>
      </c>
      <c r="I129" t="s">
        <v>326</v>
      </c>
      <c r="J129" t="s">
        <v>352</v>
      </c>
      <c r="K129" t="s">
        <v>360</v>
      </c>
      <c r="L129" t="s">
        <v>874</v>
      </c>
      <c r="N129" t="s">
        <v>329</v>
      </c>
      <c r="O129" t="s">
        <v>354</v>
      </c>
      <c r="P129" t="s">
        <v>361</v>
      </c>
      <c r="Q129" t="s">
        <v>875</v>
      </c>
    </row>
    <row r="130" spans="1:17" x14ac:dyDescent="0.3">
      <c r="A130" s="12" t="s">
        <v>362</v>
      </c>
      <c r="B130" t="s">
        <v>363</v>
      </c>
      <c r="C130">
        <f t="shared" si="5"/>
        <v>0</v>
      </c>
      <c r="D130">
        <f t="shared" si="6"/>
        <v>0</v>
      </c>
      <c r="E130">
        <f t="shared" si="7"/>
        <v>0</v>
      </c>
      <c r="F130">
        <f t="shared" si="8"/>
        <v>1</v>
      </c>
      <c r="G130">
        <f t="shared" si="8"/>
        <v>0</v>
      </c>
      <c r="H130" s="5" t="s">
        <v>326</v>
      </c>
      <c r="I130" t="s">
        <v>326</v>
      </c>
      <c r="J130" t="s">
        <v>352</v>
      </c>
      <c r="K130" t="s">
        <v>360</v>
      </c>
      <c r="L130" t="s">
        <v>362</v>
      </c>
      <c r="N130" t="s">
        <v>329</v>
      </c>
      <c r="O130" t="s">
        <v>354</v>
      </c>
      <c r="P130" t="s">
        <v>361</v>
      </c>
      <c r="Q130" t="s">
        <v>363</v>
      </c>
    </row>
    <row r="131" spans="1:17" x14ac:dyDescent="0.3">
      <c r="A131" s="10" t="s">
        <v>876</v>
      </c>
      <c r="B131" s="11" t="s">
        <v>877</v>
      </c>
      <c r="C131">
        <f t="shared" ref="C131:C196" si="9">IF(LEN(A131)=1,1,0)</f>
        <v>0</v>
      </c>
      <c r="D131">
        <f t="shared" ref="D131:D196" si="10">IF(LEN(A131)=2,1,0)</f>
        <v>1</v>
      </c>
      <c r="E131">
        <f t="shared" ref="E131:E196" si="11">IF(LEN(A131)=3,1,0)</f>
        <v>0</v>
      </c>
      <c r="F131">
        <f t="shared" ref="F131:G196" si="12">IF(LEN(A131)=4,1,0)</f>
        <v>0</v>
      </c>
      <c r="G131">
        <f t="shared" si="12"/>
        <v>0</v>
      </c>
      <c r="H131" s="5" t="s">
        <v>326</v>
      </c>
      <c r="I131" t="s">
        <v>326</v>
      </c>
      <c r="J131" t="s">
        <v>876</v>
      </c>
      <c r="N131" t="s">
        <v>329</v>
      </c>
      <c r="O131" t="s">
        <v>877</v>
      </c>
    </row>
    <row r="132" spans="1:17" x14ac:dyDescent="0.3">
      <c r="A132" s="12" t="s">
        <v>878</v>
      </c>
      <c r="B132" t="s">
        <v>879</v>
      </c>
      <c r="C132">
        <f t="shared" si="9"/>
        <v>0</v>
      </c>
      <c r="D132">
        <f t="shared" si="10"/>
        <v>0</v>
      </c>
      <c r="E132">
        <f t="shared" si="11"/>
        <v>1</v>
      </c>
      <c r="F132">
        <f t="shared" si="12"/>
        <v>0</v>
      </c>
      <c r="G132">
        <f t="shared" si="12"/>
        <v>0</v>
      </c>
      <c r="H132" s="5" t="s">
        <v>326</v>
      </c>
      <c r="I132" t="s">
        <v>326</v>
      </c>
      <c r="J132" t="s">
        <v>876</v>
      </c>
      <c r="K132" t="s">
        <v>878</v>
      </c>
      <c r="N132" t="s">
        <v>329</v>
      </c>
      <c r="O132" t="s">
        <v>877</v>
      </c>
      <c r="P132" t="s">
        <v>879</v>
      </c>
    </row>
    <row r="133" spans="1:17" x14ac:dyDescent="0.3">
      <c r="A133" s="12" t="s">
        <v>880</v>
      </c>
      <c r="B133" t="s">
        <v>879</v>
      </c>
      <c r="C133">
        <f t="shared" si="9"/>
        <v>0</v>
      </c>
      <c r="D133">
        <f t="shared" si="10"/>
        <v>0</v>
      </c>
      <c r="E133">
        <f t="shared" si="11"/>
        <v>0</v>
      </c>
      <c r="F133">
        <f t="shared" si="12"/>
        <v>1</v>
      </c>
      <c r="G133">
        <f t="shared" si="12"/>
        <v>0</v>
      </c>
      <c r="H133" s="5" t="s">
        <v>326</v>
      </c>
      <c r="I133" t="s">
        <v>326</v>
      </c>
      <c r="J133" t="s">
        <v>876</v>
      </c>
      <c r="K133" t="s">
        <v>878</v>
      </c>
      <c r="L133" t="s">
        <v>880</v>
      </c>
      <c r="N133" t="s">
        <v>329</v>
      </c>
      <c r="O133" t="s">
        <v>877</v>
      </c>
      <c r="P133" t="s">
        <v>879</v>
      </c>
      <c r="Q133" t="s">
        <v>879</v>
      </c>
    </row>
    <row r="134" spans="1:17" x14ac:dyDescent="0.3">
      <c r="A134" s="12" t="s">
        <v>881</v>
      </c>
      <c r="B134" t="s">
        <v>882</v>
      </c>
      <c r="C134">
        <f t="shared" si="9"/>
        <v>0</v>
      </c>
      <c r="D134">
        <f t="shared" si="10"/>
        <v>0</v>
      </c>
      <c r="E134">
        <f t="shared" si="11"/>
        <v>1</v>
      </c>
      <c r="F134">
        <f t="shared" si="12"/>
        <v>0</v>
      </c>
      <c r="G134">
        <f t="shared" si="12"/>
        <v>0</v>
      </c>
      <c r="H134" s="5" t="s">
        <v>326</v>
      </c>
      <c r="I134" t="s">
        <v>326</v>
      </c>
      <c r="J134" t="s">
        <v>876</v>
      </c>
      <c r="K134" t="s">
        <v>881</v>
      </c>
      <c r="N134" t="s">
        <v>329</v>
      </c>
      <c r="O134" t="s">
        <v>877</v>
      </c>
      <c r="P134" t="s">
        <v>882</v>
      </c>
    </row>
    <row r="135" spans="1:17" x14ac:dyDescent="0.3">
      <c r="A135" s="12" t="s">
        <v>883</v>
      </c>
      <c r="B135" t="s">
        <v>882</v>
      </c>
      <c r="C135">
        <f t="shared" si="9"/>
        <v>0</v>
      </c>
      <c r="D135">
        <f t="shared" si="10"/>
        <v>0</v>
      </c>
      <c r="E135">
        <f t="shared" si="11"/>
        <v>0</v>
      </c>
      <c r="F135">
        <f t="shared" si="12"/>
        <v>1</v>
      </c>
      <c r="G135">
        <f t="shared" si="12"/>
        <v>0</v>
      </c>
      <c r="H135" s="5" t="s">
        <v>326</v>
      </c>
      <c r="I135" t="s">
        <v>326</v>
      </c>
      <c r="J135" t="s">
        <v>876</v>
      </c>
      <c r="K135" t="s">
        <v>881</v>
      </c>
      <c r="L135" t="s">
        <v>883</v>
      </c>
      <c r="N135" t="s">
        <v>329</v>
      </c>
      <c r="O135" t="s">
        <v>877</v>
      </c>
      <c r="P135" t="s">
        <v>882</v>
      </c>
      <c r="Q135" t="s">
        <v>882</v>
      </c>
    </row>
    <row r="136" spans="1:17" x14ac:dyDescent="0.3">
      <c r="A136" s="12" t="s">
        <v>884</v>
      </c>
      <c r="B136" t="s">
        <v>885</v>
      </c>
      <c r="C136">
        <f t="shared" si="9"/>
        <v>0</v>
      </c>
      <c r="D136">
        <f t="shared" si="10"/>
        <v>0</v>
      </c>
      <c r="E136">
        <f t="shared" si="11"/>
        <v>1</v>
      </c>
      <c r="F136">
        <f t="shared" si="12"/>
        <v>0</v>
      </c>
      <c r="G136">
        <f t="shared" si="12"/>
        <v>0</v>
      </c>
      <c r="H136" s="5" t="s">
        <v>326</v>
      </c>
      <c r="I136" t="s">
        <v>326</v>
      </c>
      <c r="J136" t="s">
        <v>876</v>
      </c>
      <c r="K136" t="s">
        <v>884</v>
      </c>
      <c r="N136" t="s">
        <v>329</v>
      </c>
      <c r="O136" t="s">
        <v>877</v>
      </c>
      <c r="P136" t="s">
        <v>885</v>
      </c>
    </row>
    <row r="137" spans="1:17" x14ac:dyDescent="0.3">
      <c r="A137" s="12" t="s">
        <v>886</v>
      </c>
      <c r="B137" t="s">
        <v>885</v>
      </c>
      <c r="C137">
        <f t="shared" si="9"/>
        <v>0</v>
      </c>
      <c r="D137">
        <f t="shared" si="10"/>
        <v>0</v>
      </c>
      <c r="E137">
        <f t="shared" si="11"/>
        <v>0</v>
      </c>
      <c r="F137">
        <f t="shared" si="12"/>
        <v>1</v>
      </c>
      <c r="G137">
        <f t="shared" si="12"/>
        <v>0</v>
      </c>
      <c r="H137" s="5" t="s">
        <v>326</v>
      </c>
      <c r="I137" t="s">
        <v>326</v>
      </c>
      <c r="J137" t="s">
        <v>876</v>
      </c>
      <c r="K137" t="s">
        <v>884</v>
      </c>
      <c r="L137" t="s">
        <v>886</v>
      </c>
      <c r="N137" t="s">
        <v>329</v>
      </c>
      <c r="O137" t="s">
        <v>877</v>
      </c>
      <c r="P137" t="s">
        <v>885</v>
      </c>
      <c r="Q137" t="s">
        <v>885</v>
      </c>
    </row>
    <row r="138" spans="1:17" x14ac:dyDescent="0.3">
      <c r="A138" s="10" t="s">
        <v>887</v>
      </c>
      <c r="B138" s="11" t="s">
        <v>888</v>
      </c>
      <c r="C138">
        <f t="shared" si="9"/>
        <v>0</v>
      </c>
      <c r="D138">
        <f t="shared" si="10"/>
        <v>1</v>
      </c>
      <c r="E138">
        <f t="shared" si="11"/>
        <v>0</v>
      </c>
      <c r="F138">
        <f t="shared" si="12"/>
        <v>0</v>
      </c>
      <c r="G138">
        <f t="shared" si="12"/>
        <v>0</v>
      </c>
      <c r="H138" s="5" t="s">
        <v>326</v>
      </c>
      <c r="I138" t="s">
        <v>326</v>
      </c>
      <c r="J138" t="s">
        <v>887</v>
      </c>
      <c r="N138" t="s">
        <v>329</v>
      </c>
      <c r="O138" t="s">
        <v>888</v>
      </c>
    </row>
    <row r="139" spans="1:17" x14ac:dyDescent="0.3">
      <c r="A139" s="12" t="s">
        <v>889</v>
      </c>
      <c r="B139" t="s">
        <v>890</v>
      </c>
      <c r="C139">
        <f t="shared" si="9"/>
        <v>0</v>
      </c>
      <c r="D139">
        <f t="shared" si="10"/>
        <v>0</v>
      </c>
      <c r="E139">
        <f t="shared" si="11"/>
        <v>1</v>
      </c>
      <c r="F139">
        <f t="shared" si="12"/>
        <v>0</v>
      </c>
      <c r="G139">
        <f t="shared" si="12"/>
        <v>0</v>
      </c>
      <c r="H139" s="5" t="s">
        <v>326</v>
      </c>
      <c r="I139" t="s">
        <v>326</v>
      </c>
      <c r="J139" t="s">
        <v>887</v>
      </c>
      <c r="K139" t="s">
        <v>889</v>
      </c>
      <c r="N139" t="s">
        <v>329</v>
      </c>
      <c r="O139" t="s">
        <v>888</v>
      </c>
      <c r="P139" t="s">
        <v>890</v>
      </c>
    </row>
    <row r="140" spans="1:17" x14ac:dyDescent="0.3">
      <c r="A140" s="12" t="s">
        <v>891</v>
      </c>
      <c r="B140" t="s">
        <v>892</v>
      </c>
      <c r="C140">
        <f t="shared" si="9"/>
        <v>0</v>
      </c>
      <c r="D140">
        <f t="shared" si="10"/>
        <v>0</v>
      </c>
      <c r="E140">
        <f t="shared" si="11"/>
        <v>0</v>
      </c>
      <c r="F140">
        <f t="shared" si="12"/>
        <v>1</v>
      </c>
      <c r="G140">
        <f t="shared" si="12"/>
        <v>0</v>
      </c>
      <c r="H140" s="5" t="s">
        <v>326</v>
      </c>
      <c r="I140" t="s">
        <v>326</v>
      </c>
      <c r="J140" t="s">
        <v>887</v>
      </c>
      <c r="K140" t="s">
        <v>889</v>
      </c>
      <c r="L140" t="s">
        <v>891</v>
      </c>
      <c r="N140" t="s">
        <v>329</v>
      </c>
      <c r="O140" t="s">
        <v>888</v>
      </c>
      <c r="P140" t="s">
        <v>890</v>
      </c>
      <c r="Q140" t="s">
        <v>892</v>
      </c>
    </row>
    <row r="141" spans="1:17" x14ac:dyDescent="0.3">
      <c r="A141" s="12" t="s">
        <v>893</v>
      </c>
      <c r="B141" t="s">
        <v>894</v>
      </c>
      <c r="C141">
        <f t="shared" si="9"/>
        <v>0</v>
      </c>
      <c r="D141">
        <f t="shared" si="10"/>
        <v>0</v>
      </c>
      <c r="E141">
        <f t="shared" si="11"/>
        <v>0</v>
      </c>
      <c r="F141">
        <f t="shared" si="12"/>
        <v>1</v>
      </c>
      <c r="G141">
        <f t="shared" si="12"/>
        <v>0</v>
      </c>
      <c r="H141" s="5" t="s">
        <v>326</v>
      </c>
      <c r="I141" t="s">
        <v>326</v>
      </c>
      <c r="J141" t="s">
        <v>887</v>
      </c>
      <c r="K141" t="s">
        <v>889</v>
      </c>
      <c r="L141" t="s">
        <v>893</v>
      </c>
      <c r="N141" t="s">
        <v>329</v>
      </c>
      <c r="O141" t="s">
        <v>888</v>
      </c>
      <c r="P141" t="s">
        <v>890</v>
      </c>
      <c r="Q141" t="s">
        <v>894</v>
      </c>
    </row>
    <row r="142" spans="1:17" x14ac:dyDescent="0.3">
      <c r="A142" s="12" t="s">
        <v>895</v>
      </c>
      <c r="B142" t="s">
        <v>896</v>
      </c>
      <c r="C142">
        <f t="shared" si="9"/>
        <v>0</v>
      </c>
      <c r="D142">
        <f t="shared" si="10"/>
        <v>0</v>
      </c>
      <c r="E142">
        <f t="shared" si="11"/>
        <v>1</v>
      </c>
      <c r="F142">
        <f t="shared" si="12"/>
        <v>0</v>
      </c>
      <c r="G142">
        <f t="shared" si="12"/>
        <v>0</v>
      </c>
      <c r="H142" s="5" t="s">
        <v>326</v>
      </c>
      <c r="I142" t="s">
        <v>326</v>
      </c>
      <c r="J142" t="s">
        <v>887</v>
      </c>
      <c r="K142" t="s">
        <v>895</v>
      </c>
      <c r="N142" t="s">
        <v>329</v>
      </c>
      <c r="O142" t="s">
        <v>888</v>
      </c>
      <c r="P142" t="s">
        <v>896</v>
      </c>
    </row>
    <row r="143" spans="1:17" x14ac:dyDescent="0.3">
      <c r="A143" s="12" t="s">
        <v>897</v>
      </c>
      <c r="B143" t="s">
        <v>896</v>
      </c>
      <c r="C143">
        <f t="shared" si="9"/>
        <v>0</v>
      </c>
      <c r="D143">
        <f t="shared" si="10"/>
        <v>0</v>
      </c>
      <c r="E143">
        <f t="shared" si="11"/>
        <v>0</v>
      </c>
      <c r="F143">
        <f t="shared" si="12"/>
        <v>1</v>
      </c>
      <c r="G143">
        <f t="shared" si="12"/>
        <v>0</v>
      </c>
      <c r="H143" s="5" t="s">
        <v>326</v>
      </c>
      <c r="I143" t="s">
        <v>326</v>
      </c>
      <c r="J143" t="s">
        <v>887</v>
      </c>
      <c r="K143" t="s">
        <v>895</v>
      </c>
      <c r="L143" t="s">
        <v>897</v>
      </c>
      <c r="N143" t="s">
        <v>329</v>
      </c>
      <c r="O143" t="s">
        <v>888</v>
      </c>
      <c r="P143" t="s">
        <v>896</v>
      </c>
      <c r="Q143" t="s">
        <v>896</v>
      </c>
    </row>
    <row r="144" spans="1:17" x14ac:dyDescent="0.3">
      <c r="A144" s="10" t="s">
        <v>366</v>
      </c>
      <c r="B144" s="11" t="s">
        <v>368</v>
      </c>
      <c r="C144">
        <f t="shared" si="9"/>
        <v>0</v>
      </c>
      <c r="D144">
        <f t="shared" si="10"/>
        <v>1</v>
      </c>
      <c r="E144">
        <f t="shared" si="11"/>
        <v>0</v>
      </c>
      <c r="F144">
        <f t="shared" si="12"/>
        <v>0</v>
      </c>
      <c r="G144">
        <f t="shared" si="12"/>
        <v>0</v>
      </c>
      <c r="H144" s="5" t="s">
        <v>326</v>
      </c>
      <c r="I144" t="s">
        <v>326</v>
      </c>
      <c r="J144" t="s">
        <v>366</v>
      </c>
      <c r="N144" t="s">
        <v>329</v>
      </c>
      <c r="O144" t="s">
        <v>368</v>
      </c>
    </row>
    <row r="145" spans="1:17" x14ac:dyDescent="0.3">
      <c r="A145" s="12" t="s">
        <v>367</v>
      </c>
      <c r="B145" t="s">
        <v>365</v>
      </c>
      <c r="C145">
        <f t="shared" si="9"/>
        <v>0</v>
      </c>
      <c r="D145">
        <f t="shared" si="10"/>
        <v>0</v>
      </c>
      <c r="E145">
        <f t="shared" si="11"/>
        <v>1</v>
      </c>
      <c r="F145">
        <f t="shared" si="12"/>
        <v>0</v>
      </c>
      <c r="G145">
        <f t="shared" si="12"/>
        <v>0</v>
      </c>
      <c r="H145" s="5" t="s">
        <v>326</v>
      </c>
      <c r="I145" t="s">
        <v>326</v>
      </c>
      <c r="J145" t="s">
        <v>366</v>
      </c>
      <c r="K145" t="s">
        <v>367</v>
      </c>
      <c r="N145" t="s">
        <v>329</v>
      </c>
      <c r="O145" t="s">
        <v>368</v>
      </c>
      <c r="P145" t="s">
        <v>365</v>
      </c>
    </row>
    <row r="146" spans="1:17" x14ac:dyDescent="0.3">
      <c r="A146" s="12" t="s">
        <v>364</v>
      </c>
      <c r="B146" t="s">
        <v>365</v>
      </c>
      <c r="C146">
        <f t="shared" si="9"/>
        <v>0</v>
      </c>
      <c r="D146">
        <f t="shared" si="10"/>
        <v>0</v>
      </c>
      <c r="E146">
        <f t="shared" si="11"/>
        <v>0</v>
      </c>
      <c r="F146">
        <f t="shared" si="12"/>
        <v>1</v>
      </c>
      <c r="G146">
        <f t="shared" si="12"/>
        <v>0</v>
      </c>
      <c r="H146" s="5" t="s">
        <v>326</v>
      </c>
      <c r="I146" t="s">
        <v>326</v>
      </c>
      <c r="J146" t="s">
        <v>366</v>
      </c>
      <c r="K146" t="s">
        <v>367</v>
      </c>
      <c r="L146" t="s">
        <v>364</v>
      </c>
      <c r="N146" t="s">
        <v>329</v>
      </c>
      <c r="O146" t="s">
        <v>368</v>
      </c>
      <c r="P146" t="s">
        <v>365</v>
      </c>
      <c r="Q146" t="s">
        <v>365</v>
      </c>
    </row>
    <row r="147" spans="1:17" x14ac:dyDescent="0.3">
      <c r="A147" s="12" t="s">
        <v>371</v>
      </c>
      <c r="B147" t="s">
        <v>372</v>
      </c>
      <c r="C147">
        <f t="shared" si="9"/>
        <v>0</v>
      </c>
      <c r="D147">
        <f t="shared" si="10"/>
        <v>0</v>
      </c>
      <c r="E147">
        <f t="shared" si="11"/>
        <v>1</v>
      </c>
      <c r="F147">
        <f t="shared" si="12"/>
        <v>0</v>
      </c>
      <c r="G147">
        <f t="shared" si="12"/>
        <v>0</v>
      </c>
      <c r="H147" s="5" t="s">
        <v>326</v>
      </c>
      <c r="I147" t="s">
        <v>326</v>
      </c>
      <c r="J147" t="s">
        <v>366</v>
      </c>
      <c r="K147" t="s">
        <v>371</v>
      </c>
      <c r="N147" t="s">
        <v>329</v>
      </c>
      <c r="O147" t="s">
        <v>368</v>
      </c>
      <c r="P147" t="s">
        <v>372</v>
      </c>
    </row>
    <row r="148" spans="1:17" x14ac:dyDescent="0.3">
      <c r="A148" s="12" t="s">
        <v>369</v>
      </c>
      <c r="B148" t="s">
        <v>370</v>
      </c>
      <c r="C148">
        <f t="shared" si="9"/>
        <v>0</v>
      </c>
      <c r="D148">
        <f t="shared" si="10"/>
        <v>0</v>
      </c>
      <c r="E148">
        <f t="shared" si="11"/>
        <v>0</v>
      </c>
      <c r="F148">
        <f t="shared" si="12"/>
        <v>1</v>
      </c>
      <c r="G148">
        <f t="shared" si="12"/>
        <v>0</v>
      </c>
      <c r="H148" s="5" t="s">
        <v>326</v>
      </c>
      <c r="I148" t="s">
        <v>326</v>
      </c>
      <c r="J148" t="s">
        <v>366</v>
      </c>
      <c r="K148" t="s">
        <v>371</v>
      </c>
      <c r="L148" t="s">
        <v>369</v>
      </c>
      <c r="N148" t="s">
        <v>329</v>
      </c>
      <c r="O148" t="s">
        <v>368</v>
      </c>
      <c r="P148" t="s">
        <v>372</v>
      </c>
      <c r="Q148" t="s">
        <v>370</v>
      </c>
    </row>
    <row r="149" spans="1:17" x14ac:dyDescent="0.3">
      <c r="A149" s="12" t="s">
        <v>373</v>
      </c>
      <c r="B149" t="s">
        <v>374</v>
      </c>
      <c r="C149">
        <f t="shared" si="9"/>
        <v>0</v>
      </c>
      <c r="D149">
        <f t="shared" si="10"/>
        <v>0</v>
      </c>
      <c r="E149">
        <f t="shared" si="11"/>
        <v>0</v>
      </c>
      <c r="F149">
        <f t="shared" si="12"/>
        <v>1</v>
      </c>
      <c r="G149">
        <f t="shared" si="12"/>
        <v>0</v>
      </c>
      <c r="H149" s="5" t="s">
        <v>326</v>
      </c>
      <c r="I149" t="s">
        <v>326</v>
      </c>
      <c r="J149" t="s">
        <v>366</v>
      </c>
      <c r="K149" t="s">
        <v>371</v>
      </c>
      <c r="L149" t="s">
        <v>373</v>
      </c>
      <c r="N149" t="s">
        <v>329</v>
      </c>
      <c r="O149" t="s">
        <v>368</v>
      </c>
      <c r="P149" t="s">
        <v>372</v>
      </c>
      <c r="Q149" t="s">
        <v>374</v>
      </c>
    </row>
    <row r="150" spans="1:17" x14ac:dyDescent="0.3">
      <c r="A150" s="12" t="s">
        <v>375</v>
      </c>
      <c r="B150" t="s">
        <v>376</v>
      </c>
      <c r="C150">
        <f t="shared" si="9"/>
        <v>0</v>
      </c>
      <c r="D150">
        <f t="shared" si="10"/>
        <v>0</v>
      </c>
      <c r="E150">
        <f t="shared" si="11"/>
        <v>0</v>
      </c>
      <c r="F150">
        <f t="shared" si="12"/>
        <v>1</v>
      </c>
      <c r="G150">
        <f t="shared" si="12"/>
        <v>0</v>
      </c>
      <c r="H150" s="5" t="s">
        <v>326</v>
      </c>
      <c r="I150" t="s">
        <v>326</v>
      </c>
      <c r="J150" t="s">
        <v>366</v>
      </c>
      <c r="K150" t="s">
        <v>371</v>
      </c>
      <c r="L150" t="s">
        <v>375</v>
      </c>
      <c r="N150" t="s">
        <v>329</v>
      </c>
      <c r="O150" t="s">
        <v>368</v>
      </c>
      <c r="P150" t="s">
        <v>372</v>
      </c>
      <c r="Q150" t="s">
        <v>376</v>
      </c>
    </row>
    <row r="151" spans="1:17" x14ac:dyDescent="0.3">
      <c r="A151" s="12" t="s">
        <v>898</v>
      </c>
      <c r="B151" t="s">
        <v>899</v>
      </c>
      <c r="C151">
        <f t="shared" si="9"/>
        <v>0</v>
      </c>
      <c r="D151">
        <f t="shared" si="10"/>
        <v>0</v>
      </c>
      <c r="E151">
        <f t="shared" si="11"/>
        <v>0</v>
      </c>
      <c r="F151">
        <f t="shared" si="12"/>
        <v>1</v>
      </c>
      <c r="G151">
        <f t="shared" si="12"/>
        <v>0</v>
      </c>
      <c r="H151" s="5" t="s">
        <v>326</v>
      </c>
      <c r="I151" t="s">
        <v>326</v>
      </c>
      <c r="J151" t="s">
        <v>366</v>
      </c>
      <c r="K151" t="s">
        <v>371</v>
      </c>
      <c r="L151" t="s">
        <v>898</v>
      </c>
      <c r="N151" t="s">
        <v>329</v>
      </c>
      <c r="O151" t="s">
        <v>368</v>
      </c>
      <c r="P151" t="s">
        <v>372</v>
      </c>
      <c r="Q151" t="s">
        <v>899</v>
      </c>
    </row>
    <row r="152" spans="1:17" x14ac:dyDescent="0.3">
      <c r="A152" s="10" t="s">
        <v>379</v>
      </c>
      <c r="B152" s="11" t="s">
        <v>381</v>
      </c>
      <c r="C152">
        <f t="shared" si="9"/>
        <v>0</v>
      </c>
      <c r="D152">
        <f t="shared" si="10"/>
        <v>1</v>
      </c>
      <c r="E152">
        <f t="shared" si="11"/>
        <v>0</v>
      </c>
      <c r="F152">
        <f t="shared" si="12"/>
        <v>0</v>
      </c>
      <c r="G152">
        <f t="shared" si="12"/>
        <v>0</v>
      </c>
      <c r="H152" s="5" t="s">
        <v>326</v>
      </c>
      <c r="I152" t="s">
        <v>326</v>
      </c>
      <c r="J152" t="s">
        <v>379</v>
      </c>
      <c r="N152" t="s">
        <v>329</v>
      </c>
      <c r="O152" t="s">
        <v>381</v>
      </c>
    </row>
    <row r="153" spans="1:17" x14ac:dyDescent="0.3">
      <c r="A153" s="12" t="s">
        <v>380</v>
      </c>
      <c r="B153" t="s">
        <v>381</v>
      </c>
      <c r="C153">
        <f t="shared" si="9"/>
        <v>0</v>
      </c>
      <c r="D153">
        <f t="shared" si="10"/>
        <v>0</v>
      </c>
      <c r="E153">
        <f t="shared" si="11"/>
        <v>1</v>
      </c>
      <c r="F153">
        <f t="shared" si="12"/>
        <v>0</v>
      </c>
      <c r="G153">
        <f t="shared" si="12"/>
        <v>0</v>
      </c>
      <c r="H153" s="5" t="s">
        <v>326</v>
      </c>
      <c r="I153" t="s">
        <v>326</v>
      </c>
      <c r="J153" t="s">
        <v>379</v>
      </c>
      <c r="K153" t="s">
        <v>380</v>
      </c>
      <c r="N153" t="s">
        <v>329</v>
      </c>
      <c r="O153" t="s">
        <v>381</v>
      </c>
      <c r="P153" t="s">
        <v>381</v>
      </c>
    </row>
    <row r="154" spans="1:17" x14ac:dyDescent="0.3">
      <c r="A154" s="12" t="s">
        <v>377</v>
      </c>
      <c r="B154" t="s">
        <v>378</v>
      </c>
      <c r="C154">
        <f t="shared" si="9"/>
        <v>0</v>
      </c>
      <c r="D154">
        <f t="shared" si="10"/>
        <v>0</v>
      </c>
      <c r="E154">
        <f t="shared" si="11"/>
        <v>0</v>
      </c>
      <c r="F154">
        <f t="shared" si="12"/>
        <v>1</v>
      </c>
      <c r="G154">
        <f t="shared" si="12"/>
        <v>0</v>
      </c>
      <c r="H154" s="5" t="s">
        <v>326</v>
      </c>
      <c r="I154" t="s">
        <v>326</v>
      </c>
      <c r="J154" t="s">
        <v>379</v>
      </c>
      <c r="K154" t="s">
        <v>380</v>
      </c>
      <c r="L154" t="s">
        <v>377</v>
      </c>
      <c r="N154" t="s">
        <v>329</v>
      </c>
      <c r="O154" t="s">
        <v>381</v>
      </c>
      <c r="P154" t="s">
        <v>381</v>
      </c>
      <c r="Q154" t="s">
        <v>378</v>
      </c>
    </row>
    <row r="155" spans="1:17" x14ac:dyDescent="0.3">
      <c r="A155" s="12" t="s">
        <v>382</v>
      </c>
      <c r="B155" t="s">
        <v>384</v>
      </c>
      <c r="C155">
        <f t="shared" si="9"/>
        <v>0</v>
      </c>
      <c r="D155">
        <f t="shared" si="10"/>
        <v>0</v>
      </c>
      <c r="E155">
        <f t="shared" si="11"/>
        <v>0</v>
      </c>
      <c r="F155">
        <f t="shared" si="12"/>
        <v>1</v>
      </c>
      <c r="G155">
        <f t="shared" si="12"/>
        <v>0</v>
      </c>
      <c r="H155" s="5" t="s">
        <v>326</v>
      </c>
      <c r="I155" t="s">
        <v>326</v>
      </c>
      <c r="J155" t="s">
        <v>379</v>
      </c>
      <c r="K155" t="s">
        <v>380</v>
      </c>
      <c r="L155" t="s">
        <v>382</v>
      </c>
      <c r="N155" t="s">
        <v>329</v>
      </c>
      <c r="O155" t="s">
        <v>381</v>
      </c>
      <c r="P155" t="s">
        <v>381</v>
      </c>
      <c r="Q155" t="s">
        <v>384</v>
      </c>
    </row>
    <row r="156" spans="1:17" x14ac:dyDescent="0.3">
      <c r="A156" s="12" t="s">
        <v>900</v>
      </c>
      <c r="B156" t="s">
        <v>901</v>
      </c>
      <c r="C156">
        <f t="shared" si="9"/>
        <v>0</v>
      </c>
      <c r="D156">
        <f t="shared" si="10"/>
        <v>0</v>
      </c>
      <c r="E156">
        <f t="shared" si="11"/>
        <v>0</v>
      </c>
      <c r="F156">
        <f t="shared" si="12"/>
        <v>1</v>
      </c>
      <c r="G156">
        <f t="shared" si="12"/>
        <v>0</v>
      </c>
      <c r="H156" s="5" t="s">
        <v>326</v>
      </c>
      <c r="I156" t="s">
        <v>326</v>
      </c>
      <c r="J156" t="s">
        <v>379</v>
      </c>
      <c r="K156" t="s">
        <v>380</v>
      </c>
      <c r="L156" t="s">
        <v>900</v>
      </c>
      <c r="N156" t="s">
        <v>329</v>
      </c>
      <c r="O156" t="s">
        <v>381</v>
      </c>
      <c r="P156" t="s">
        <v>381</v>
      </c>
      <c r="Q156" t="s">
        <v>901</v>
      </c>
    </row>
    <row r="157" spans="1:17" x14ac:dyDescent="0.3">
      <c r="A157" s="10" t="s">
        <v>387</v>
      </c>
      <c r="B157" s="11" t="s">
        <v>389</v>
      </c>
      <c r="C157">
        <f t="shared" si="9"/>
        <v>0</v>
      </c>
      <c r="D157">
        <f t="shared" si="10"/>
        <v>1</v>
      </c>
      <c r="E157">
        <f t="shared" si="11"/>
        <v>0</v>
      </c>
      <c r="F157">
        <f t="shared" si="12"/>
        <v>0</v>
      </c>
      <c r="G157">
        <f t="shared" si="12"/>
        <v>0</v>
      </c>
      <c r="H157" s="5" t="s">
        <v>326</v>
      </c>
      <c r="I157" t="s">
        <v>326</v>
      </c>
      <c r="J157" t="s">
        <v>387</v>
      </c>
      <c r="N157" t="s">
        <v>329</v>
      </c>
      <c r="O157" t="s">
        <v>389</v>
      </c>
    </row>
    <row r="158" spans="1:17" x14ac:dyDescent="0.3">
      <c r="A158" s="12" t="s">
        <v>388</v>
      </c>
      <c r="B158" t="s">
        <v>390</v>
      </c>
      <c r="C158">
        <f t="shared" si="9"/>
        <v>0</v>
      </c>
      <c r="D158">
        <f t="shared" si="10"/>
        <v>0</v>
      </c>
      <c r="E158">
        <f t="shared" si="11"/>
        <v>1</v>
      </c>
      <c r="F158">
        <f t="shared" si="12"/>
        <v>0</v>
      </c>
      <c r="G158">
        <f t="shared" si="12"/>
        <v>0</v>
      </c>
      <c r="H158" s="5" t="s">
        <v>326</v>
      </c>
      <c r="I158" t="s">
        <v>326</v>
      </c>
      <c r="J158" t="s">
        <v>387</v>
      </c>
      <c r="K158" t="s">
        <v>388</v>
      </c>
      <c r="N158" t="s">
        <v>329</v>
      </c>
      <c r="O158" t="s">
        <v>389</v>
      </c>
      <c r="P158" t="s">
        <v>390</v>
      </c>
    </row>
    <row r="159" spans="1:17" x14ac:dyDescent="0.3">
      <c r="A159" s="12" t="s">
        <v>385</v>
      </c>
      <c r="B159" t="s">
        <v>386</v>
      </c>
      <c r="C159">
        <f t="shared" si="9"/>
        <v>0</v>
      </c>
      <c r="D159">
        <f t="shared" si="10"/>
        <v>0</v>
      </c>
      <c r="E159">
        <f t="shared" si="11"/>
        <v>0</v>
      </c>
      <c r="F159">
        <f t="shared" si="12"/>
        <v>1</v>
      </c>
      <c r="G159">
        <f t="shared" si="12"/>
        <v>0</v>
      </c>
      <c r="H159" s="5" t="s">
        <v>326</v>
      </c>
      <c r="I159" t="s">
        <v>326</v>
      </c>
      <c r="J159" t="s">
        <v>387</v>
      </c>
      <c r="K159" t="s">
        <v>388</v>
      </c>
      <c r="L159" t="s">
        <v>385</v>
      </c>
      <c r="N159" t="s">
        <v>329</v>
      </c>
      <c r="O159" t="s">
        <v>389</v>
      </c>
      <c r="P159" t="s">
        <v>390</v>
      </c>
      <c r="Q159" t="s">
        <v>386</v>
      </c>
    </row>
    <row r="160" spans="1:17" x14ac:dyDescent="0.3">
      <c r="A160" s="12" t="s">
        <v>391</v>
      </c>
      <c r="B160" t="s">
        <v>392</v>
      </c>
      <c r="C160">
        <f t="shared" si="9"/>
        <v>0</v>
      </c>
      <c r="D160">
        <f t="shared" si="10"/>
        <v>0</v>
      </c>
      <c r="E160">
        <f t="shared" si="11"/>
        <v>0</v>
      </c>
      <c r="F160">
        <f t="shared" si="12"/>
        <v>1</v>
      </c>
      <c r="G160">
        <f t="shared" si="12"/>
        <v>0</v>
      </c>
      <c r="H160" s="5" t="s">
        <v>326</v>
      </c>
      <c r="I160" t="s">
        <v>326</v>
      </c>
      <c r="J160" t="s">
        <v>387</v>
      </c>
      <c r="K160" t="s">
        <v>388</v>
      </c>
      <c r="L160" t="s">
        <v>391</v>
      </c>
      <c r="N160" t="s">
        <v>329</v>
      </c>
      <c r="O160" t="s">
        <v>389</v>
      </c>
      <c r="P160" t="s">
        <v>390</v>
      </c>
      <c r="Q160" t="s">
        <v>392</v>
      </c>
    </row>
    <row r="161" spans="1:18" x14ac:dyDescent="0.3">
      <c r="A161" s="12" t="s">
        <v>902</v>
      </c>
      <c r="B161" t="s">
        <v>903</v>
      </c>
      <c r="C161">
        <f t="shared" si="9"/>
        <v>0</v>
      </c>
      <c r="D161">
        <f t="shared" si="10"/>
        <v>0</v>
      </c>
      <c r="E161">
        <f t="shared" si="11"/>
        <v>1</v>
      </c>
      <c r="F161">
        <f t="shared" si="12"/>
        <v>0</v>
      </c>
      <c r="G161">
        <f t="shared" si="12"/>
        <v>0</v>
      </c>
      <c r="H161" s="5" t="s">
        <v>326</v>
      </c>
      <c r="I161" t="s">
        <v>326</v>
      </c>
      <c r="J161" t="s">
        <v>387</v>
      </c>
      <c r="K161" t="s">
        <v>902</v>
      </c>
      <c r="N161" t="s">
        <v>329</v>
      </c>
      <c r="O161" t="s">
        <v>389</v>
      </c>
      <c r="P161" t="s">
        <v>903</v>
      </c>
    </row>
    <row r="162" spans="1:18" x14ac:dyDescent="0.3">
      <c r="A162" s="12" t="s">
        <v>904</v>
      </c>
      <c r="B162" t="s">
        <v>903</v>
      </c>
      <c r="C162">
        <f t="shared" si="9"/>
        <v>0</v>
      </c>
      <c r="D162">
        <f t="shared" si="10"/>
        <v>0</v>
      </c>
      <c r="E162">
        <f t="shared" si="11"/>
        <v>0</v>
      </c>
      <c r="F162">
        <f t="shared" si="12"/>
        <v>1</v>
      </c>
      <c r="G162">
        <f t="shared" si="12"/>
        <v>0</v>
      </c>
      <c r="H162" s="5" t="s">
        <v>326</v>
      </c>
      <c r="I162" t="s">
        <v>326</v>
      </c>
      <c r="J162" t="s">
        <v>387</v>
      </c>
      <c r="K162" t="s">
        <v>902</v>
      </c>
      <c r="L162" t="s">
        <v>904</v>
      </c>
      <c r="N162" t="s">
        <v>329</v>
      </c>
      <c r="O162" t="s">
        <v>389</v>
      </c>
      <c r="P162" t="s">
        <v>903</v>
      </c>
      <c r="Q162" t="s">
        <v>903</v>
      </c>
    </row>
    <row r="163" spans="1:18" x14ac:dyDescent="0.3">
      <c r="A163" s="10" t="s">
        <v>395</v>
      </c>
      <c r="B163" s="11" t="s">
        <v>397</v>
      </c>
      <c r="C163">
        <f t="shared" si="9"/>
        <v>0</v>
      </c>
      <c r="D163">
        <f t="shared" si="10"/>
        <v>1</v>
      </c>
      <c r="E163">
        <f t="shared" si="11"/>
        <v>0</v>
      </c>
      <c r="F163">
        <f t="shared" si="12"/>
        <v>0</v>
      </c>
      <c r="G163">
        <f t="shared" si="12"/>
        <v>0</v>
      </c>
      <c r="H163" s="5" t="s">
        <v>326</v>
      </c>
      <c r="I163" t="s">
        <v>326</v>
      </c>
      <c r="J163" t="s">
        <v>395</v>
      </c>
      <c r="N163" t="s">
        <v>329</v>
      </c>
      <c r="O163" t="s">
        <v>397</v>
      </c>
    </row>
    <row r="164" spans="1:18" s="9" customFormat="1" x14ac:dyDescent="0.3">
      <c r="A164" s="13" t="s">
        <v>401</v>
      </c>
      <c r="B164" s="9" t="s">
        <v>402</v>
      </c>
      <c r="C164" s="9">
        <f t="shared" si="9"/>
        <v>0</v>
      </c>
      <c r="D164" s="9">
        <f t="shared" si="10"/>
        <v>0</v>
      </c>
      <c r="E164" s="9">
        <v>0</v>
      </c>
      <c r="F164" s="9">
        <f t="shared" si="12"/>
        <v>0</v>
      </c>
      <c r="G164" s="9">
        <v>1</v>
      </c>
      <c r="H164" s="9" t="s">
        <v>326</v>
      </c>
      <c r="I164" s="9" t="s">
        <v>326</v>
      </c>
      <c r="J164" s="9" t="s">
        <v>395</v>
      </c>
      <c r="K164" s="9" t="s">
        <v>905</v>
      </c>
      <c r="L164" s="9" t="s">
        <v>905</v>
      </c>
      <c r="M164" s="9" t="s">
        <v>401</v>
      </c>
      <c r="N164" s="9" t="s">
        <v>329</v>
      </c>
      <c r="O164" s="9" t="s">
        <v>397</v>
      </c>
      <c r="P164" s="9" t="s">
        <v>905</v>
      </c>
      <c r="Q164" s="9" t="s">
        <v>905</v>
      </c>
      <c r="R164" s="9" t="s">
        <v>402</v>
      </c>
    </row>
    <row r="165" spans="1:18" x14ac:dyDescent="0.3">
      <c r="A165" s="12" t="s">
        <v>396</v>
      </c>
      <c r="B165" t="s">
        <v>394</v>
      </c>
      <c r="C165">
        <f t="shared" si="9"/>
        <v>0</v>
      </c>
      <c r="D165">
        <f t="shared" si="10"/>
        <v>0</v>
      </c>
      <c r="E165">
        <f t="shared" si="11"/>
        <v>1</v>
      </c>
      <c r="F165">
        <f t="shared" si="12"/>
        <v>0</v>
      </c>
      <c r="G165">
        <f t="shared" si="12"/>
        <v>0</v>
      </c>
      <c r="H165" s="5" t="s">
        <v>326</v>
      </c>
      <c r="I165" t="s">
        <v>326</v>
      </c>
      <c r="J165" t="s">
        <v>395</v>
      </c>
      <c r="K165" t="s">
        <v>396</v>
      </c>
      <c r="N165" t="s">
        <v>329</v>
      </c>
      <c r="O165" t="s">
        <v>397</v>
      </c>
      <c r="P165" t="s">
        <v>394</v>
      </c>
    </row>
    <row r="166" spans="1:18" x14ac:dyDescent="0.3">
      <c r="A166" s="12" t="s">
        <v>393</v>
      </c>
      <c r="B166" t="s">
        <v>394</v>
      </c>
      <c r="C166">
        <f t="shared" si="9"/>
        <v>0</v>
      </c>
      <c r="D166">
        <f t="shared" si="10"/>
        <v>0</v>
      </c>
      <c r="E166">
        <f t="shared" si="11"/>
        <v>0</v>
      </c>
      <c r="F166">
        <f t="shared" si="12"/>
        <v>1</v>
      </c>
      <c r="G166">
        <f t="shared" si="12"/>
        <v>0</v>
      </c>
      <c r="H166" s="5" t="s">
        <v>326</v>
      </c>
      <c r="I166" t="s">
        <v>326</v>
      </c>
      <c r="J166" t="s">
        <v>395</v>
      </c>
      <c r="K166" t="s">
        <v>396</v>
      </c>
      <c r="L166" t="s">
        <v>393</v>
      </c>
      <c r="N166" t="s">
        <v>329</v>
      </c>
      <c r="O166" t="s">
        <v>397</v>
      </c>
      <c r="P166" t="s">
        <v>394</v>
      </c>
      <c r="Q166" t="s">
        <v>394</v>
      </c>
    </row>
    <row r="167" spans="1:18" x14ac:dyDescent="0.3">
      <c r="A167" s="12" t="s">
        <v>400</v>
      </c>
      <c r="B167" t="s">
        <v>399</v>
      </c>
      <c r="C167">
        <f t="shared" si="9"/>
        <v>0</v>
      </c>
      <c r="D167">
        <f t="shared" si="10"/>
        <v>0</v>
      </c>
      <c r="E167">
        <f t="shared" si="11"/>
        <v>1</v>
      </c>
      <c r="F167">
        <f t="shared" si="12"/>
        <v>0</v>
      </c>
      <c r="G167">
        <f t="shared" si="12"/>
        <v>0</v>
      </c>
      <c r="H167" s="5" t="s">
        <v>326</v>
      </c>
      <c r="I167" t="s">
        <v>326</v>
      </c>
      <c r="J167" t="s">
        <v>395</v>
      </c>
      <c r="K167" t="s">
        <v>400</v>
      </c>
      <c r="N167" t="s">
        <v>329</v>
      </c>
      <c r="O167" t="s">
        <v>397</v>
      </c>
      <c r="P167" t="s">
        <v>399</v>
      </c>
    </row>
    <row r="168" spans="1:18" x14ac:dyDescent="0.3">
      <c r="A168" s="12" t="s">
        <v>398</v>
      </c>
      <c r="B168" t="s">
        <v>399</v>
      </c>
      <c r="C168">
        <f t="shared" si="9"/>
        <v>0</v>
      </c>
      <c r="D168">
        <f t="shared" si="10"/>
        <v>0</v>
      </c>
      <c r="E168">
        <f t="shared" si="11"/>
        <v>0</v>
      </c>
      <c r="F168">
        <f t="shared" si="12"/>
        <v>1</v>
      </c>
      <c r="G168">
        <f t="shared" si="12"/>
        <v>0</v>
      </c>
      <c r="H168" s="5" t="s">
        <v>326</v>
      </c>
      <c r="I168" t="s">
        <v>326</v>
      </c>
      <c r="J168" t="s">
        <v>395</v>
      </c>
      <c r="K168" t="s">
        <v>400</v>
      </c>
      <c r="L168" t="s">
        <v>398</v>
      </c>
      <c r="N168" t="s">
        <v>329</v>
      </c>
      <c r="O168" t="s">
        <v>397</v>
      </c>
      <c r="P168" t="s">
        <v>399</v>
      </c>
      <c r="Q168" t="s">
        <v>399</v>
      </c>
    </row>
    <row r="169" spans="1:18" x14ac:dyDescent="0.3">
      <c r="A169" s="10" t="s">
        <v>405</v>
      </c>
      <c r="B169" s="11" t="s">
        <v>407</v>
      </c>
      <c r="C169">
        <f t="shared" si="9"/>
        <v>0</v>
      </c>
      <c r="D169">
        <f t="shared" si="10"/>
        <v>1</v>
      </c>
      <c r="E169">
        <f t="shared" si="11"/>
        <v>0</v>
      </c>
      <c r="F169">
        <f t="shared" si="12"/>
        <v>0</v>
      </c>
      <c r="G169">
        <f t="shared" si="12"/>
        <v>0</v>
      </c>
      <c r="H169" s="5" t="s">
        <v>326</v>
      </c>
      <c r="I169" t="s">
        <v>326</v>
      </c>
      <c r="J169" t="s">
        <v>405</v>
      </c>
      <c r="N169" t="s">
        <v>329</v>
      </c>
      <c r="O169" t="s">
        <v>407</v>
      </c>
    </row>
    <row r="170" spans="1:18" x14ac:dyDescent="0.3">
      <c r="A170" s="12" t="s">
        <v>406</v>
      </c>
      <c r="B170" t="s">
        <v>408</v>
      </c>
      <c r="C170">
        <f t="shared" si="9"/>
        <v>0</v>
      </c>
      <c r="D170">
        <f t="shared" si="10"/>
        <v>0</v>
      </c>
      <c r="E170">
        <f t="shared" si="11"/>
        <v>1</v>
      </c>
      <c r="F170">
        <f t="shared" si="12"/>
        <v>0</v>
      </c>
      <c r="G170">
        <f t="shared" si="12"/>
        <v>0</v>
      </c>
      <c r="H170" s="5" t="s">
        <v>326</v>
      </c>
      <c r="I170" t="s">
        <v>326</v>
      </c>
      <c r="J170" t="s">
        <v>405</v>
      </c>
      <c r="K170" t="s">
        <v>406</v>
      </c>
      <c r="N170" t="s">
        <v>329</v>
      </c>
      <c r="O170" t="s">
        <v>407</v>
      </c>
      <c r="P170" t="s">
        <v>408</v>
      </c>
    </row>
    <row r="171" spans="1:18" x14ac:dyDescent="0.3">
      <c r="A171" s="12" t="s">
        <v>403</v>
      </c>
      <c r="B171" t="s">
        <v>404</v>
      </c>
      <c r="C171">
        <f t="shared" si="9"/>
        <v>0</v>
      </c>
      <c r="D171">
        <f t="shared" si="10"/>
        <v>0</v>
      </c>
      <c r="E171">
        <f t="shared" si="11"/>
        <v>0</v>
      </c>
      <c r="F171">
        <f t="shared" si="12"/>
        <v>1</v>
      </c>
      <c r="G171">
        <f t="shared" si="12"/>
        <v>0</v>
      </c>
      <c r="H171" s="5" t="s">
        <v>326</v>
      </c>
      <c r="I171" t="s">
        <v>326</v>
      </c>
      <c r="J171" t="s">
        <v>405</v>
      </c>
      <c r="K171" t="s">
        <v>406</v>
      </c>
      <c r="L171" t="s">
        <v>403</v>
      </c>
      <c r="N171" t="s">
        <v>329</v>
      </c>
      <c r="O171" t="s">
        <v>407</v>
      </c>
      <c r="P171" t="s">
        <v>408</v>
      </c>
      <c r="Q171" t="s">
        <v>404</v>
      </c>
    </row>
    <row r="172" spans="1:18" s="9" customFormat="1" x14ac:dyDescent="0.3">
      <c r="A172" s="13" t="s">
        <v>409</v>
      </c>
      <c r="B172" s="9" t="s">
        <v>410</v>
      </c>
      <c r="C172" s="9">
        <f t="shared" si="9"/>
        <v>0</v>
      </c>
      <c r="D172" s="9">
        <f t="shared" si="10"/>
        <v>0</v>
      </c>
      <c r="E172" s="9">
        <f t="shared" si="11"/>
        <v>0</v>
      </c>
      <c r="F172" s="9">
        <v>0</v>
      </c>
      <c r="G172" s="9">
        <v>1</v>
      </c>
      <c r="H172" s="9" t="s">
        <v>326</v>
      </c>
      <c r="I172" s="9" t="s">
        <v>326</v>
      </c>
      <c r="J172" s="9" t="s">
        <v>405</v>
      </c>
      <c r="K172" s="9" t="s">
        <v>406</v>
      </c>
      <c r="L172" s="9" t="s">
        <v>403</v>
      </c>
      <c r="M172" s="9" t="s">
        <v>409</v>
      </c>
      <c r="N172" s="9" t="s">
        <v>329</v>
      </c>
      <c r="O172" s="9" t="s">
        <v>407</v>
      </c>
      <c r="P172" s="9" t="s">
        <v>408</v>
      </c>
      <c r="Q172" s="9" t="s">
        <v>404</v>
      </c>
      <c r="R172" s="9" t="s">
        <v>410</v>
      </c>
    </row>
    <row r="173" spans="1:18" x14ac:dyDescent="0.3">
      <c r="A173" s="12" t="s">
        <v>412</v>
      </c>
      <c r="B173" t="s">
        <v>413</v>
      </c>
      <c r="C173">
        <f t="shared" si="9"/>
        <v>0</v>
      </c>
      <c r="D173">
        <f t="shared" si="10"/>
        <v>0</v>
      </c>
      <c r="E173">
        <f t="shared" si="11"/>
        <v>0</v>
      </c>
      <c r="F173">
        <f t="shared" si="12"/>
        <v>1</v>
      </c>
      <c r="G173">
        <f t="shared" si="12"/>
        <v>0</v>
      </c>
      <c r="H173" s="5" t="s">
        <v>326</v>
      </c>
      <c r="I173" t="s">
        <v>326</v>
      </c>
      <c r="J173" t="s">
        <v>405</v>
      </c>
      <c r="K173" t="s">
        <v>406</v>
      </c>
      <c r="L173" t="s">
        <v>412</v>
      </c>
      <c r="N173" t="s">
        <v>329</v>
      </c>
      <c r="O173" t="s">
        <v>407</v>
      </c>
      <c r="P173" t="s">
        <v>408</v>
      </c>
      <c r="Q173" t="s">
        <v>413</v>
      </c>
    </row>
    <row r="174" spans="1:18" x14ac:dyDescent="0.3">
      <c r="A174" s="12" t="s">
        <v>414</v>
      </c>
      <c r="B174" t="s">
        <v>415</v>
      </c>
      <c r="C174">
        <f t="shared" si="9"/>
        <v>0</v>
      </c>
      <c r="D174">
        <f t="shared" si="10"/>
        <v>0</v>
      </c>
      <c r="E174">
        <f t="shared" si="11"/>
        <v>0</v>
      </c>
      <c r="F174">
        <f t="shared" si="12"/>
        <v>1</v>
      </c>
      <c r="G174">
        <f t="shared" si="12"/>
        <v>0</v>
      </c>
      <c r="H174" s="5" t="s">
        <v>326</v>
      </c>
      <c r="I174" t="s">
        <v>326</v>
      </c>
      <c r="J174" t="s">
        <v>405</v>
      </c>
      <c r="K174" t="s">
        <v>406</v>
      </c>
      <c r="L174" t="s">
        <v>414</v>
      </c>
      <c r="N174" t="s">
        <v>329</v>
      </c>
      <c r="O174" t="s">
        <v>407</v>
      </c>
      <c r="P174" t="s">
        <v>408</v>
      </c>
      <c r="Q174" t="s">
        <v>415</v>
      </c>
    </row>
    <row r="175" spans="1:18" x14ac:dyDescent="0.3">
      <c r="A175" s="12" t="s">
        <v>418</v>
      </c>
      <c r="B175" t="s">
        <v>419</v>
      </c>
      <c r="C175">
        <f t="shared" si="9"/>
        <v>0</v>
      </c>
      <c r="D175">
        <f t="shared" si="10"/>
        <v>0</v>
      </c>
      <c r="E175">
        <f t="shared" si="11"/>
        <v>1</v>
      </c>
      <c r="F175">
        <f t="shared" si="12"/>
        <v>0</v>
      </c>
      <c r="G175">
        <f t="shared" si="12"/>
        <v>0</v>
      </c>
      <c r="H175" s="5" t="s">
        <v>326</v>
      </c>
      <c r="I175" t="s">
        <v>326</v>
      </c>
      <c r="J175" t="s">
        <v>405</v>
      </c>
      <c r="K175" t="s">
        <v>418</v>
      </c>
      <c r="N175" t="s">
        <v>329</v>
      </c>
      <c r="O175" t="s">
        <v>407</v>
      </c>
      <c r="P175" t="s">
        <v>419</v>
      </c>
    </row>
    <row r="176" spans="1:18" x14ac:dyDescent="0.3">
      <c r="A176" s="12" t="s">
        <v>416</v>
      </c>
      <c r="B176" t="s">
        <v>417</v>
      </c>
      <c r="C176">
        <f t="shared" si="9"/>
        <v>0</v>
      </c>
      <c r="D176">
        <f t="shared" si="10"/>
        <v>0</v>
      </c>
      <c r="E176">
        <f t="shared" si="11"/>
        <v>0</v>
      </c>
      <c r="F176">
        <f t="shared" si="12"/>
        <v>1</v>
      </c>
      <c r="G176">
        <f t="shared" si="12"/>
        <v>0</v>
      </c>
      <c r="H176" s="5" t="s">
        <v>326</v>
      </c>
      <c r="I176" t="s">
        <v>326</v>
      </c>
      <c r="J176" t="s">
        <v>405</v>
      </c>
      <c r="K176" t="s">
        <v>418</v>
      </c>
      <c r="L176" t="s">
        <v>416</v>
      </c>
      <c r="N176" t="s">
        <v>329</v>
      </c>
      <c r="O176" t="s">
        <v>407</v>
      </c>
      <c r="P176" t="s">
        <v>419</v>
      </c>
      <c r="Q176" t="s">
        <v>417</v>
      </c>
    </row>
    <row r="177" spans="1:17" x14ac:dyDescent="0.3">
      <c r="A177" s="12" t="s">
        <v>420</v>
      </c>
      <c r="B177" t="s">
        <v>422</v>
      </c>
      <c r="C177">
        <f t="shared" si="9"/>
        <v>0</v>
      </c>
      <c r="D177">
        <f t="shared" si="10"/>
        <v>0</v>
      </c>
      <c r="E177">
        <f t="shared" si="11"/>
        <v>0</v>
      </c>
      <c r="F177">
        <f t="shared" si="12"/>
        <v>1</v>
      </c>
      <c r="G177">
        <f t="shared" si="12"/>
        <v>0</v>
      </c>
      <c r="H177" s="5" t="s">
        <v>326</v>
      </c>
      <c r="I177" t="s">
        <v>326</v>
      </c>
      <c r="J177" t="s">
        <v>405</v>
      </c>
      <c r="K177" t="s">
        <v>418</v>
      </c>
      <c r="L177" t="s">
        <v>420</v>
      </c>
      <c r="N177" t="s">
        <v>329</v>
      </c>
      <c r="O177" t="s">
        <v>407</v>
      </c>
      <c r="P177" t="s">
        <v>419</v>
      </c>
      <c r="Q177" t="s">
        <v>422</v>
      </c>
    </row>
    <row r="178" spans="1:17" x14ac:dyDescent="0.3">
      <c r="A178" s="12" t="s">
        <v>423</v>
      </c>
      <c r="B178" t="s">
        <v>425</v>
      </c>
      <c r="C178">
        <f t="shared" si="9"/>
        <v>0</v>
      </c>
      <c r="D178">
        <f t="shared" si="10"/>
        <v>0</v>
      </c>
      <c r="E178">
        <f t="shared" si="11"/>
        <v>0</v>
      </c>
      <c r="F178">
        <f t="shared" si="12"/>
        <v>1</v>
      </c>
      <c r="G178">
        <f t="shared" si="12"/>
        <v>0</v>
      </c>
      <c r="H178" s="5" t="s">
        <v>326</v>
      </c>
      <c r="I178" t="s">
        <v>326</v>
      </c>
      <c r="J178" t="s">
        <v>405</v>
      </c>
      <c r="K178" t="s">
        <v>418</v>
      </c>
      <c r="L178" t="s">
        <v>423</v>
      </c>
      <c r="N178" t="s">
        <v>329</v>
      </c>
      <c r="O178" t="s">
        <v>407</v>
      </c>
      <c r="P178" t="s">
        <v>419</v>
      </c>
      <c r="Q178" t="s">
        <v>425</v>
      </c>
    </row>
    <row r="179" spans="1:17" x14ac:dyDescent="0.3">
      <c r="A179" s="12" t="s">
        <v>426</v>
      </c>
      <c r="B179" t="s">
        <v>427</v>
      </c>
      <c r="C179">
        <f t="shared" si="9"/>
        <v>0</v>
      </c>
      <c r="D179">
        <f t="shared" si="10"/>
        <v>0</v>
      </c>
      <c r="E179">
        <f t="shared" si="11"/>
        <v>0</v>
      </c>
      <c r="F179">
        <f t="shared" si="12"/>
        <v>1</v>
      </c>
      <c r="G179">
        <f t="shared" si="12"/>
        <v>0</v>
      </c>
      <c r="H179" s="5" t="s">
        <v>326</v>
      </c>
      <c r="I179" t="s">
        <v>326</v>
      </c>
      <c r="J179" t="s">
        <v>405</v>
      </c>
      <c r="K179" t="s">
        <v>418</v>
      </c>
      <c r="L179" t="s">
        <v>426</v>
      </c>
      <c r="N179" t="s">
        <v>329</v>
      </c>
      <c r="O179" t="s">
        <v>407</v>
      </c>
      <c r="P179" t="s">
        <v>419</v>
      </c>
      <c r="Q179" t="s">
        <v>427</v>
      </c>
    </row>
    <row r="180" spans="1:17" x14ac:dyDescent="0.3">
      <c r="A180" s="12" t="s">
        <v>430</v>
      </c>
      <c r="B180" t="s">
        <v>429</v>
      </c>
      <c r="C180">
        <f t="shared" si="9"/>
        <v>0</v>
      </c>
      <c r="D180">
        <f t="shared" si="10"/>
        <v>0</v>
      </c>
      <c r="E180">
        <f t="shared" si="11"/>
        <v>1</v>
      </c>
      <c r="F180">
        <f t="shared" si="12"/>
        <v>0</v>
      </c>
      <c r="G180">
        <f t="shared" si="12"/>
        <v>0</v>
      </c>
      <c r="H180" s="5" t="s">
        <v>326</v>
      </c>
      <c r="I180" t="s">
        <v>326</v>
      </c>
      <c r="J180" t="s">
        <v>405</v>
      </c>
      <c r="K180" t="s">
        <v>430</v>
      </c>
      <c r="N180" t="s">
        <v>329</v>
      </c>
      <c r="O180" t="s">
        <v>407</v>
      </c>
      <c r="P180" t="s">
        <v>429</v>
      </c>
    </row>
    <row r="181" spans="1:17" x14ac:dyDescent="0.3">
      <c r="A181" s="12" t="s">
        <v>428</v>
      </c>
      <c r="B181" t="s">
        <v>429</v>
      </c>
      <c r="C181">
        <f t="shared" si="9"/>
        <v>0</v>
      </c>
      <c r="D181">
        <f t="shared" si="10"/>
        <v>0</v>
      </c>
      <c r="E181">
        <f t="shared" si="11"/>
        <v>0</v>
      </c>
      <c r="F181">
        <f t="shared" si="12"/>
        <v>1</v>
      </c>
      <c r="G181">
        <f t="shared" si="12"/>
        <v>0</v>
      </c>
      <c r="H181" s="5" t="s">
        <v>326</v>
      </c>
      <c r="I181" t="s">
        <v>326</v>
      </c>
      <c r="J181" t="s">
        <v>405</v>
      </c>
      <c r="K181" t="s">
        <v>430</v>
      </c>
      <c r="L181" t="s">
        <v>428</v>
      </c>
      <c r="N181" t="s">
        <v>329</v>
      </c>
      <c r="O181" t="s">
        <v>407</v>
      </c>
      <c r="P181" t="s">
        <v>429</v>
      </c>
      <c r="Q181" t="s">
        <v>429</v>
      </c>
    </row>
    <row r="182" spans="1:17" x14ac:dyDescent="0.3">
      <c r="A182" s="10" t="s">
        <v>433</v>
      </c>
      <c r="B182" s="11" t="s">
        <v>435</v>
      </c>
      <c r="C182">
        <f t="shared" si="9"/>
        <v>0</v>
      </c>
      <c r="D182">
        <f t="shared" si="10"/>
        <v>1</v>
      </c>
      <c r="E182">
        <f t="shared" si="11"/>
        <v>0</v>
      </c>
      <c r="F182">
        <f t="shared" si="12"/>
        <v>0</v>
      </c>
      <c r="G182">
        <f t="shared" si="12"/>
        <v>0</v>
      </c>
      <c r="H182" s="5" t="s">
        <v>326</v>
      </c>
      <c r="I182" t="s">
        <v>326</v>
      </c>
      <c r="J182" t="s">
        <v>433</v>
      </c>
      <c r="N182" t="s">
        <v>329</v>
      </c>
      <c r="O182" t="s">
        <v>435</v>
      </c>
    </row>
    <row r="183" spans="1:17" x14ac:dyDescent="0.3">
      <c r="A183" s="12" t="s">
        <v>434</v>
      </c>
      <c r="B183" t="s">
        <v>432</v>
      </c>
      <c r="C183">
        <f t="shared" si="9"/>
        <v>0</v>
      </c>
      <c r="D183">
        <f t="shared" si="10"/>
        <v>0</v>
      </c>
      <c r="E183">
        <f t="shared" si="11"/>
        <v>1</v>
      </c>
      <c r="F183">
        <f t="shared" si="12"/>
        <v>0</v>
      </c>
      <c r="G183">
        <f t="shared" si="12"/>
        <v>0</v>
      </c>
      <c r="H183" s="5" t="s">
        <v>326</v>
      </c>
      <c r="I183" t="s">
        <v>326</v>
      </c>
      <c r="J183" t="s">
        <v>433</v>
      </c>
      <c r="K183" t="s">
        <v>434</v>
      </c>
      <c r="N183" t="s">
        <v>329</v>
      </c>
      <c r="O183" t="s">
        <v>435</v>
      </c>
      <c r="P183" t="s">
        <v>432</v>
      </c>
    </row>
    <row r="184" spans="1:17" x14ac:dyDescent="0.3">
      <c r="A184" s="12" t="s">
        <v>431</v>
      </c>
      <c r="B184" t="s">
        <v>432</v>
      </c>
      <c r="C184">
        <f t="shared" si="9"/>
        <v>0</v>
      </c>
      <c r="D184">
        <f t="shared" si="10"/>
        <v>0</v>
      </c>
      <c r="E184">
        <f t="shared" si="11"/>
        <v>0</v>
      </c>
      <c r="F184">
        <f t="shared" si="12"/>
        <v>1</v>
      </c>
      <c r="G184">
        <f t="shared" si="12"/>
        <v>0</v>
      </c>
      <c r="H184" s="5" t="s">
        <v>326</v>
      </c>
      <c r="I184" t="s">
        <v>326</v>
      </c>
      <c r="J184" t="s">
        <v>433</v>
      </c>
      <c r="K184" t="s">
        <v>434</v>
      </c>
      <c r="L184" t="s">
        <v>431</v>
      </c>
      <c r="N184" t="s">
        <v>329</v>
      </c>
      <c r="O184" t="s">
        <v>435</v>
      </c>
      <c r="P184" t="s">
        <v>432</v>
      </c>
      <c r="Q184" t="s">
        <v>432</v>
      </c>
    </row>
    <row r="185" spans="1:17" x14ac:dyDescent="0.3">
      <c r="A185" s="10" t="s">
        <v>438</v>
      </c>
      <c r="B185" s="11" t="s">
        <v>440</v>
      </c>
      <c r="C185">
        <f t="shared" si="9"/>
        <v>0</v>
      </c>
      <c r="D185">
        <f t="shared" si="10"/>
        <v>1</v>
      </c>
      <c r="E185">
        <f t="shared" si="11"/>
        <v>0</v>
      </c>
      <c r="F185">
        <f t="shared" si="12"/>
        <v>0</v>
      </c>
      <c r="G185">
        <f t="shared" si="12"/>
        <v>0</v>
      </c>
      <c r="H185" s="5" t="s">
        <v>326</v>
      </c>
      <c r="I185" t="s">
        <v>326</v>
      </c>
      <c r="J185" t="s">
        <v>438</v>
      </c>
      <c r="N185" t="s">
        <v>329</v>
      </c>
      <c r="O185" t="s">
        <v>440</v>
      </c>
    </row>
    <row r="186" spans="1:17" x14ac:dyDescent="0.3">
      <c r="A186" s="12" t="s">
        <v>439</v>
      </c>
      <c r="B186" t="s">
        <v>441</v>
      </c>
      <c r="C186">
        <f t="shared" si="9"/>
        <v>0</v>
      </c>
      <c r="D186">
        <f t="shared" si="10"/>
        <v>0</v>
      </c>
      <c r="E186">
        <f t="shared" si="11"/>
        <v>1</v>
      </c>
      <c r="F186">
        <f t="shared" si="12"/>
        <v>0</v>
      </c>
      <c r="G186">
        <f t="shared" si="12"/>
        <v>0</v>
      </c>
      <c r="H186" s="5" t="s">
        <v>326</v>
      </c>
      <c r="I186" t="s">
        <v>326</v>
      </c>
      <c r="J186" t="s">
        <v>438</v>
      </c>
      <c r="K186" t="s">
        <v>439</v>
      </c>
      <c r="N186" t="s">
        <v>329</v>
      </c>
      <c r="O186" t="s">
        <v>440</v>
      </c>
      <c r="P186" t="s">
        <v>441</v>
      </c>
    </row>
    <row r="187" spans="1:17" x14ac:dyDescent="0.3">
      <c r="A187" s="12" t="s">
        <v>906</v>
      </c>
      <c r="B187" t="s">
        <v>907</v>
      </c>
      <c r="C187">
        <f t="shared" si="9"/>
        <v>0</v>
      </c>
      <c r="D187">
        <f t="shared" si="10"/>
        <v>0</v>
      </c>
      <c r="E187">
        <f t="shared" si="11"/>
        <v>0</v>
      </c>
      <c r="F187">
        <f t="shared" si="12"/>
        <v>1</v>
      </c>
      <c r="G187">
        <f t="shared" si="12"/>
        <v>0</v>
      </c>
      <c r="H187" s="5" t="s">
        <v>326</v>
      </c>
      <c r="I187" t="s">
        <v>326</v>
      </c>
      <c r="J187" t="s">
        <v>438</v>
      </c>
      <c r="K187" t="s">
        <v>439</v>
      </c>
      <c r="L187" t="s">
        <v>906</v>
      </c>
      <c r="N187" t="s">
        <v>329</v>
      </c>
      <c r="O187" t="s">
        <v>440</v>
      </c>
      <c r="P187" t="s">
        <v>441</v>
      </c>
      <c r="Q187" t="s">
        <v>907</v>
      </c>
    </row>
    <row r="188" spans="1:17" x14ac:dyDescent="0.3">
      <c r="A188" s="12" t="s">
        <v>436</v>
      </c>
      <c r="B188" t="s">
        <v>437</v>
      </c>
      <c r="C188">
        <f t="shared" si="9"/>
        <v>0</v>
      </c>
      <c r="D188">
        <f t="shared" si="10"/>
        <v>0</v>
      </c>
      <c r="E188">
        <f t="shared" si="11"/>
        <v>0</v>
      </c>
      <c r="F188">
        <f t="shared" si="12"/>
        <v>1</v>
      </c>
      <c r="G188">
        <f t="shared" si="12"/>
        <v>0</v>
      </c>
      <c r="H188" s="5" t="s">
        <v>326</v>
      </c>
      <c r="I188" t="s">
        <v>326</v>
      </c>
      <c r="J188" t="s">
        <v>438</v>
      </c>
      <c r="K188" t="s">
        <v>439</v>
      </c>
      <c r="L188" t="s">
        <v>436</v>
      </c>
      <c r="N188" t="s">
        <v>329</v>
      </c>
      <c r="O188" t="s">
        <v>440</v>
      </c>
      <c r="P188" t="s">
        <v>441</v>
      </c>
      <c r="Q188" t="s">
        <v>437</v>
      </c>
    </row>
    <row r="189" spans="1:17" x14ac:dyDescent="0.3">
      <c r="A189" s="12" t="s">
        <v>444</v>
      </c>
      <c r="B189" t="s">
        <v>443</v>
      </c>
      <c r="C189">
        <f t="shared" si="9"/>
        <v>0</v>
      </c>
      <c r="D189">
        <f t="shared" si="10"/>
        <v>0</v>
      </c>
      <c r="E189">
        <f t="shared" si="11"/>
        <v>1</v>
      </c>
      <c r="F189">
        <f t="shared" si="12"/>
        <v>0</v>
      </c>
      <c r="G189">
        <f t="shared" si="12"/>
        <v>0</v>
      </c>
      <c r="H189" s="5" t="s">
        <v>326</v>
      </c>
      <c r="I189" t="s">
        <v>326</v>
      </c>
      <c r="J189" t="s">
        <v>438</v>
      </c>
      <c r="K189" t="s">
        <v>444</v>
      </c>
      <c r="N189" t="s">
        <v>329</v>
      </c>
      <c r="O189" t="s">
        <v>440</v>
      </c>
      <c r="P189" t="s">
        <v>443</v>
      </c>
    </row>
    <row r="190" spans="1:17" x14ac:dyDescent="0.3">
      <c r="A190" s="12" t="s">
        <v>442</v>
      </c>
      <c r="B190" t="s">
        <v>443</v>
      </c>
      <c r="C190">
        <f t="shared" si="9"/>
        <v>0</v>
      </c>
      <c r="D190">
        <f t="shared" si="10"/>
        <v>0</v>
      </c>
      <c r="E190">
        <f t="shared" si="11"/>
        <v>0</v>
      </c>
      <c r="F190">
        <f t="shared" si="12"/>
        <v>1</v>
      </c>
      <c r="G190">
        <f t="shared" si="12"/>
        <v>0</v>
      </c>
      <c r="H190" s="5" t="s">
        <v>326</v>
      </c>
      <c r="I190" t="s">
        <v>326</v>
      </c>
      <c r="J190" t="s">
        <v>438</v>
      </c>
      <c r="K190" t="s">
        <v>444</v>
      </c>
      <c r="L190" t="s">
        <v>442</v>
      </c>
      <c r="N190" t="s">
        <v>329</v>
      </c>
      <c r="O190" t="s">
        <v>440</v>
      </c>
      <c r="P190" t="s">
        <v>443</v>
      </c>
      <c r="Q190" t="s">
        <v>443</v>
      </c>
    </row>
    <row r="191" spans="1:17" x14ac:dyDescent="0.3">
      <c r="A191" s="10" t="s">
        <v>447</v>
      </c>
      <c r="B191" s="11" t="s">
        <v>449</v>
      </c>
      <c r="C191">
        <f t="shared" si="9"/>
        <v>0</v>
      </c>
      <c r="D191">
        <f t="shared" si="10"/>
        <v>1</v>
      </c>
      <c r="E191">
        <f t="shared" si="11"/>
        <v>0</v>
      </c>
      <c r="F191">
        <f t="shared" si="12"/>
        <v>0</v>
      </c>
      <c r="G191">
        <f t="shared" si="12"/>
        <v>0</v>
      </c>
      <c r="H191" s="5" t="s">
        <v>326</v>
      </c>
      <c r="I191" t="s">
        <v>326</v>
      </c>
      <c r="J191" t="s">
        <v>447</v>
      </c>
      <c r="N191" t="s">
        <v>329</v>
      </c>
      <c r="O191" t="s">
        <v>449</v>
      </c>
    </row>
    <row r="192" spans="1:17" x14ac:dyDescent="0.3">
      <c r="A192" s="12" t="s">
        <v>448</v>
      </c>
      <c r="B192" t="s">
        <v>446</v>
      </c>
      <c r="C192">
        <f t="shared" si="9"/>
        <v>0</v>
      </c>
      <c r="D192">
        <f t="shared" si="10"/>
        <v>0</v>
      </c>
      <c r="E192">
        <f t="shared" si="11"/>
        <v>1</v>
      </c>
      <c r="F192">
        <f t="shared" si="12"/>
        <v>0</v>
      </c>
      <c r="G192">
        <f t="shared" si="12"/>
        <v>0</v>
      </c>
      <c r="H192" s="5" t="s">
        <v>326</v>
      </c>
      <c r="I192" t="s">
        <v>326</v>
      </c>
      <c r="J192" t="s">
        <v>447</v>
      </c>
      <c r="K192" t="s">
        <v>448</v>
      </c>
      <c r="N192" t="s">
        <v>329</v>
      </c>
      <c r="O192" t="s">
        <v>449</v>
      </c>
      <c r="P192" t="s">
        <v>446</v>
      </c>
    </row>
    <row r="193" spans="1:18" x14ac:dyDescent="0.3">
      <c r="A193" s="12" t="s">
        <v>445</v>
      </c>
      <c r="B193" t="s">
        <v>446</v>
      </c>
      <c r="C193">
        <f t="shared" si="9"/>
        <v>0</v>
      </c>
      <c r="D193">
        <f t="shared" si="10"/>
        <v>0</v>
      </c>
      <c r="E193">
        <f t="shared" si="11"/>
        <v>0</v>
      </c>
      <c r="F193">
        <f t="shared" si="12"/>
        <v>1</v>
      </c>
      <c r="G193">
        <f t="shared" si="12"/>
        <v>0</v>
      </c>
      <c r="H193" s="5" t="s">
        <v>326</v>
      </c>
      <c r="I193" t="s">
        <v>326</v>
      </c>
      <c r="J193" t="s">
        <v>447</v>
      </c>
      <c r="K193" t="s">
        <v>448</v>
      </c>
      <c r="L193" t="s">
        <v>445</v>
      </c>
      <c r="N193" t="s">
        <v>329</v>
      </c>
      <c r="O193" t="s">
        <v>449</v>
      </c>
      <c r="P193" t="s">
        <v>446</v>
      </c>
      <c r="Q193" t="s">
        <v>446</v>
      </c>
    </row>
    <row r="194" spans="1:18" x14ac:dyDescent="0.3">
      <c r="A194" s="12" t="s">
        <v>452</v>
      </c>
      <c r="B194" t="s">
        <v>453</v>
      </c>
      <c r="C194">
        <f t="shared" si="9"/>
        <v>0</v>
      </c>
      <c r="D194">
        <f t="shared" si="10"/>
        <v>0</v>
      </c>
      <c r="E194">
        <f t="shared" si="11"/>
        <v>1</v>
      </c>
      <c r="F194">
        <f t="shared" si="12"/>
        <v>0</v>
      </c>
      <c r="G194">
        <f t="shared" si="12"/>
        <v>0</v>
      </c>
      <c r="H194" s="5" t="s">
        <v>326</v>
      </c>
      <c r="I194" t="s">
        <v>326</v>
      </c>
      <c r="J194" t="s">
        <v>447</v>
      </c>
      <c r="K194" t="s">
        <v>452</v>
      </c>
      <c r="N194" t="s">
        <v>329</v>
      </c>
      <c r="O194" t="s">
        <v>449</v>
      </c>
      <c r="P194" t="s">
        <v>453</v>
      </c>
    </row>
    <row r="195" spans="1:18" x14ac:dyDescent="0.3">
      <c r="A195" s="12" t="s">
        <v>450</v>
      </c>
      <c r="B195" t="s">
        <v>451</v>
      </c>
      <c r="C195">
        <f t="shared" si="9"/>
        <v>0</v>
      </c>
      <c r="D195">
        <f t="shared" si="10"/>
        <v>0</v>
      </c>
      <c r="E195">
        <f t="shared" si="11"/>
        <v>0</v>
      </c>
      <c r="F195">
        <f t="shared" si="12"/>
        <v>1</v>
      </c>
      <c r="G195">
        <f t="shared" si="12"/>
        <v>0</v>
      </c>
      <c r="H195" s="5" t="s">
        <v>326</v>
      </c>
      <c r="I195" t="s">
        <v>326</v>
      </c>
      <c r="J195" t="s">
        <v>447</v>
      </c>
      <c r="K195" t="s">
        <v>452</v>
      </c>
      <c r="L195" t="s">
        <v>450</v>
      </c>
      <c r="N195" t="s">
        <v>329</v>
      </c>
      <c r="O195" t="s">
        <v>449</v>
      </c>
      <c r="P195" t="s">
        <v>453</v>
      </c>
      <c r="Q195" t="s">
        <v>451</v>
      </c>
    </row>
    <row r="196" spans="1:18" x14ac:dyDescent="0.3">
      <c r="A196" s="12" t="s">
        <v>454</v>
      </c>
      <c r="B196" t="s">
        <v>455</v>
      </c>
      <c r="C196">
        <f t="shared" si="9"/>
        <v>0</v>
      </c>
      <c r="D196">
        <f t="shared" si="10"/>
        <v>0</v>
      </c>
      <c r="E196">
        <f t="shared" si="11"/>
        <v>0</v>
      </c>
      <c r="F196">
        <f t="shared" si="12"/>
        <v>1</v>
      </c>
      <c r="G196">
        <f t="shared" si="12"/>
        <v>0</v>
      </c>
      <c r="H196" s="5" t="s">
        <v>326</v>
      </c>
      <c r="I196" t="s">
        <v>326</v>
      </c>
      <c r="J196" t="s">
        <v>447</v>
      </c>
      <c r="K196" t="s">
        <v>452</v>
      </c>
      <c r="L196" t="s">
        <v>454</v>
      </c>
      <c r="N196" t="s">
        <v>329</v>
      </c>
      <c r="O196" t="s">
        <v>449</v>
      </c>
      <c r="P196" t="s">
        <v>453</v>
      </c>
      <c r="Q196" t="s">
        <v>455</v>
      </c>
    </row>
    <row r="197" spans="1:18" x14ac:dyDescent="0.3">
      <c r="A197" s="12" t="s">
        <v>908</v>
      </c>
      <c r="B197" t="s">
        <v>909</v>
      </c>
      <c r="C197">
        <f t="shared" ref="C197:C263" si="13">IF(LEN(A197)=1,1,0)</f>
        <v>0</v>
      </c>
      <c r="D197">
        <f t="shared" ref="D197:D263" si="14">IF(LEN(A197)=2,1,0)</f>
        <v>0</v>
      </c>
      <c r="E197">
        <f t="shared" ref="E197:E263" si="15">IF(LEN(A197)=3,1,0)</f>
        <v>0</v>
      </c>
      <c r="F197">
        <f t="shared" ref="F197:G263" si="16">IF(LEN(A197)=4,1,0)</f>
        <v>1</v>
      </c>
      <c r="G197">
        <f t="shared" si="16"/>
        <v>0</v>
      </c>
      <c r="H197" s="5" t="s">
        <v>326</v>
      </c>
      <c r="I197" t="s">
        <v>326</v>
      </c>
      <c r="J197" t="s">
        <v>447</v>
      </c>
      <c r="K197" t="s">
        <v>452</v>
      </c>
      <c r="L197" t="s">
        <v>908</v>
      </c>
      <c r="N197" t="s">
        <v>329</v>
      </c>
      <c r="O197" t="s">
        <v>449</v>
      </c>
      <c r="P197" t="s">
        <v>453</v>
      </c>
      <c r="Q197" t="s">
        <v>909</v>
      </c>
    </row>
    <row r="198" spans="1:18" x14ac:dyDescent="0.3">
      <c r="A198" s="12" t="s">
        <v>456</v>
      </c>
      <c r="B198" t="s">
        <v>457</v>
      </c>
      <c r="C198">
        <f t="shared" si="13"/>
        <v>0</v>
      </c>
      <c r="D198">
        <f t="shared" si="14"/>
        <v>0</v>
      </c>
      <c r="E198">
        <f t="shared" si="15"/>
        <v>0</v>
      </c>
      <c r="F198">
        <f t="shared" si="16"/>
        <v>1</v>
      </c>
      <c r="G198">
        <f t="shared" si="16"/>
        <v>0</v>
      </c>
      <c r="H198" s="5" t="s">
        <v>326</v>
      </c>
      <c r="I198" t="s">
        <v>326</v>
      </c>
      <c r="J198" t="s">
        <v>447</v>
      </c>
      <c r="K198" t="s">
        <v>452</v>
      </c>
      <c r="L198" t="s">
        <v>456</v>
      </c>
      <c r="N198" t="s">
        <v>329</v>
      </c>
      <c r="O198" t="s">
        <v>449</v>
      </c>
      <c r="P198" t="s">
        <v>453</v>
      </c>
      <c r="Q198" t="s">
        <v>457</v>
      </c>
    </row>
    <row r="199" spans="1:18" x14ac:dyDescent="0.3">
      <c r="A199" s="12" t="s">
        <v>458</v>
      </c>
      <c r="B199" t="s">
        <v>459</v>
      </c>
      <c r="C199">
        <f t="shared" si="13"/>
        <v>0</v>
      </c>
      <c r="D199">
        <f t="shared" si="14"/>
        <v>0</v>
      </c>
      <c r="E199">
        <f t="shared" si="15"/>
        <v>0</v>
      </c>
      <c r="F199">
        <f t="shared" si="16"/>
        <v>1</v>
      </c>
      <c r="G199">
        <f t="shared" si="16"/>
        <v>0</v>
      </c>
      <c r="H199" s="5" t="s">
        <v>326</v>
      </c>
      <c r="I199" t="s">
        <v>326</v>
      </c>
      <c r="J199" t="s">
        <v>447</v>
      </c>
      <c r="K199" t="s">
        <v>452</v>
      </c>
      <c r="L199" t="s">
        <v>458</v>
      </c>
      <c r="N199" t="s">
        <v>329</v>
      </c>
      <c r="O199" t="s">
        <v>449</v>
      </c>
      <c r="P199" t="s">
        <v>453</v>
      </c>
      <c r="Q199" t="s">
        <v>459</v>
      </c>
    </row>
    <row r="200" spans="1:18" x14ac:dyDescent="0.3">
      <c r="A200" s="12" t="s">
        <v>460</v>
      </c>
      <c r="B200" t="s">
        <v>461</v>
      </c>
      <c r="C200">
        <f t="shared" si="13"/>
        <v>0</v>
      </c>
      <c r="D200">
        <f t="shared" si="14"/>
        <v>0</v>
      </c>
      <c r="E200">
        <f t="shared" si="15"/>
        <v>0</v>
      </c>
      <c r="F200">
        <f t="shared" si="16"/>
        <v>1</v>
      </c>
      <c r="G200">
        <f t="shared" si="16"/>
        <v>0</v>
      </c>
      <c r="H200" s="5" t="s">
        <v>326</v>
      </c>
      <c r="I200" t="s">
        <v>326</v>
      </c>
      <c r="J200" t="s">
        <v>447</v>
      </c>
      <c r="K200" t="s">
        <v>452</v>
      </c>
      <c r="L200" t="s">
        <v>460</v>
      </c>
      <c r="N200" t="s">
        <v>329</v>
      </c>
      <c r="O200" t="s">
        <v>449</v>
      </c>
      <c r="P200" t="s">
        <v>453</v>
      </c>
      <c r="Q200" t="s">
        <v>461</v>
      </c>
    </row>
    <row r="201" spans="1:18" x14ac:dyDescent="0.3">
      <c r="A201" s="12" t="s">
        <v>462</v>
      </c>
      <c r="B201" t="s">
        <v>463</v>
      </c>
      <c r="C201">
        <f t="shared" si="13"/>
        <v>0</v>
      </c>
      <c r="D201">
        <f t="shared" si="14"/>
        <v>0</v>
      </c>
      <c r="E201">
        <f t="shared" si="15"/>
        <v>0</v>
      </c>
      <c r="F201">
        <f t="shared" si="16"/>
        <v>1</v>
      </c>
      <c r="G201">
        <f t="shared" si="16"/>
        <v>0</v>
      </c>
      <c r="H201" s="5" t="s">
        <v>326</v>
      </c>
      <c r="I201" t="s">
        <v>326</v>
      </c>
      <c r="J201" t="s">
        <v>447</v>
      </c>
      <c r="K201" t="s">
        <v>452</v>
      </c>
      <c r="L201" t="s">
        <v>462</v>
      </c>
      <c r="N201" t="s">
        <v>329</v>
      </c>
      <c r="O201" t="s">
        <v>449</v>
      </c>
      <c r="P201" t="s">
        <v>453</v>
      </c>
      <c r="Q201" t="s">
        <v>463</v>
      </c>
    </row>
    <row r="202" spans="1:18" x14ac:dyDescent="0.3">
      <c r="A202" s="10" t="s">
        <v>466</v>
      </c>
      <c r="B202" s="11" t="s">
        <v>468</v>
      </c>
      <c r="C202">
        <f t="shared" si="13"/>
        <v>0</v>
      </c>
      <c r="D202">
        <f t="shared" si="14"/>
        <v>1</v>
      </c>
      <c r="E202">
        <f t="shared" si="15"/>
        <v>0</v>
      </c>
      <c r="F202">
        <f t="shared" si="16"/>
        <v>0</v>
      </c>
      <c r="G202">
        <f t="shared" si="16"/>
        <v>0</v>
      </c>
      <c r="H202" s="5" t="s">
        <v>326</v>
      </c>
      <c r="I202" t="s">
        <v>326</v>
      </c>
      <c r="J202" t="s">
        <v>466</v>
      </c>
      <c r="N202" t="s">
        <v>329</v>
      </c>
      <c r="O202" t="s">
        <v>468</v>
      </c>
    </row>
    <row r="203" spans="1:18" x14ac:dyDescent="0.3">
      <c r="A203" s="12" t="s">
        <v>467</v>
      </c>
      <c r="B203" t="s">
        <v>465</v>
      </c>
      <c r="C203">
        <f t="shared" si="13"/>
        <v>0</v>
      </c>
      <c r="D203">
        <f t="shared" si="14"/>
        <v>0</v>
      </c>
      <c r="E203">
        <f t="shared" si="15"/>
        <v>1</v>
      </c>
      <c r="F203">
        <f t="shared" si="16"/>
        <v>0</v>
      </c>
      <c r="G203">
        <f t="shared" si="16"/>
        <v>0</v>
      </c>
      <c r="H203" s="5" t="s">
        <v>326</v>
      </c>
      <c r="I203" t="s">
        <v>326</v>
      </c>
      <c r="J203" t="s">
        <v>466</v>
      </c>
      <c r="K203" t="s">
        <v>467</v>
      </c>
      <c r="N203" t="s">
        <v>329</v>
      </c>
      <c r="O203" t="s">
        <v>468</v>
      </c>
      <c r="P203" t="s">
        <v>465</v>
      </c>
    </row>
    <row r="204" spans="1:18" x14ac:dyDescent="0.3">
      <c r="A204" s="12" t="s">
        <v>464</v>
      </c>
      <c r="B204" t="s">
        <v>465</v>
      </c>
      <c r="C204">
        <f t="shared" si="13"/>
        <v>0</v>
      </c>
      <c r="D204">
        <f t="shared" si="14"/>
        <v>0</v>
      </c>
      <c r="E204">
        <f t="shared" si="15"/>
        <v>0</v>
      </c>
      <c r="F204">
        <f t="shared" si="16"/>
        <v>1</v>
      </c>
      <c r="G204">
        <f t="shared" si="16"/>
        <v>0</v>
      </c>
      <c r="H204" s="5" t="s">
        <v>326</v>
      </c>
      <c r="I204" t="s">
        <v>326</v>
      </c>
      <c r="J204" t="s">
        <v>466</v>
      </c>
      <c r="K204" t="s">
        <v>467</v>
      </c>
      <c r="L204" t="s">
        <v>464</v>
      </c>
      <c r="N204" t="s">
        <v>329</v>
      </c>
      <c r="O204" t="s">
        <v>468</v>
      </c>
      <c r="P204" t="s">
        <v>465</v>
      </c>
      <c r="Q204" t="s">
        <v>465</v>
      </c>
    </row>
    <row r="205" spans="1:18" x14ac:dyDescent="0.3">
      <c r="A205" s="12" t="s">
        <v>471</v>
      </c>
      <c r="B205" t="s">
        <v>470</v>
      </c>
      <c r="C205">
        <f t="shared" si="13"/>
        <v>0</v>
      </c>
      <c r="D205">
        <f t="shared" si="14"/>
        <v>0</v>
      </c>
      <c r="E205">
        <f t="shared" si="15"/>
        <v>1</v>
      </c>
      <c r="F205">
        <f t="shared" si="16"/>
        <v>0</v>
      </c>
      <c r="G205">
        <f t="shared" si="16"/>
        <v>0</v>
      </c>
      <c r="H205" s="5" t="s">
        <v>326</v>
      </c>
      <c r="I205" t="s">
        <v>326</v>
      </c>
      <c r="J205" t="s">
        <v>466</v>
      </c>
      <c r="K205" t="s">
        <v>471</v>
      </c>
      <c r="N205" t="s">
        <v>329</v>
      </c>
      <c r="O205" t="s">
        <v>468</v>
      </c>
      <c r="P205" t="s">
        <v>470</v>
      </c>
    </row>
    <row r="206" spans="1:18" x14ac:dyDescent="0.3">
      <c r="A206" s="12" t="s">
        <v>469</v>
      </c>
      <c r="B206" t="s">
        <v>470</v>
      </c>
      <c r="C206">
        <f t="shared" si="13"/>
        <v>0</v>
      </c>
      <c r="D206">
        <f t="shared" si="14"/>
        <v>0</v>
      </c>
      <c r="E206">
        <f t="shared" si="15"/>
        <v>0</v>
      </c>
      <c r="F206">
        <f t="shared" si="16"/>
        <v>1</v>
      </c>
      <c r="G206">
        <f t="shared" si="16"/>
        <v>0</v>
      </c>
      <c r="H206" s="5" t="s">
        <v>326</v>
      </c>
      <c r="I206" t="s">
        <v>326</v>
      </c>
      <c r="J206" t="s">
        <v>466</v>
      </c>
      <c r="K206" t="s">
        <v>471</v>
      </c>
      <c r="L206" t="s">
        <v>469</v>
      </c>
      <c r="N206" t="s">
        <v>329</v>
      </c>
      <c r="O206" t="s">
        <v>468</v>
      </c>
      <c r="P206" t="s">
        <v>470</v>
      </c>
      <c r="Q206" t="s">
        <v>470</v>
      </c>
    </row>
    <row r="207" spans="1:18" s="9" customFormat="1" x14ac:dyDescent="0.3">
      <c r="A207" s="9" t="s">
        <v>472</v>
      </c>
      <c r="B207" s="9" t="s">
        <v>473</v>
      </c>
      <c r="C207" s="9">
        <f t="shared" si="13"/>
        <v>0</v>
      </c>
      <c r="D207" s="9">
        <f t="shared" si="14"/>
        <v>0</v>
      </c>
      <c r="E207" s="9">
        <f t="shared" si="15"/>
        <v>0</v>
      </c>
      <c r="F207" s="9">
        <f t="shared" si="16"/>
        <v>0</v>
      </c>
      <c r="G207" s="9">
        <v>1</v>
      </c>
      <c r="H207" s="9" t="s">
        <v>326</v>
      </c>
      <c r="I207" s="9" t="s">
        <v>326</v>
      </c>
      <c r="J207" s="9" t="s">
        <v>466</v>
      </c>
      <c r="K207" s="9" t="s">
        <v>471</v>
      </c>
      <c r="L207" s="9" t="s">
        <v>469</v>
      </c>
      <c r="M207" s="9" t="s">
        <v>472</v>
      </c>
      <c r="N207" s="9" t="s">
        <v>329</v>
      </c>
      <c r="O207" s="9" t="s">
        <v>468</v>
      </c>
      <c r="P207" s="9" t="s">
        <v>470</v>
      </c>
      <c r="Q207" s="9" t="s">
        <v>470</v>
      </c>
      <c r="R207" s="9" t="s">
        <v>473</v>
      </c>
    </row>
    <row r="208" spans="1:18" x14ac:dyDescent="0.3">
      <c r="A208" s="12" t="s">
        <v>476</v>
      </c>
      <c r="B208" t="s">
        <v>477</v>
      </c>
      <c r="C208">
        <f t="shared" si="13"/>
        <v>0</v>
      </c>
      <c r="D208">
        <f t="shared" si="14"/>
        <v>0</v>
      </c>
      <c r="E208">
        <f t="shared" si="15"/>
        <v>1</v>
      </c>
      <c r="F208">
        <f t="shared" si="16"/>
        <v>0</v>
      </c>
      <c r="G208">
        <f t="shared" si="16"/>
        <v>0</v>
      </c>
      <c r="H208" s="5" t="s">
        <v>326</v>
      </c>
      <c r="I208" t="s">
        <v>326</v>
      </c>
      <c r="J208" t="s">
        <v>466</v>
      </c>
      <c r="K208" t="s">
        <v>476</v>
      </c>
      <c r="N208" t="s">
        <v>329</v>
      </c>
      <c r="O208" t="s">
        <v>468</v>
      </c>
      <c r="P208" t="s">
        <v>477</v>
      </c>
    </row>
    <row r="209" spans="1:17" x14ac:dyDescent="0.3">
      <c r="A209" s="12" t="s">
        <v>474</v>
      </c>
      <c r="B209" t="s">
        <v>475</v>
      </c>
      <c r="C209">
        <f t="shared" si="13"/>
        <v>0</v>
      </c>
      <c r="D209">
        <f t="shared" si="14"/>
        <v>0</v>
      </c>
      <c r="E209">
        <f t="shared" si="15"/>
        <v>0</v>
      </c>
      <c r="F209">
        <f t="shared" si="16"/>
        <v>1</v>
      </c>
      <c r="G209">
        <f t="shared" si="16"/>
        <v>0</v>
      </c>
      <c r="H209" s="5" t="s">
        <v>326</v>
      </c>
      <c r="I209" t="s">
        <v>326</v>
      </c>
      <c r="J209" t="s">
        <v>466</v>
      </c>
      <c r="K209" t="s">
        <v>476</v>
      </c>
      <c r="L209" t="s">
        <v>474</v>
      </c>
      <c r="N209" t="s">
        <v>329</v>
      </c>
      <c r="O209" t="s">
        <v>468</v>
      </c>
      <c r="P209" t="s">
        <v>477</v>
      </c>
      <c r="Q209" t="s">
        <v>475</v>
      </c>
    </row>
    <row r="210" spans="1:17" x14ac:dyDescent="0.3">
      <c r="A210" s="12" t="s">
        <v>478</v>
      </c>
      <c r="B210" t="s">
        <v>479</v>
      </c>
      <c r="C210">
        <f t="shared" si="13"/>
        <v>0</v>
      </c>
      <c r="D210">
        <f t="shared" si="14"/>
        <v>0</v>
      </c>
      <c r="E210">
        <f t="shared" si="15"/>
        <v>0</v>
      </c>
      <c r="F210">
        <f t="shared" si="16"/>
        <v>1</v>
      </c>
      <c r="G210">
        <f t="shared" si="16"/>
        <v>0</v>
      </c>
      <c r="H210" s="5" t="s">
        <v>326</v>
      </c>
      <c r="I210" t="s">
        <v>326</v>
      </c>
      <c r="J210" t="s">
        <v>466</v>
      </c>
      <c r="K210" t="s">
        <v>476</v>
      </c>
      <c r="L210" t="s">
        <v>478</v>
      </c>
      <c r="N210" t="s">
        <v>329</v>
      </c>
      <c r="O210" t="s">
        <v>468</v>
      </c>
      <c r="P210" t="s">
        <v>477</v>
      </c>
      <c r="Q210" t="s">
        <v>479</v>
      </c>
    </row>
    <row r="211" spans="1:17" x14ac:dyDescent="0.3">
      <c r="A211" s="10" t="s">
        <v>482</v>
      </c>
      <c r="B211" s="11" t="s">
        <v>484</v>
      </c>
      <c r="C211">
        <f t="shared" si="13"/>
        <v>0</v>
      </c>
      <c r="D211">
        <f t="shared" si="14"/>
        <v>1</v>
      </c>
      <c r="E211">
        <f t="shared" si="15"/>
        <v>0</v>
      </c>
      <c r="F211">
        <f t="shared" si="16"/>
        <v>0</v>
      </c>
      <c r="G211">
        <f t="shared" si="16"/>
        <v>0</v>
      </c>
      <c r="H211" s="5" t="s">
        <v>326</v>
      </c>
      <c r="I211" t="s">
        <v>326</v>
      </c>
      <c r="J211" t="s">
        <v>482</v>
      </c>
      <c r="N211" t="s">
        <v>329</v>
      </c>
      <c r="O211" t="s">
        <v>484</v>
      </c>
    </row>
    <row r="212" spans="1:17" x14ac:dyDescent="0.3">
      <c r="A212" s="12" t="s">
        <v>483</v>
      </c>
      <c r="B212" t="s">
        <v>485</v>
      </c>
      <c r="C212">
        <f t="shared" si="13"/>
        <v>0</v>
      </c>
      <c r="D212">
        <f t="shared" si="14"/>
        <v>0</v>
      </c>
      <c r="E212">
        <f t="shared" si="15"/>
        <v>1</v>
      </c>
      <c r="F212">
        <f t="shared" si="16"/>
        <v>0</v>
      </c>
      <c r="G212">
        <f t="shared" si="16"/>
        <v>0</v>
      </c>
      <c r="H212" s="5" t="s">
        <v>326</v>
      </c>
      <c r="I212" t="s">
        <v>326</v>
      </c>
      <c r="J212" t="s">
        <v>482</v>
      </c>
      <c r="K212" t="s">
        <v>483</v>
      </c>
      <c r="N212" t="s">
        <v>329</v>
      </c>
      <c r="O212" t="s">
        <v>484</v>
      </c>
      <c r="P212" t="s">
        <v>485</v>
      </c>
    </row>
    <row r="213" spans="1:17" x14ac:dyDescent="0.3">
      <c r="A213" s="12" t="s">
        <v>480</v>
      </c>
      <c r="B213" t="s">
        <v>481</v>
      </c>
      <c r="C213">
        <f t="shared" si="13"/>
        <v>0</v>
      </c>
      <c r="D213">
        <f t="shared" si="14"/>
        <v>0</v>
      </c>
      <c r="E213">
        <f t="shared" si="15"/>
        <v>0</v>
      </c>
      <c r="F213">
        <f t="shared" si="16"/>
        <v>1</v>
      </c>
      <c r="G213">
        <f t="shared" si="16"/>
        <v>0</v>
      </c>
      <c r="H213" s="5" t="s">
        <v>326</v>
      </c>
      <c r="I213" t="s">
        <v>326</v>
      </c>
      <c r="J213" t="s">
        <v>482</v>
      </c>
      <c r="K213" t="s">
        <v>483</v>
      </c>
      <c r="L213" t="s">
        <v>480</v>
      </c>
      <c r="N213" t="s">
        <v>329</v>
      </c>
      <c r="O213" t="s">
        <v>484</v>
      </c>
      <c r="P213" t="s">
        <v>485</v>
      </c>
      <c r="Q213" t="s">
        <v>481</v>
      </c>
    </row>
    <row r="214" spans="1:17" x14ac:dyDescent="0.3">
      <c r="A214" s="12" t="s">
        <v>486</v>
      </c>
      <c r="B214" t="s">
        <v>487</v>
      </c>
      <c r="C214">
        <f t="shared" si="13"/>
        <v>0</v>
      </c>
      <c r="D214">
        <f t="shared" si="14"/>
        <v>0</v>
      </c>
      <c r="E214">
        <f t="shared" si="15"/>
        <v>0</v>
      </c>
      <c r="F214">
        <f t="shared" si="16"/>
        <v>1</v>
      </c>
      <c r="G214">
        <f t="shared" si="16"/>
        <v>0</v>
      </c>
      <c r="H214" s="5" t="s">
        <v>326</v>
      </c>
      <c r="I214" t="s">
        <v>326</v>
      </c>
      <c r="J214" t="s">
        <v>482</v>
      </c>
      <c r="K214" t="s">
        <v>483</v>
      </c>
      <c r="L214" t="s">
        <v>486</v>
      </c>
      <c r="N214" t="s">
        <v>329</v>
      </c>
      <c r="O214" t="s">
        <v>484</v>
      </c>
      <c r="P214" t="s">
        <v>485</v>
      </c>
      <c r="Q214" t="s">
        <v>487</v>
      </c>
    </row>
    <row r="215" spans="1:17" x14ac:dyDescent="0.3">
      <c r="A215" s="12" t="s">
        <v>910</v>
      </c>
      <c r="B215" t="s">
        <v>911</v>
      </c>
      <c r="C215">
        <f t="shared" si="13"/>
        <v>0</v>
      </c>
      <c r="D215">
        <f t="shared" si="14"/>
        <v>0</v>
      </c>
      <c r="E215">
        <f t="shared" si="15"/>
        <v>0</v>
      </c>
      <c r="F215">
        <f t="shared" si="16"/>
        <v>1</v>
      </c>
      <c r="G215">
        <f t="shared" si="16"/>
        <v>0</v>
      </c>
      <c r="H215" s="5" t="s">
        <v>326</v>
      </c>
      <c r="I215" t="s">
        <v>326</v>
      </c>
      <c r="J215" t="s">
        <v>482</v>
      </c>
      <c r="K215" t="s">
        <v>483</v>
      </c>
      <c r="L215" t="s">
        <v>910</v>
      </c>
      <c r="N215" t="s">
        <v>329</v>
      </c>
      <c r="O215" t="s">
        <v>484</v>
      </c>
      <c r="P215" t="s">
        <v>485</v>
      </c>
      <c r="Q215" t="s">
        <v>911</v>
      </c>
    </row>
    <row r="216" spans="1:17" x14ac:dyDescent="0.3">
      <c r="A216" s="12" t="s">
        <v>912</v>
      </c>
      <c r="B216" t="s">
        <v>913</v>
      </c>
      <c r="C216">
        <f t="shared" si="13"/>
        <v>0</v>
      </c>
      <c r="D216">
        <f t="shared" si="14"/>
        <v>0</v>
      </c>
      <c r="E216">
        <f t="shared" si="15"/>
        <v>1</v>
      </c>
      <c r="F216">
        <f t="shared" si="16"/>
        <v>0</v>
      </c>
      <c r="G216">
        <f t="shared" si="16"/>
        <v>0</v>
      </c>
      <c r="H216" s="5" t="s">
        <v>326</v>
      </c>
      <c r="I216" t="s">
        <v>326</v>
      </c>
      <c r="J216" t="s">
        <v>482</v>
      </c>
      <c r="K216" t="s">
        <v>912</v>
      </c>
      <c r="N216" t="s">
        <v>329</v>
      </c>
      <c r="O216" t="s">
        <v>484</v>
      </c>
      <c r="P216" t="s">
        <v>913</v>
      </c>
    </row>
    <row r="217" spans="1:17" x14ac:dyDescent="0.3">
      <c r="A217" s="12" t="s">
        <v>914</v>
      </c>
      <c r="B217" t="s">
        <v>913</v>
      </c>
      <c r="C217">
        <f t="shared" si="13"/>
        <v>0</v>
      </c>
      <c r="D217">
        <f t="shared" si="14"/>
        <v>0</v>
      </c>
      <c r="E217">
        <f t="shared" si="15"/>
        <v>0</v>
      </c>
      <c r="F217">
        <f t="shared" si="16"/>
        <v>1</v>
      </c>
      <c r="G217">
        <f t="shared" si="16"/>
        <v>0</v>
      </c>
      <c r="H217" s="5" t="s">
        <v>326</v>
      </c>
      <c r="I217" t="s">
        <v>326</v>
      </c>
      <c r="J217" t="s">
        <v>482</v>
      </c>
      <c r="K217" t="s">
        <v>912</v>
      </c>
      <c r="L217" t="s">
        <v>914</v>
      </c>
      <c r="N217" t="s">
        <v>329</v>
      </c>
      <c r="O217" t="s">
        <v>484</v>
      </c>
      <c r="P217" t="s">
        <v>913</v>
      </c>
      <c r="Q217" t="s">
        <v>913</v>
      </c>
    </row>
    <row r="218" spans="1:17" x14ac:dyDescent="0.3">
      <c r="A218" s="12" t="s">
        <v>490</v>
      </c>
      <c r="B218" t="s">
        <v>491</v>
      </c>
      <c r="C218">
        <f t="shared" si="13"/>
        <v>0</v>
      </c>
      <c r="D218">
        <f t="shared" si="14"/>
        <v>0</v>
      </c>
      <c r="E218">
        <f t="shared" si="15"/>
        <v>1</v>
      </c>
      <c r="F218">
        <f t="shared" si="16"/>
        <v>0</v>
      </c>
      <c r="G218">
        <f t="shared" si="16"/>
        <v>0</v>
      </c>
      <c r="H218" s="5" t="s">
        <v>326</v>
      </c>
      <c r="I218" t="s">
        <v>326</v>
      </c>
      <c r="J218" t="s">
        <v>482</v>
      </c>
      <c r="K218" t="s">
        <v>490</v>
      </c>
      <c r="N218" t="s">
        <v>329</v>
      </c>
      <c r="O218" t="s">
        <v>484</v>
      </c>
      <c r="P218" t="s">
        <v>491</v>
      </c>
    </row>
    <row r="219" spans="1:17" x14ac:dyDescent="0.3">
      <c r="A219" s="12" t="s">
        <v>488</v>
      </c>
      <c r="B219" t="s">
        <v>489</v>
      </c>
      <c r="C219">
        <f t="shared" si="13"/>
        <v>0</v>
      </c>
      <c r="D219">
        <f t="shared" si="14"/>
        <v>0</v>
      </c>
      <c r="E219">
        <f t="shared" si="15"/>
        <v>0</v>
      </c>
      <c r="F219">
        <f t="shared" si="16"/>
        <v>1</v>
      </c>
      <c r="G219">
        <f t="shared" si="16"/>
        <v>0</v>
      </c>
      <c r="H219" s="5" t="s">
        <v>326</v>
      </c>
      <c r="I219" t="s">
        <v>326</v>
      </c>
      <c r="J219" t="s">
        <v>482</v>
      </c>
      <c r="K219" t="s">
        <v>490</v>
      </c>
      <c r="L219" t="s">
        <v>488</v>
      </c>
      <c r="N219" t="s">
        <v>329</v>
      </c>
      <c r="O219" t="s">
        <v>484</v>
      </c>
      <c r="P219" t="s">
        <v>491</v>
      </c>
      <c r="Q219" t="s">
        <v>489</v>
      </c>
    </row>
    <row r="220" spans="1:17" x14ac:dyDescent="0.3">
      <c r="A220" s="12" t="s">
        <v>492</v>
      </c>
      <c r="B220" t="s">
        <v>493</v>
      </c>
      <c r="C220">
        <f t="shared" si="13"/>
        <v>0</v>
      </c>
      <c r="D220">
        <f t="shared" si="14"/>
        <v>0</v>
      </c>
      <c r="E220">
        <f t="shared" si="15"/>
        <v>0</v>
      </c>
      <c r="F220">
        <f t="shared" si="16"/>
        <v>1</v>
      </c>
      <c r="G220">
        <f t="shared" si="16"/>
        <v>0</v>
      </c>
      <c r="H220" s="5" t="s">
        <v>326</v>
      </c>
      <c r="I220" t="s">
        <v>326</v>
      </c>
      <c r="J220" t="s">
        <v>482</v>
      </c>
      <c r="K220" t="s">
        <v>490</v>
      </c>
      <c r="L220" t="s">
        <v>492</v>
      </c>
      <c r="N220" t="s">
        <v>329</v>
      </c>
      <c r="O220" t="s">
        <v>484</v>
      </c>
      <c r="P220" t="s">
        <v>491</v>
      </c>
      <c r="Q220" t="s">
        <v>493</v>
      </c>
    </row>
    <row r="221" spans="1:17" x14ac:dyDescent="0.3">
      <c r="A221" s="12" t="s">
        <v>915</v>
      </c>
      <c r="B221" t="s">
        <v>916</v>
      </c>
      <c r="C221">
        <f t="shared" si="13"/>
        <v>0</v>
      </c>
      <c r="D221">
        <f t="shared" si="14"/>
        <v>0</v>
      </c>
      <c r="E221">
        <f t="shared" si="15"/>
        <v>0</v>
      </c>
      <c r="F221">
        <f t="shared" si="16"/>
        <v>1</v>
      </c>
      <c r="G221">
        <f t="shared" si="16"/>
        <v>0</v>
      </c>
      <c r="H221" s="5" t="s">
        <v>326</v>
      </c>
      <c r="I221" t="s">
        <v>326</v>
      </c>
      <c r="J221" t="s">
        <v>482</v>
      </c>
      <c r="K221" t="s">
        <v>490</v>
      </c>
      <c r="L221" t="s">
        <v>915</v>
      </c>
      <c r="N221" t="s">
        <v>329</v>
      </c>
      <c r="O221" t="s">
        <v>484</v>
      </c>
      <c r="P221" t="s">
        <v>491</v>
      </c>
      <c r="Q221" t="s">
        <v>916</v>
      </c>
    </row>
    <row r="222" spans="1:17" x14ac:dyDescent="0.3">
      <c r="A222" s="12" t="s">
        <v>917</v>
      </c>
      <c r="B222" t="s">
        <v>918</v>
      </c>
      <c r="C222">
        <f t="shared" si="13"/>
        <v>0</v>
      </c>
      <c r="D222">
        <f t="shared" si="14"/>
        <v>0</v>
      </c>
      <c r="E222">
        <f t="shared" si="15"/>
        <v>0</v>
      </c>
      <c r="F222">
        <f t="shared" si="16"/>
        <v>1</v>
      </c>
      <c r="G222">
        <f t="shared" si="16"/>
        <v>0</v>
      </c>
      <c r="H222" s="5" t="s">
        <v>326</v>
      </c>
      <c r="I222" t="s">
        <v>326</v>
      </c>
      <c r="J222" t="s">
        <v>482</v>
      </c>
      <c r="K222" t="s">
        <v>490</v>
      </c>
      <c r="L222" t="s">
        <v>917</v>
      </c>
      <c r="N222" t="s">
        <v>329</v>
      </c>
      <c r="O222" t="s">
        <v>484</v>
      </c>
      <c r="P222" t="s">
        <v>491</v>
      </c>
      <c r="Q222" t="s">
        <v>918</v>
      </c>
    </row>
    <row r="223" spans="1:17" x14ac:dyDescent="0.3">
      <c r="A223" s="10" t="s">
        <v>497</v>
      </c>
      <c r="B223" s="11" t="s">
        <v>499</v>
      </c>
      <c r="C223">
        <f t="shared" si="13"/>
        <v>0</v>
      </c>
      <c r="D223">
        <f t="shared" si="14"/>
        <v>1</v>
      </c>
      <c r="E223">
        <f t="shared" si="15"/>
        <v>0</v>
      </c>
      <c r="F223">
        <f t="shared" si="16"/>
        <v>0</v>
      </c>
      <c r="G223">
        <f t="shared" si="16"/>
        <v>0</v>
      </c>
      <c r="H223" s="5" t="s">
        <v>326</v>
      </c>
      <c r="I223" t="s">
        <v>326</v>
      </c>
      <c r="J223" t="s">
        <v>497</v>
      </c>
      <c r="N223" t="s">
        <v>329</v>
      </c>
      <c r="O223" t="s">
        <v>499</v>
      </c>
    </row>
    <row r="224" spans="1:17" x14ac:dyDescent="0.3">
      <c r="A224" s="12" t="s">
        <v>498</v>
      </c>
      <c r="B224" t="s">
        <v>496</v>
      </c>
      <c r="C224">
        <f t="shared" si="13"/>
        <v>0</v>
      </c>
      <c r="D224">
        <f t="shared" si="14"/>
        <v>0</v>
      </c>
      <c r="E224">
        <f t="shared" si="15"/>
        <v>1</v>
      </c>
      <c r="F224">
        <f t="shared" si="16"/>
        <v>0</v>
      </c>
      <c r="G224">
        <f t="shared" si="16"/>
        <v>0</v>
      </c>
      <c r="H224" s="5" t="s">
        <v>326</v>
      </c>
      <c r="I224" t="s">
        <v>326</v>
      </c>
      <c r="J224" t="s">
        <v>497</v>
      </c>
      <c r="K224" t="s">
        <v>498</v>
      </c>
      <c r="N224" t="s">
        <v>329</v>
      </c>
      <c r="O224" t="s">
        <v>499</v>
      </c>
      <c r="P224" t="s">
        <v>496</v>
      </c>
    </row>
    <row r="225" spans="1:17" x14ac:dyDescent="0.3">
      <c r="A225" s="12" t="s">
        <v>495</v>
      </c>
      <c r="B225" t="s">
        <v>496</v>
      </c>
      <c r="C225">
        <f t="shared" si="13"/>
        <v>0</v>
      </c>
      <c r="D225">
        <f t="shared" si="14"/>
        <v>0</v>
      </c>
      <c r="E225">
        <f t="shared" si="15"/>
        <v>0</v>
      </c>
      <c r="F225">
        <f t="shared" si="16"/>
        <v>1</v>
      </c>
      <c r="G225">
        <f t="shared" si="16"/>
        <v>0</v>
      </c>
      <c r="H225" s="5" t="s">
        <v>326</v>
      </c>
      <c r="I225" t="s">
        <v>326</v>
      </c>
      <c r="J225" t="s">
        <v>497</v>
      </c>
      <c r="K225" t="s">
        <v>498</v>
      </c>
      <c r="L225" t="s">
        <v>495</v>
      </c>
      <c r="N225" t="s">
        <v>329</v>
      </c>
      <c r="O225" t="s">
        <v>499</v>
      </c>
      <c r="P225" t="s">
        <v>496</v>
      </c>
      <c r="Q225" t="s">
        <v>496</v>
      </c>
    </row>
    <row r="226" spans="1:17" x14ac:dyDescent="0.3">
      <c r="A226" s="12" t="s">
        <v>502</v>
      </c>
      <c r="B226" t="s">
        <v>501</v>
      </c>
      <c r="C226">
        <f t="shared" si="13"/>
        <v>0</v>
      </c>
      <c r="D226">
        <f t="shared" si="14"/>
        <v>0</v>
      </c>
      <c r="E226">
        <f t="shared" si="15"/>
        <v>1</v>
      </c>
      <c r="F226">
        <f t="shared" si="16"/>
        <v>0</v>
      </c>
      <c r="G226">
        <f t="shared" si="16"/>
        <v>0</v>
      </c>
      <c r="H226" s="5" t="s">
        <v>326</v>
      </c>
      <c r="I226" t="s">
        <v>326</v>
      </c>
      <c r="J226" t="s">
        <v>497</v>
      </c>
      <c r="K226" t="s">
        <v>502</v>
      </c>
      <c r="N226" t="s">
        <v>329</v>
      </c>
      <c r="O226" t="s">
        <v>499</v>
      </c>
      <c r="P226" t="s">
        <v>501</v>
      </c>
    </row>
    <row r="227" spans="1:17" x14ac:dyDescent="0.3">
      <c r="A227" s="12" t="s">
        <v>500</v>
      </c>
      <c r="B227" t="s">
        <v>501</v>
      </c>
      <c r="C227">
        <f t="shared" si="13"/>
        <v>0</v>
      </c>
      <c r="D227">
        <f t="shared" si="14"/>
        <v>0</v>
      </c>
      <c r="E227">
        <f t="shared" si="15"/>
        <v>0</v>
      </c>
      <c r="F227">
        <f t="shared" si="16"/>
        <v>1</v>
      </c>
      <c r="G227">
        <f t="shared" si="16"/>
        <v>0</v>
      </c>
      <c r="H227" s="5" t="s">
        <v>326</v>
      </c>
      <c r="I227" t="s">
        <v>326</v>
      </c>
      <c r="J227" t="s">
        <v>497</v>
      </c>
      <c r="K227" t="s">
        <v>502</v>
      </c>
      <c r="L227" t="s">
        <v>500</v>
      </c>
      <c r="N227" t="s">
        <v>329</v>
      </c>
      <c r="O227" t="s">
        <v>499</v>
      </c>
      <c r="P227" t="s">
        <v>501</v>
      </c>
      <c r="Q227" t="s">
        <v>501</v>
      </c>
    </row>
    <row r="228" spans="1:17" x14ac:dyDescent="0.3">
      <c r="A228" s="12" t="s">
        <v>505</v>
      </c>
      <c r="B228" t="s">
        <v>504</v>
      </c>
      <c r="C228">
        <f t="shared" si="13"/>
        <v>0</v>
      </c>
      <c r="D228">
        <f t="shared" si="14"/>
        <v>0</v>
      </c>
      <c r="E228">
        <f t="shared" si="15"/>
        <v>1</v>
      </c>
      <c r="F228">
        <f t="shared" si="16"/>
        <v>0</v>
      </c>
      <c r="G228">
        <f t="shared" si="16"/>
        <v>0</v>
      </c>
      <c r="H228" s="5" t="s">
        <v>326</v>
      </c>
      <c r="I228" t="s">
        <v>326</v>
      </c>
      <c r="J228" t="s">
        <v>497</v>
      </c>
      <c r="K228" t="s">
        <v>505</v>
      </c>
      <c r="N228" t="s">
        <v>329</v>
      </c>
      <c r="O228" t="s">
        <v>499</v>
      </c>
      <c r="P228" t="s">
        <v>504</v>
      </c>
    </row>
    <row r="229" spans="1:17" x14ac:dyDescent="0.3">
      <c r="A229" s="12" t="s">
        <v>503</v>
      </c>
      <c r="B229" t="s">
        <v>504</v>
      </c>
      <c r="C229">
        <f t="shared" si="13"/>
        <v>0</v>
      </c>
      <c r="D229">
        <f t="shared" si="14"/>
        <v>0</v>
      </c>
      <c r="E229">
        <f t="shared" si="15"/>
        <v>0</v>
      </c>
      <c r="F229">
        <f t="shared" si="16"/>
        <v>1</v>
      </c>
      <c r="G229">
        <f t="shared" si="16"/>
        <v>0</v>
      </c>
      <c r="H229" s="5" t="s">
        <v>326</v>
      </c>
      <c r="I229" t="s">
        <v>326</v>
      </c>
      <c r="J229" t="s">
        <v>497</v>
      </c>
      <c r="K229" t="s">
        <v>505</v>
      </c>
      <c r="L229" t="s">
        <v>503</v>
      </c>
      <c r="N229" t="s">
        <v>329</v>
      </c>
      <c r="O229" t="s">
        <v>499</v>
      </c>
      <c r="P229" t="s">
        <v>504</v>
      </c>
      <c r="Q229" t="s">
        <v>504</v>
      </c>
    </row>
    <row r="230" spans="1:17" x14ac:dyDescent="0.3">
      <c r="A230" s="12" t="s">
        <v>919</v>
      </c>
      <c r="B230" t="s">
        <v>920</v>
      </c>
      <c r="C230">
        <f t="shared" si="13"/>
        <v>0</v>
      </c>
      <c r="D230">
        <f t="shared" si="14"/>
        <v>0</v>
      </c>
      <c r="E230">
        <f t="shared" si="15"/>
        <v>1</v>
      </c>
      <c r="F230">
        <f t="shared" si="16"/>
        <v>0</v>
      </c>
      <c r="G230">
        <f t="shared" si="16"/>
        <v>0</v>
      </c>
      <c r="H230" s="5" t="s">
        <v>326</v>
      </c>
      <c r="I230" t="s">
        <v>326</v>
      </c>
      <c r="J230" t="s">
        <v>497</v>
      </c>
      <c r="K230" t="s">
        <v>919</v>
      </c>
      <c r="N230" t="s">
        <v>329</v>
      </c>
      <c r="O230" t="s">
        <v>499</v>
      </c>
      <c r="P230" t="s">
        <v>920</v>
      </c>
    </row>
    <row r="231" spans="1:17" x14ac:dyDescent="0.3">
      <c r="A231" s="12" t="s">
        <v>921</v>
      </c>
      <c r="B231" t="s">
        <v>920</v>
      </c>
      <c r="C231">
        <f t="shared" si="13"/>
        <v>0</v>
      </c>
      <c r="D231">
        <f t="shared" si="14"/>
        <v>0</v>
      </c>
      <c r="E231">
        <f t="shared" si="15"/>
        <v>0</v>
      </c>
      <c r="F231">
        <f t="shared" si="16"/>
        <v>1</v>
      </c>
      <c r="G231">
        <f t="shared" si="16"/>
        <v>0</v>
      </c>
      <c r="H231" s="5" t="s">
        <v>326</v>
      </c>
      <c r="I231" t="s">
        <v>326</v>
      </c>
      <c r="J231" t="s">
        <v>497</v>
      </c>
      <c r="K231" t="s">
        <v>919</v>
      </c>
      <c r="L231" t="s">
        <v>921</v>
      </c>
      <c r="N231" t="s">
        <v>329</v>
      </c>
      <c r="O231" t="s">
        <v>499</v>
      </c>
      <c r="P231" t="s">
        <v>920</v>
      </c>
      <c r="Q231" t="s">
        <v>920</v>
      </c>
    </row>
    <row r="232" spans="1:17" x14ac:dyDescent="0.3">
      <c r="A232" s="12" t="s">
        <v>508</v>
      </c>
      <c r="B232" t="s">
        <v>509</v>
      </c>
      <c r="C232">
        <f t="shared" si="13"/>
        <v>0</v>
      </c>
      <c r="D232">
        <f t="shared" si="14"/>
        <v>0</v>
      </c>
      <c r="E232">
        <f t="shared" si="15"/>
        <v>1</v>
      </c>
      <c r="F232">
        <f t="shared" si="16"/>
        <v>0</v>
      </c>
      <c r="G232">
        <f t="shared" si="16"/>
        <v>0</v>
      </c>
      <c r="H232" s="5" t="s">
        <v>326</v>
      </c>
      <c r="I232" t="s">
        <v>326</v>
      </c>
      <c r="J232" t="s">
        <v>497</v>
      </c>
      <c r="K232" t="s">
        <v>508</v>
      </c>
      <c r="N232" t="s">
        <v>329</v>
      </c>
      <c r="O232" t="s">
        <v>499</v>
      </c>
      <c r="P232" t="s">
        <v>509</v>
      </c>
    </row>
    <row r="233" spans="1:17" x14ac:dyDescent="0.3">
      <c r="A233" s="12" t="s">
        <v>506</v>
      </c>
      <c r="B233" t="s">
        <v>507</v>
      </c>
      <c r="C233">
        <f t="shared" si="13"/>
        <v>0</v>
      </c>
      <c r="D233">
        <f t="shared" si="14"/>
        <v>0</v>
      </c>
      <c r="E233">
        <f t="shared" si="15"/>
        <v>0</v>
      </c>
      <c r="F233">
        <f t="shared" si="16"/>
        <v>1</v>
      </c>
      <c r="G233">
        <f t="shared" si="16"/>
        <v>0</v>
      </c>
      <c r="H233" s="5" t="s">
        <v>326</v>
      </c>
      <c r="I233" t="s">
        <v>326</v>
      </c>
      <c r="J233" t="s">
        <v>497</v>
      </c>
      <c r="K233" t="s">
        <v>508</v>
      </c>
      <c r="L233" t="s">
        <v>506</v>
      </c>
      <c r="N233" t="s">
        <v>329</v>
      </c>
      <c r="O233" t="s">
        <v>499</v>
      </c>
      <c r="P233" t="s">
        <v>509</v>
      </c>
      <c r="Q233" t="s">
        <v>507</v>
      </c>
    </row>
    <row r="234" spans="1:17" x14ac:dyDescent="0.3">
      <c r="A234" s="12" t="s">
        <v>922</v>
      </c>
      <c r="B234" t="s">
        <v>923</v>
      </c>
      <c r="C234">
        <f t="shared" si="13"/>
        <v>0</v>
      </c>
      <c r="D234">
        <f t="shared" si="14"/>
        <v>0</v>
      </c>
      <c r="E234">
        <f t="shared" si="15"/>
        <v>0</v>
      </c>
      <c r="F234">
        <f t="shared" si="16"/>
        <v>1</v>
      </c>
      <c r="G234">
        <f t="shared" si="16"/>
        <v>0</v>
      </c>
      <c r="H234" s="5" t="s">
        <v>326</v>
      </c>
      <c r="I234" t="s">
        <v>326</v>
      </c>
      <c r="J234" t="s">
        <v>497</v>
      </c>
      <c r="K234" t="s">
        <v>508</v>
      </c>
      <c r="L234" t="s">
        <v>922</v>
      </c>
      <c r="N234" t="s">
        <v>329</v>
      </c>
      <c r="O234" t="s">
        <v>499</v>
      </c>
      <c r="P234" t="s">
        <v>509</v>
      </c>
      <c r="Q234" t="s">
        <v>923</v>
      </c>
    </row>
    <row r="235" spans="1:17" x14ac:dyDescent="0.3">
      <c r="A235" s="12" t="s">
        <v>924</v>
      </c>
      <c r="B235" t="s">
        <v>925</v>
      </c>
      <c r="C235">
        <f t="shared" si="13"/>
        <v>0</v>
      </c>
      <c r="D235">
        <f t="shared" si="14"/>
        <v>0</v>
      </c>
      <c r="E235">
        <f t="shared" si="15"/>
        <v>1</v>
      </c>
      <c r="F235">
        <f t="shared" si="16"/>
        <v>0</v>
      </c>
      <c r="G235">
        <f t="shared" si="16"/>
        <v>0</v>
      </c>
      <c r="H235" s="5" t="s">
        <v>326</v>
      </c>
      <c r="I235" t="s">
        <v>326</v>
      </c>
      <c r="J235" t="s">
        <v>497</v>
      </c>
      <c r="K235" t="s">
        <v>924</v>
      </c>
      <c r="N235" t="s">
        <v>329</v>
      </c>
      <c r="O235" t="s">
        <v>499</v>
      </c>
      <c r="P235" t="s">
        <v>925</v>
      </c>
    </row>
    <row r="236" spans="1:17" x14ac:dyDescent="0.3">
      <c r="A236" s="12" t="s">
        <v>926</v>
      </c>
      <c r="B236" t="s">
        <v>925</v>
      </c>
      <c r="C236">
        <f t="shared" si="13"/>
        <v>0</v>
      </c>
      <c r="D236">
        <f t="shared" si="14"/>
        <v>0</v>
      </c>
      <c r="E236">
        <f t="shared" si="15"/>
        <v>0</v>
      </c>
      <c r="F236">
        <f t="shared" si="16"/>
        <v>1</v>
      </c>
      <c r="G236">
        <f t="shared" si="16"/>
        <v>0</v>
      </c>
      <c r="H236" s="5" t="s">
        <v>326</v>
      </c>
      <c r="I236" t="s">
        <v>326</v>
      </c>
      <c r="J236" t="s">
        <v>497</v>
      </c>
      <c r="K236" t="s">
        <v>924</v>
      </c>
      <c r="L236" t="s">
        <v>926</v>
      </c>
      <c r="N236" t="s">
        <v>329</v>
      </c>
      <c r="O236" t="s">
        <v>499</v>
      </c>
      <c r="P236" t="s">
        <v>925</v>
      </c>
      <c r="Q236" t="s">
        <v>925</v>
      </c>
    </row>
    <row r="237" spans="1:17" x14ac:dyDescent="0.3">
      <c r="A237" s="12" t="s">
        <v>927</v>
      </c>
      <c r="B237" t="s">
        <v>928</v>
      </c>
      <c r="C237">
        <f t="shared" si="13"/>
        <v>0</v>
      </c>
      <c r="D237">
        <f t="shared" si="14"/>
        <v>0</v>
      </c>
      <c r="E237">
        <f t="shared" si="15"/>
        <v>1</v>
      </c>
      <c r="F237">
        <f t="shared" si="16"/>
        <v>0</v>
      </c>
      <c r="G237">
        <f t="shared" si="16"/>
        <v>0</v>
      </c>
      <c r="H237" s="5" t="s">
        <v>326</v>
      </c>
      <c r="I237" t="s">
        <v>326</v>
      </c>
      <c r="J237" t="s">
        <v>497</v>
      </c>
      <c r="K237" t="s">
        <v>927</v>
      </c>
      <c r="N237" t="s">
        <v>329</v>
      </c>
      <c r="O237" t="s">
        <v>499</v>
      </c>
      <c r="P237" t="s">
        <v>928</v>
      </c>
    </row>
    <row r="238" spans="1:17" x14ac:dyDescent="0.3">
      <c r="A238" s="12" t="s">
        <v>929</v>
      </c>
      <c r="B238" t="s">
        <v>928</v>
      </c>
      <c r="C238">
        <f t="shared" si="13"/>
        <v>0</v>
      </c>
      <c r="D238">
        <f t="shared" si="14"/>
        <v>0</v>
      </c>
      <c r="E238">
        <f t="shared" si="15"/>
        <v>0</v>
      </c>
      <c r="F238">
        <f t="shared" si="16"/>
        <v>1</v>
      </c>
      <c r="G238">
        <f t="shared" si="16"/>
        <v>0</v>
      </c>
      <c r="H238" s="5" t="s">
        <v>326</v>
      </c>
      <c r="I238" t="s">
        <v>326</v>
      </c>
      <c r="J238" t="s">
        <v>497</v>
      </c>
      <c r="K238" t="s">
        <v>927</v>
      </c>
      <c r="L238" t="s">
        <v>929</v>
      </c>
      <c r="N238" t="s">
        <v>329</v>
      </c>
      <c r="O238" t="s">
        <v>499</v>
      </c>
      <c r="P238" t="s">
        <v>928</v>
      </c>
      <c r="Q238" t="s">
        <v>928</v>
      </c>
    </row>
    <row r="239" spans="1:17" x14ac:dyDescent="0.3">
      <c r="A239" s="12" t="s">
        <v>930</v>
      </c>
      <c r="B239" t="s">
        <v>931</v>
      </c>
      <c r="C239">
        <f t="shared" si="13"/>
        <v>0</v>
      </c>
      <c r="D239">
        <f t="shared" si="14"/>
        <v>0</v>
      </c>
      <c r="E239">
        <f t="shared" si="15"/>
        <v>1</v>
      </c>
      <c r="F239">
        <f t="shared" si="16"/>
        <v>0</v>
      </c>
      <c r="G239">
        <f t="shared" si="16"/>
        <v>0</v>
      </c>
      <c r="H239" s="5" t="s">
        <v>326</v>
      </c>
      <c r="I239" t="s">
        <v>326</v>
      </c>
      <c r="J239" t="s">
        <v>497</v>
      </c>
      <c r="K239" t="s">
        <v>930</v>
      </c>
      <c r="N239" t="s">
        <v>329</v>
      </c>
      <c r="O239" t="s">
        <v>499</v>
      </c>
      <c r="P239" t="s">
        <v>931</v>
      </c>
    </row>
    <row r="240" spans="1:17" x14ac:dyDescent="0.3">
      <c r="A240" s="12" t="s">
        <v>932</v>
      </c>
      <c r="B240" t="s">
        <v>931</v>
      </c>
      <c r="C240">
        <f t="shared" si="13"/>
        <v>0</v>
      </c>
      <c r="D240">
        <f t="shared" si="14"/>
        <v>0</v>
      </c>
      <c r="E240">
        <f t="shared" si="15"/>
        <v>0</v>
      </c>
      <c r="F240">
        <f t="shared" si="16"/>
        <v>1</v>
      </c>
      <c r="G240">
        <f t="shared" si="16"/>
        <v>0</v>
      </c>
      <c r="H240" s="5" t="s">
        <v>326</v>
      </c>
      <c r="I240" t="s">
        <v>326</v>
      </c>
      <c r="J240" t="s">
        <v>497</v>
      </c>
      <c r="K240" t="s">
        <v>930</v>
      </c>
      <c r="L240" t="s">
        <v>932</v>
      </c>
      <c r="N240" t="s">
        <v>329</v>
      </c>
      <c r="O240" t="s">
        <v>499</v>
      </c>
      <c r="P240" t="s">
        <v>931</v>
      </c>
      <c r="Q240" t="s">
        <v>931</v>
      </c>
    </row>
    <row r="241" spans="1:18" x14ac:dyDescent="0.3">
      <c r="A241" s="10" t="s">
        <v>512</v>
      </c>
      <c r="B241" s="11" t="s">
        <v>514</v>
      </c>
      <c r="C241">
        <f t="shared" si="13"/>
        <v>0</v>
      </c>
      <c r="D241">
        <f t="shared" si="14"/>
        <v>1</v>
      </c>
      <c r="E241">
        <f t="shared" si="15"/>
        <v>0</v>
      </c>
      <c r="F241">
        <f t="shared" si="16"/>
        <v>0</v>
      </c>
      <c r="G241">
        <f t="shared" si="16"/>
        <v>0</v>
      </c>
      <c r="H241" s="5" t="s">
        <v>326</v>
      </c>
      <c r="I241" t="s">
        <v>326</v>
      </c>
      <c r="J241" t="s">
        <v>512</v>
      </c>
      <c r="N241" t="s">
        <v>329</v>
      </c>
      <c r="O241" t="s">
        <v>514</v>
      </c>
    </row>
    <row r="242" spans="1:18" x14ac:dyDescent="0.3">
      <c r="A242" s="12" t="s">
        <v>513</v>
      </c>
      <c r="B242" t="s">
        <v>515</v>
      </c>
      <c r="C242">
        <f t="shared" si="13"/>
        <v>0</v>
      </c>
      <c r="D242">
        <f t="shared" si="14"/>
        <v>0</v>
      </c>
      <c r="E242">
        <f t="shared" si="15"/>
        <v>1</v>
      </c>
      <c r="F242">
        <f t="shared" si="16"/>
        <v>0</v>
      </c>
      <c r="G242">
        <f t="shared" si="16"/>
        <v>0</v>
      </c>
      <c r="H242" s="5" t="s">
        <v>326</v>
      </c>
      <c r="I242" t="s">
        <v>326</v>
      </c>
      <c r="J242" t="s">
        <v>512</v>
      </c>
      <c r="K242" t="s">
        <v>513</v>
      </c>
      <c r="N242" t="s">
        <v>329</v>
      </c>
      <c r="O242" t="s">
        <v>514</v>
      </c>
      <c r="P242" t="s">
        <v>515</v>
      </c>
    </row>
    <row r="243" spans="1:18" x14ac:dyDescent="0.3">
      <c r="A243" s="12" t="s">
        <v>510</v>
      </c>
      <c r="B243" t="s">
        <v>515</v>
      </c>
      <c r="C243">
        <f t="shared" si="13"/>
        <v>0</v>
      </c>
      <c r="D243">
        <f t="shared" si="14"/>
        <v>0</v>
      </c>
      <c r="E243">
        <f t="shared" si="15"/>
        <v>0</v>
      </c>
      <c r="F243">
        <f t="shared" si="16"/>
        <v>1</v>
      </c>
      <c r="G243">
        <f t="shared" si="16"/>
        <v>0</v>
      </c>
      <c r="H243" s="5" t="s">
        <v>326</v>
      </c>
      <c r="I243" t="s">
        <v>326</v>
      </c>
      <c r="J243" t="s">
        <v>512</v>
      </c>
      <c r="K243" t="s">
        <v>513</v>
      </c>
      <c r="L243" t="s">
        <v>510</v>
      </c>
      <c r="N243" t="s">
        <v>329</v>
      </c>
      <c r="O243" t="s">
        <v>514</v>
      </c>
      <c r="P243" t="s">
        <v>515</v>
      </c>
      <c r="Q243" t="s">
        <v>515</v>
      </c>
    </row>
    <row r="244" spans="1:18" s="9" customFormat="1" x14ac:dyDescent="0.3">
      <c r="A244" s="9" t="s">
        <v>516</v>
      </c>
      <c r="B244" s="9" t="s">
        <v>517</v>
      </c>
      <c r="C244" s="9">
        <f t="shared" si="13"/>
        <v>0</v>
      </c>
      <c r="D244" s="9">
        <f t="shared" si="14"/>
        <v>0</v>
      </c>
      <c r="E244" s="9">
        <f t="shared" si="15"/>
        <v>0</v>
      </c>
      <c r="F244" s="9">
        <f t="shared" si="16"/>
        <v>0</v>
      </c>
      <c r="G244" s="9">
        <v>1</v>
      </c>
      <c r="H244" s="9" t="s">
        <v>326</v>
      </c>
      <c r="I244" s="9" t="s">
        <v>326</v>
      </c>
      <c r="J244" s="9" t="s">
        <v>512</v>
      </c>
      <c r="K244" s="9" t="s">
        <v>513</v>
      </c>
      <c r="L244" s="9" t="s">
        <v>510</v>
      </c>
      <c r="M244" s="9" t="s">
        <v>516</v>
      </c>
      <c r="N244" s="9" t="s">
        <v>329</v>
      </c>
      <c r="O244" s="9" t="s">
        <v>514</v>
      </c>
      <c r="P244" s="9" t="s">
        <v>515</v>
      </c>
      <c r="Q244" s="9" t="s">
        <v>515</v>
      </c>
      <c r="R244" s="9" t="s">
        <v>517</v>
      </c>
    </row>
    <row r="245" spans="1:18" x14ac:dyDescent="0.3">
      <c r="A245" s="12" t="s">
        <v>520</v>
      </c>
      <c r="B245" t="s">
        <v>519</v>
      </c>
      <c r="C245">
        <f t="shared" si="13"/>
        <v>0</v>
      </c>
      <c r="D245">
        <f t="shared" si="14"/>
        <v>0</v>
      </c>
      <c r="E245">
        <f t="shared" si="15"/>
        <v>1</v>
      </c>
      <c r="F245">
        <f t="shared" si="16"/>
        <v>0</v>
      </c>
      <c r="G245">
        <f t="shared" si="16"/>
        <v>0</v>
      </c>
      <c r="H245" s="5" t="s">
        <v>326</v>
      </c>
      <c r="I245" t="s">
        <v>326</v>
      </c>
      <c r="J245" t="s">
        <v>512</v>
      </c>
      <c r="K245" t="s">
        <v>520</v>
      </c>
      <c r="N245" t="s">
        <v>329</v>
      </c>
      <c r="O245" t="s">
        <v>514</v>
      </c>
      <c r="P245" t="s">
        <v>519</v>
      </c>
    </row>
    <row r="246" spans="1:18" x14ac:dyDescent="0.3">
      <c r="A246" s="12" t="s">
        <v>518</v>
      </c>
      <c r="B246" t="s">
        <v>519</v>
      </c>
      <c r="C246">
        <f t="shared" si="13"/>
        <v>0</v>
      </c>
      <c r="D246">
        <f t="shared" si="14"/>
        <v>0</v>
      </c>
      <c r="E246">
        <f t="shared" si="15"/>
        <v>0</v>
      </c>
      <c r="F246">
        <f t="shared" si="16"/>
        <v>1</v>
      </c>
      <c r="G246">
        <f t="shared" si="16"/>
        <v>0</v>
      </c>
      <c r="H246" s="5" t="s">
        <v>326</v>
      </c>
      <c r="I246" t="s">
        <v>326</v>
      </c>
      <c r="J246" t="s">
        <v>512</v>
      </c>
      <c r="K246" t="s">
        <v>520</v>
      </c>
      <c r="L246" t="s">
        <v>518</v>
      </c>
      <c r="N246" t="s">
        <v>329</v>
      </c>
      <c r="O246" t="s">
        <v>514</v>
      </c>
      <c r="P246" t="s">
        <v>519</v>
      </c>
      <c r="Q246" t="s">
        <v>519</v>
      </c>
    </row>
    <row r="247" spans="1:18" x14ac:dyDescent="0.3">
      <c r="A247" s="12" t="s">
        <v>523</v>
      </c>
      <c r="B247" t="s">
        <v>524</v>
      </c>
      <c r="C247">
        <f t="shared" si="13"/>
        <v>0</v>
      </c>
      <c r="D247">
        <f t="shared" si="14"/>
        <v>0</v>
      </c>
      <c r="E247">
        <f t="shared" si="15"/>
        <v>1</v>
      </c>
      <c r="F247">
        <f t="shared" si="16"/>
        <v>0</v>
      </c>
      <c r="G247">
        <f t="shared" si="16"/>
        <v>0</v>
      </c>
      <c r="H247" s="5" t="s">
        <v>326</v>
      </c>
      <c r="I247" t="s">
        <v>326</v>
      </c>
      <c r="J247" t="s">
        <v>512</v>
      </c>
      <c r="K247" t="s">
        <v>523</v>
      </c>
      <c r="N247" t="s">
        <v>329</v>
      </c>
      <c r="O247" t="s">
        <v>514</v>
      </c>
      <c r="P247" t="s">
        <v>524</v>
      </c>
    </row>
    <row r="248" spans="1:18" x14ac:dyDescent="0.3">
      <c r="A248" s="12" t="s">
        <v>933</v>
      </c>
      <c r="B248" t="s">
        <v>934</v>
      </c>
      <c r="C248">
        <f t="shared" si="13"/>
        <v>0</v>
      </c>
      <c r="D248">
        <f t="shared" si="14"/>
        <v>0</v>
      </c>
      <c r="E248">
        <f t="shared" si="15"/>
        <v>0</v>
      </c>
      <c r="F248">
        <f t="shared" si="16"/>
        <v>1</v>
      </c>
      <c r="G248">
        <f t="shared" si="16"/>
        <v>0</v>
      </c>
      <c r="H248" s="5" t="s">
        <v>326</v>
      </c>
      <c r="I248" t="s">
        <v>326</v>
      </c>
      <c r="J248" t="s">
        <v>512</v>
      </c>
      <c r="K248" t="s">
        <v>523</v>
      </c>
      <c r="L248" t="s">
        <v>933</v>
      </c>
      <c r="N248" t="s">
        <v>329</v>
      </c>
      <c r="O248" t="s">
        <v>514</v>
      </c>
      <c r="P248" t="s">
        <v>524</v>
      </c>
      <c r="Q248" t="s">
        <v>934</v>
      </c>
    </row>
    <row r="249" spans="1:18" x14ac:dyDescent="0.3">
      <c r="A249" s="12" t="s">
        <v>521</v>
      </c>
      <c r="B249" t="s">
        <v>522</v>
      </c>
      <c r="C249">
        <f t="shared" si="13"/>
        <v>0</v>
      </c>
      <c r="D249">
        <f t="shared" si="14"/>
        <v>0</v>
      </c>
      <c r="E249">
        <f t="shared" si="15"/>
        <v>0</v>
      </c>
      <c r="F249">
        <f t="shared" si="16"/>
        <v>1</v>
      </c>
      <c r="G249">
        <f t="shared" si="16"/>
        <v>0</v>
      </c>
      <c r="H249" s="5" t="s">
        <v>326</v>
      </c>
      <c r="I249" t="s">
        <v>326</v>
      </c>
      <c r="J249" t="s">
        <v>512</v>
      </c>
      <c r="K249" t="s">
        <v>523</v>
      </c>
      <c r="L249" t="s">
        <v>521</v>
      </c>
      <c r="N249" t="s">
        <v>329</v>
      </c>
      <c r="O249" t="s">
        <v>514</v>
      </c>
      <c r="P249" t="s">
        <v>524</v>
      </c>
      <c r="Q249" t="s">
        <v>522</v>
      </c>
    </row>
    <row r="250" spans="1:18" x14ac:dyDescent="0.3">
      <c r="A250" s="12" t="s">
        <v>935</v>
      </c>
      <c r="B250" t="s">
        <v>936</v>
      </c>
      <c r="C250">
        <f t="shared" si="13"/>
        <v>0</v>
      </c>
      <c r="D250">
        <f t="shared" si="14"/>
        <v>0</v>
      </c>
      <c r="E250">
        <f t="shared" si="15"/>
        <v>0</v>
      </c>
      <c r="F250">
        <f t="shared" si="16"/>
        <v>1</v>
      </c>
      <c r="G250">
        <f t="shared" si="16"/>
        <v>0</v>
      </c>
      <c r="H250" s="5" t="s">
        <v>326</v>
      </c>
      <c r="I250" t="s">
        <v>326</v>
      </c>
      <c r="J250" t="s">
        <v>512</v>
      </c>
      <c r="K250" t="s">
        <v>523</v>
      </c>
      <c r="L250" t="s">
        <v>935</v>
      </c>
      <c r="N250" t="s">
        <v>329</v>
      </c>
      <c r="O250" t="s">
        <v>514</v>
      </c>
      <c r="P250" t="s">
        <v>524</v>
      </c>
      <c r="Q250" t="s">
        <v>936</v>
      </c>
    </row>
    <row r="251" spans="1:18" x14ac:dyDescent="0.3">
      <c r="A251" s="12" t="s">
        <v>937</v>
      </c>
      <c r="B251" t="s">
        <v>938</v>
      </c>
      <c r="C251">
        <f t="shared" si="13"/>
        <v>0</v>
      </c>
      <c r="D251">
        <f t="shared" si="14"/>
        <v>0</v>
      </c>
      <c r="E251">
        <f t="shared" si="15"/>
        <v>1</v>
      </c>
      <c r="F251">
        <f t="shared" si="16"/>
        <v>0</v>
      </c>
      <c r="G251">
        <f t="shared" si="16"/>
        <v>0</v>
      </c>
      <c r="H251" s="5" t="s">
        <v>326</v>
      </c>
      <c r="I251" t="s">
        <v>326</v>
      </c>
      <c r="J251" t="s">
        <v>512</v>
      </c>
      <c r="K251" t="s">
        <v>937</v>
      </c>
      <c r="N251" t="s">
        <v>329</v>
      </c>
      <c r="O251" t="s">
        <v>514</v>
      </c>
      <c r="P251" t="s">
        <v>938</v>
      </c>
    </row>
    <row r="252" spans="1:18" x14ac:dyDescent="0.3">
      <c r="A252" s="12" t="s">
        <v>939</v>
      </c>
      <c r="B252" t="s">
        <v>938</v>
      </c>
      <c r="C252">
        <f t="shared" si="13"/>
        <v>0</v>
      </c>
      <c r="D252">
        <f t="shared" si="14"/>
        <v>0</v>
      </c>
      <c r="E252">
        <f t="shared" si="15"/>
        <v>0</v>
      </c>
      <c r="F252">
        <f t="shared" si="16"/>
        <v>1</v>
      </c>
      <c r="G252">
        <f t="shared" si="16"/>
        <v>0</v>
      </c>
      <c r="H252" s="5" t="s">
        <v>326</v>
      </c>
      <c r="I252" t="s">
        <v>326</v>
      </c>
      <c r="J252" t="s">
        <v>512</v>
      </c>
      <c r="K252" t="s">
        <v>937</v>
      </c>
      <c r="L252" t="s">
        <v>939</v>
      </c>
      <c r="N252" t="s">
        <v>329</v>
      </c>
      <c r="O252" t="s">
        <v>514</v>
      </c>
      <c r="P252" t="s">
        <v>938</v>
      </c>
      <c r="Q252" t="s">
        <v>938</v>
      </c>
    </row>
    <row r="253" spans="1:18" x14ac:dyDescent="0.3">
      <c r="A253" s="12" t="s">
        <v>940</v>
      </c>
      <c r="B253" t="s">
        <v>941</v>
      </c>
      <c r="C253">
        <f t="shared" si="13"/>
        <v>0</v>
      </c>
      <c r="D253">
        <f t="shared" si="14"/>
        <v>0</v>
      </c>
      <c r="E253">
        <f t="shared" si="15"/>
        <v>1</v>
      </c>
      <c r="F253">
        <f t="shared" si="16"/>
        <v>0</v>
      </c>
      <c r="G253">
        <f t="shared" si="16"/>
        <v>0</v>
      </c>
      <c r="H253" s="5" t="s">
        <v>326</v>
      </c>
      <c r="I253" t="s">
        <v>326</v>
      </c>
      <c r="J253" t="s">
        <v>512</v>
      </c>
      <c r="K253" t="s">
        <v>940</v>
      </c>
      <c r="N253" t="s">
        <v>329</v>
      </c>
      <c r="O253" t="s">
        <v>514</v>
      </c>
      <c r="P253" t="s">
        <v>941</v>
      </c>
    </row>
    <row r="254" spans="1:18" x14ac:dyDescent="0.3">
      <c r="A254" s="12" t="s">
        <v>942</v>
      </c>
      <c r="B254" t="s">
        <v>941</v>
      </c>
      <c r="C254">
        <f t="shared" si="13"/>
        <v>0</v>
      </c>
      <c r="D254">
        <f t="shared" si="14"/>
        <v>0</v>
      </c>
      <c r="E254">
        <f t="shared" si="15"/>
        <v>0</v>
      </c>
      <c r="F254">
        <f t="shared" si="16"/>
        <v>1</v>
      </c>
      <c r="G254">
        <f t="shared" si="16"/>
        <v>0</v>
      </c>
      <c r="H254" s="5" t="s">
        <v>326</v>
      </c>
      <c r="I254" t="s">
        <v>326</v>
      </c>
      <c r="J254" t="s">
        <v>512</v>
      </c>
      <c r="K254" t="s">
        <v>940</v>
      </c>
      <c r="L254" t="s">
        <v>942</v>
      </c>
      <c r="N254" t="s">
        <v>329</v>
      </c>
      <c r="O254" t="s">
        <v>514</v>
      </c>
      <c r="P254" t="s">
        <v>941</v>
      </c>
      <c r="Q254" t="s">
        <v>941</v>
      </c>
    </row>
    <row r="255" spans="1:18" x14ac:dyDescent="0.3">
      <c r="A255" s="12" t="s">
        <v>527</v>
      </c>
      <c r="B255" t="s">
        <v>526</v>
      </c>
      <c r="C255">
        <f t="shared" si="13"/>
        <v>0</v>
      </c>
      <c r="D255">
        <f t="shared" si="14"/>
        <v>0</v>
      </c>
      <c r="E255">
        <f t="shared" si="15"/>
        <v>1</v>
      </c>
      <c r="F255">
        <f t="shared" si="16"/>
        <v>0</v>
      </c>
      <c r="G255">
        <f t="shared" si="16"/>
        <v>0</v>
      </c>
      <c r="H255" s="5" t="s">
        <v>326</v>
      </c>
      <c r="I255" t="s">
        <v>326</v>
      </c>
      <c r="J255" t="s">
        <v>512</v>
      </c>
      <c r="K255" t="s">
        <v>527</v>
      </c>
      <c r="N255" t="s">
        <v>329</v>
      </c>
      <c r="O255" t="s">
        <v>514</v>
      </c>
      <c r="P255" t="s">
        <v>526</v>
      </c>
    </row>
    <row r="256" spans="1:18" x14ac:dyDescent="0.3">
      <c r="A256" s="12" t="s">
        <v>525</v>
      </c>
      <c r="B256" t="s">
        <v>526</v>
      </c>
      <c r="C256">
        <f t="shared" si="13"/>
        <v>0</v>
      </c>
      <c r="D256">
        <f t="shared" si="14"/>
        <v>0</v>
      </c>
      <c r="E256">
        <f t="shared" si="15"/>
        <v>0</v>
      </c>
      <c r="F256">
        <f t="shared" si="16"/>
        <v>1</v>
      </c>
      <c r="G256">
        <f t="shared" si="16"/>
        <v>0</v>
      </c>
      <c r="H256" s="5" t="s">
        <v>326</v>
      </c>
      <c r="I256" t="s">
        <v>326</v>
      </c>
      <c r="J256" t="s">
        <v>512</v>
      </c>
      <c r="K256" t="s">
        <v>527</v>
      </c>
      <c r="L256" t="s">
        <v>525</v>
      </c>
      <c r="N256" t="s">
        <v>329</v>
      </c>
      <c r="O256" t="s">
        <v>514</v>
      </c>
      <c r="P256" t="s">
        <v>526</v>
      </c>
      <c r="Q256" t="s">
        <v>526</v>
      </c>
    </row>
    <row r="257" spans="1:18" x14ac:dyDescent="0.3">
      <c r="A257" s="10" t="s">
        <v>530</v>
      </c>
      <c r="B257" s="11" t="s">
        <v>532</v>
      </c>
      <c r="C257">
        <f t="shared" si="13"/>
        <v>0</v>
      </c>
      <c r="D257">
        <f t="shared" si="14"/>
        <v>1</v>
      </c>
      <c r="E257">
        <f t="shared" si="15"/>
        <v>0</v>
      </c>
      <c r="F257">
        <f t="shared" si="16"/>
        <v>0</v>
      </c>
      <c r="G257">
        <f t="shared" si="16"/>
        <v>0</v>
      </c>
      <c r="H257" s="5" t="s">
        <v>326</v>
      </c>
      <c r="I257" t="s">
        <v>326</v>
      </c>
      <c r="J257" t="s">
        <v>530</v>
      </c>
      <c r="N257" t="s">
        <v>329</v>
      </c>
      <c r="O257" t="s">
        <v>532</v>
      </c>
    </row>
    <row r="258" spans="1:18" x14ac:dyDescent="0.3">
      <c r="A258" s="12" t="s">
        <v>531</v>
      </c>
      <c r="B258" t="s">
        <v>533</v>
      </c>
      <c r="C258">
        <f t="shared" si="13"/>
        <v>0</v>
      </c>
      <c r="D258">
        <f t="shared" si="14"/>
        <v>0</v>
      </c>
      <c r="E258">
        <f t="shared" si="15"/>
        <v>1</v>
      </c>
      <c r="F258">
        <f t="shared" si="16"/>
        <v>0</v>
      </c>
      <c r="G258">
        <f t="shared" si="16"/>
        <v>0</v>
      </c>
      <c r="H258" s="5" t="s">
        <v>326</v>
      </c>
      <c r="I258" t="s">
        <v>326</v>
      </c>
      <c r="J258" t="s">
        <v>530</v>
      </c>
      <c r="K258" t="s">
        <v>531</v>
      </c>
      <c r="N258" t="s">
        <v>329</v>
      </c>
      <c r="O258" t="s">
        <v>532</v>
      </c>
      <c r="P258" t="s">
        <v>533</v>
      </c>
    </row>
    <row r="259" spans="1:18" x14ac:dyDescent="0.3">
      <c r="A259" s="12" t="s">
        <v>528</v>
      </c>
      <c r="B259" t="s">
        <v>534</v>
      </c>
      <c r="C259">
        <f t="shared" si="13"/>
        <v>0</v>
      </c>
      <c r="D259">
        <f t="shared" si="14"/>
        <v>0</v>
      </c>
      <c r="E259">
        <f t="shared" si="15"/>
        <v>0</v>
      </c>
      <c r="F259">
        <f t="shared" si="16"/>
        <v>1</v>
      </c>
      <c r="G259">
        <f t="shared" si="16"/>
        <v>0</v>
      </c>
      <c r="H259" s="5" t="s">
        <v>326</v>
      </c>
      <c r="I259" t="s">
        <v>326</v>
      </c>
      <c r="J259" t="s">
        <v>530</v>
      </c>
      <c r="K259" t="s">
        <v>531</v>
      </c>
      <c r="L259" t="s">
        <v>528</v>
      </c>
      <c r="N259" t="s">
        <v>329</v>
      </c>
      <c r="O259" t="s">
        <v>532</v>
      </c>
      <c r="P259" t="s">
        <v>533</v>
      </c>
      <c r="Q259" t="s">
        <v>534</v>
      </c>
    </row>
    <row r="260" spans="1:18" s="9" customFormat="1" x14ac:dyDescent="0.3">
      <c r="A260" s="9" t="s">
        <v>535</v>
      </c>
      <c r="B260" s="9" t="s">
        <v>534</v>
      </c>
      <c r="C260" s="9">
        <f t="shared" si="13"/>
        <v>0</v>
      </c>
      <c r="D260" s="9">
        <f t="shared" si="14"/>
        <v>0</v>
      </c>
      <c r="E260" s="9">
        <f t="shared" si="15"/>
        <v>0</v>
      </c>
      <c r="F260" s="9">
        <f t="shared" si="16"/>
        <v>0</v>
      </c>
      <c r="G260" s="9">
        <v>1</v>
      </c>
      <c r="H260" s="9" t="s">
        <v>326</v>
      </c>
      <c r="I260" s="9" t="s">
        <v>326</v>
      </c>
      <c r="J260" s="9" t="s">
        <v>530</v>
      </c>
      <c r="K260" s="9" t="s">
        <v>531</v>
      </c>
      <c r="L260" s="9" t="s">
        <v>528</v>
      </c>
      <c r="M260" s="9" t="s">
        <v>535</v>
      </c>
      <c r="N260" s="9" t="s">
        <v>329</v>
      </c>
      <c r="O260" s="9" t="s">
        <v>532</v>
      </c>
      <c r="P260" s="9" t="s">
        <v>533</v>
      </c>
      <c r="Q260" s="9" t="s">
        <v>534</v>
      </c>
    </row>
    <row r="261" spans="1:18" x14ac:dyDescent="0.3">
      <c r="A261" s="12" t="s">
        <v>537</v>
      </c>
      <c r="B261" t="s">
        <v>538</v>
      </c>
      <c r="C261">
        <f t="shared" si="13"/>
        <v>0</v>
      </c>
      <c r="D261">
        <f t="shared" si="14"/>
        <v>0</v>
      </c>
      <c r="E261">
        <f t="shared" si="15"/>
        <v>0</v>
      </c>
      <c r="F261">
        <f t="shared" si="16"/>
        <v>1</v>
      </c>
      <c r="G261">
        <f t="shared" si="16"/>
        <v>0</v>
      </c>
      <c r="H261" s="5" t="s">
        <v>326</v>
      </c>
      <c r="I261" t="s">
        <v>326</v>
      </c>
      <c r="J261" t="s">
        <v>530</v>
      </c>
      <c r="K261" t="s">
        <v>531</v>
      </c>
      <c r="L261" t="s">
        <v>537</v>
      </c>
      <c r="N261" t="s">
        <v>329</v>
      </c>
      <c r="O261" t="s">
        <v>532</v>
      </c>
      <c r="P261" t="s">
        <v>533</v>
      </c>
      <c r="Q261" t="s">
        <v>538</v>
      </c>
    </row>
    <row r="262" spans="1:18" x14ac:dyDescent="0.3">
      <c r="A262" s="12" t="s">
        <v>539</v>
      </c>
      <c r="B262" t="s">
        <v>540</v>
      </c>
      <c r="C262">
        <f t="shared" si="13"/>
        <v>0</v>
      </c>
      <c r="D262">
        <f t="shared" si="14"/>
        <v>0</v>
      </c>
      <c r="E262">
        <f t="shared" si="15"/>
        <v>0</v>
      </c>
      <c r="F262">
        <f t="shared" si="16"/>
        <v>1</v>
      </c>
      <c r="G262">
        <f t="shared" si="16"/>
        <v>0</v>
      </c>
      <c r="H262" s="5" t="s">
        <v>326</v>
      </c>
      <c r="I262" t="s">
        <v>326</v>
      </c>
      <c r="J262" t="s">
        <v>530</v>
      </c>
      <c r="K262" t="s">
        <v>531</v>
      </c>
      <c r="L262" t="s">
        <v>539</v>
      </c>
      <c r="N262" t="s">
        <v>329</v>
      </c>
      <c r="O262" t="s">
        <v>532</v>
      </c>
      <c r="P262" t="s">
        <v>533</v>
      </c>
      <c r="Q262" t="s">
        <v>540</v>
      </c>
    </row>
    <row r="263" spans="1:18" x14ac:dyDescent="0.3">
      <c r="A263" s="12" t="s">
        <v>943</v>
      </c>
      <c r="B263" t="s">
        <v>944</v>
      </c>
      <c r="C263">
        <f t="shared" si="13"/>
        <v>0</v>
      </c>
      <c r="D263">
        <f t="shared" si="14"/>
        <v>0</v>
      </c>
      <c r="E263">
        <f t="shared" si="15"/>
        <v>0</v>
      </c>
      <c r="F263">
        <f t="shared" si="16"/>
        <v>1</v>
      </c>
      <c r="G263">
        <f t="shared" si="16"/>
        <v>0</v>
      </c>
      <c r="H263" s="5" t="s">
        <v>326</v>
      </c>
      <c r="I263" t="s">
        <v>326</v>
      </c>
      <c r="J263" t="s">
        <v>530</v>
      </c>
      <c r="K263" t="s">
        <v>531</v>
      </c>
      <c r="L263" t="s">
        <v>943</v>
      </c>
      <c r="N263" t="s">
        <v>329</v>
      </c>
      <c r="O263" t="s">
        <v>532</v>
      </c>
      <c r="P263" t="s">
        <v>533</v>
      </c>
      <c r="Q263" t="s">
        <v>944</v>
      </c>
    </row>
    <row r="264" spans="1:18" x14ac:dyDescent="0.3">
      <c r="A264" s="12" t="s">
        <v>541</v>
      </c>
      <c r="B264" t="s">
        <v>542</v>
      </c>
      <c r="C264">
        <f t="shared" ref="C264:C330" si="17">IF(LEN(A264)=1,1,0)</f>
        <v>0</v>
      </c>
      <c r="D264">
        <f t="shared" ref="D264:D330" si="18">IF(LEN(A264)=2,1,0)</f>
        <v>0</v>
      </c>
      <c r="E264">
        <f t="shared" ref="E264:E330" si="19">IF(LEN(A264)=3,1,0)</f>
        <v>0</v>
      </c>
      <c r="F264">
        <f t="shared" ref="F264:G330" si="20">IF(LEN(A264)=4,1,0)</f>
        <v>1</v>
      </c>
      <c r="G264">
        <f t="shared" si="20"/>
        <v>0</v>
      </c>
      <c r="H264" s="5" t="s">
        <v>326</v>
      </c>
      <c r="I264" t="s">
        <v>326</v>
      </c>
      <c r="J264" t="s">
        <v>530</v>
      </c>
      <c r="K264" t="s">
        <v>531</v>
      </c>
      <c r="L264" t="s">
        <v>541</v>
      </c>
      <c r="N264" t="s">
        <v>329</v>
      </c>
      <c r="O264" t="s">
        <v>532</v>
      </c>
      <c r="P264" t="s">
        <v>533</v>
      </c>
      <c r="Q264" t="s">
        <v>542</v>
      </c>
    </row>
    <row r="265" spans="1:18" s="9" customFormat="1" x14ac:dyDescent="0.3">
      <c r="A265" s="9" t="s">
        <v>543</v>
      </c>
      <c r="B265" s="9" t="s">
        <v>544</v>
      </c>
      <c r="C265" s="9">
        <f t="shared" si="17"/>
        <v>0</v>
      </c>
      <c r="D265" s="9">
        <f t="shared" si="18"/>
        <v>0</v>
      </c>
      <c r="E265" s="9">
        <f t="shared" si="19"/>
        <v>0</v>
      </c>
      <c r="F265" s="9">
        <f t="shared" si="20"/>
        <v>0</v>
      </c>
      <c r="G265" s="9">
        <v>1</v>
      </c>
      <c r="H265" s="9" t="s">
        <v>326</v>
      </c>
      <c r="I265" s="9" t="s">
        <v>326</v>
      </c>
      <c r="J265" s="9" t="s">
        <v>530</v>
      </c>
      <c r="K265" s="9" t="s">
        <v>531</v>
      </c>
      <c r="L265" s="9" t="s">
        <v>541</v>
      </c>
      <c r="M265" s="9" t="s">
        <v>543</v>
      </c>
      <c r="N265" s="9" t="s">
        <v>329</v>
      </c>
      <c r="O265" s="9" t="s">
        <v>532</v>
      </c>
      <c r="P265" s="9" t="s">
        <v>533</v>
      </c>
      <c r="Q265" s="9" t="s">
        <v>542</v>
      </c>
      <c r="R265" s="9" t="s">
        <v>544</v>
      </c>
    </row>
    <row r="266" spans="1:18" s="9" customFormat="1" x14ac:dyDescent="0.3">
      <c r="A266" s="9" t="s">
        <v>545</v>
      </c>
      <c r="B266" s="9" t="s">
        <v>546</v>
      </c>
      <c r="C266" s="9">
        <f t="shared" si="17"/>
        <v>0</v>
      </c>
      <c r="D266" s="9">
        <f t="shared" si="18"/>
        <v>0</v>
      </c>
      <c r="E266" s="9">
        <f t="shared" si="19"/>
        <v>0</v>
      </c>
      <c r="F266" s="9">
        <f t="shared" si="20"/>
        <v>0</v>
      </c>
      <c r="G266" s="9">
        <v>1</v>
      </c>
      <c r="H266" s="9" t="s">
        <v>326</v>
      </c>
      <c r="I266" s="9" t="s">
        <v>326</v>
      </c>
      <c r="J266" s="9" t="s">
        <v>530</v>
      </c>
      <c r="K266" s="9" t="s">
        <v>531</v>
      </c>
      <c r="L266" s="9" t="s">
        <v>541</v>
      </c>
      <c r="M266" s="9" t="s">
        <v>545</v>
      </c>
      <c r="N266" s="9" t="s">
        <v>329</v>
      </c>
      <c r="O266" s="9" t="s">
        <v>532</v>
      </c>
      <c r="P266" s="9" t="s">
        <v>533</v>
      </c>
      <c r="Q266" s="9" t="s">
        <v>542</v>
      </c>
      <c r="R266" s="9" t="s">
        <v>546</v>
      </c>
    </row>
    <row r="267" spans="1:18" x14ac:dyDescent="0.3">
      <c r="A267" s="12" t="s">
        <v>547</v>
      </c>
      <c r="B267" t="s">
        <v>548</v>
      </c>
      <c r="C267">
        <f t="shared" si="17"/>
        <v>0</v>
      </c>
      <c r="D267">
        <f t="shared" si="18"/>
        <v>0</v>
      </c>
      <c r="E267">
        <f t="shared" si="19"/>
        <v>0</v>
      </c>
      <c r="F267">
        <f t="shared" si="20"/>
        <v>1</v>
      </c>
      <c r="G267">
        <f t="shared" si="20"/>
        <v>0</v>
      </c>
      <c r="H267" s="5" t="s">
        <v>326</v>
      </c>
      <c r="I267" t="s">
        <v>326</v>
      </c>
      <c r="J267" t="s">
        <v>530</v>
      </c>
      <c r="K267" t="s">
        <v>531</v>
      </c>
      <c r="L267" t="s">
        <v>547</v>
      </c>
      <c r="N267" t="s">
        <v>329</v>
      </c>
      <c r="O267" t="s">
        <v>532</v>
      </c>
      <c r="P267" t="s">
        <v>533</v>
      </c>
      <c r="Q267" t="s">
        <v>548</v>
      </c>
    </row>
    <row r="268" spans="1:18" x14ac:dyDescent="0.3">
      <c r="A268" s="12" t="s">
        <v>549</v>
      </c>
      <c r="B268" t="s">
        <v>551</v>
      </c>
      <c r="C268">
        <f t="shared" si="17"/>
        <v>0</v>
      </c>
      <c r="D268">
        <f t="shared" si="18"/>
        <v>0</v>
      </c>
      <c r="E268">
        <f t="shared" si="19"/>
        <v>0</v>
      </c>
      <c r="F268">
        <f t="shared" si="20"/>
        <v>1</v>
      </c>
      <c r="G268">
        <f t="shared" si="20"/>
        <v>0</v>
      </c>
      <c r="H268" s="5" t="s">
        <v>326</v>
      </c>
      <c r="I268" t="s">
        <v>326</v>
      </c>
      <c r="J268" t="s">
        <v>530</v>
      </c>
      <c r="K268" t="s">
        <v>531</v>
      </c>
      <c r="L268" t="s">
        <v>549</v>
      </c>
      <c r="N268" t="s">
        <v>329</v>
      </c>
      <c r="O268" t="s">
        <v>532</v>
      </c>
      <c r="P268" t="s">
        <v>533</v>
      </c>
      <c r="Q268" t="s">
        <v>551</v>
      </c>
    </row>
    <row r="269" spans="1:18" x14ac:dyDescent="0.3">
      <c r="A269" s="12" t="s">
        <v>552</v>
      </c>
      <c r="B269" t="s">
        <v>553</v>
      </c>
      <c r="C269">
        <f t="shared" si="17"/>
        <v>0</v>
      </c>
      <c r="D269">
        <f t="shared" si="18"/>
        <v>0</v>
      </c>
      <c r="E269">
        <f t="shared" si="19"/>
        <v>0</v>
      </c>
      <c r="F269">
        <f t="shared" si="20"/>
        <v>1</v>
      </c>
      <c r="G269">
        <f t="shared" si="20"/>
        <v>0</v>
      </c>
      <c r="H269" s="5" t="s">
        <v>326</v>
      </c>
      <c r="I269" t="s">
        <v>326</v>
      </c>
      <c r="J269" t="s">
        <v>530</v>
      </c>
      <c r="K269" t="s">
        <v>531</v>
      </c>
      <c r="L269" t="s">
        <v>552</v>
      </c>
      <c r="N269" t="s">
        <v>329</v>
      </c>
      <c r="O269" t="s">
        <v>532</v>
      </c>
      <c r="P269" t="s">
        <v>533</v>
      </c>
      <c r="Q269" t="s">
        <v>553</v>
      </c>
    </row>
    <row r="270" spans="1:18" x14ac:dyDescent="0.3">
      <c r="A270" s="12" t="s">
        <v>554</v>
      </c>
      <c r="B270" t="s">
        <v>536</v>
      </c>
      <c r="C270">
        <f t="shared" si="17"/>
        <v>0</v>
      </c>
      <c r="D270">
        <f t="shared" si="18"/>
        <v>0</v>
      </c>
      <c r="E270">
        <f t="shared" si="19"/>
        <v>0</v>
      </c>
      <c r="F270">
        <f t="shared" si="20"/>
        <v>1</v>
      </c>
      <c r="G270">
        <f t="shared" si="20"/>
        <v>0</v>
      </c>
      <c r="H270" s="5" t="s">
        <v>326</v>
      </c>
      <c r="I270" t="s">
        <v>326</v>
      </c>
      <c r="J270" t="s">
        <v>530</v>
      </c>
      <c r="K270" t="s">
        <v>531</v>
      </c>
      <c r="L270" t="s">
        <v>554</v>
      </c>
      <c r="N270" t="s">
        <v>329</v>
      </c>
      <c r="O270" t="s">
        <v>532</v>
      </c>
      <c r="P270" t="s">
        <v>533</v>
      </c>
      <c r="Q270" t="s">
        <v>555</v>
      </c>
      <c r="R270" t="s">
        <v>536</v>
      </c>
    </row>
    <row r="271" spans="1:18" x14ac:dyDescent="0.3">
      <c r="A271" s="12" t="s">
        <v>558</v>
      </c>
      <c r="B271" t="s">
        <v>559</v>
      </c>
      <c r="C271">
        <f t="shared" si="17"/>
        <v>0</v>
      </c>
      <c r="D271">
        <f t="shared" si="18"/>
        <v>0</v>
      </c>
      <c r="E271">
        <f t="shared" si="19"/>
        <v>1</v>
      </c>
      <c r="F271">
        <f t="shared" si="20"/>
        <v>0</v>
      </c>
      <c r="G271">
        <f t="shared" si="20"/>
        <v>0</v>
      </c>
      <c r="H271" s="5" t="s">
        <v>326</v>
      </c>
      <c r="I271" t="s">
        <v>326</v>
      </c>
      <c r="J271" t="s">
        <v>530</v>
      </c>
      <c r="K271" t="s">
        <v>558</v>
      </c>
      <c r="N271" t="s">
        <v>329</v>
      </c>
      <c r="O271" t="s">
        <v>532</v>
      </c>
      <c r="P271" t="s">
        <v>559</v>
      </c>
    </row>
    <row r="272" spans="1:18" x14ac:dyDescent="0.3">
      <c r="A272" s="12" t="s">
        <v>556</v>
      </c>
      <c r="B272" t="s">
        <v>557</v>
      </c>
      <c r="C272">
        <f t="shared" si="17"/>
        <v>0</v>
      </c>
      <c r="D272">
        <f t="shared" si="18"/>
        <v>0</v>
      </c>
      <c r="E272">
        <f t="shared" si="19"/>
        <v>0</v>
      </c>
      <c r="F272">
        <f t="shared" si="20"/>
        <v>1</v>
      </c>
      <c r="G272">
        <f t="shared" si="20"/>
        <v>0</v>
      </c>
      <c r="H272" s="5" t="s">
        <v>326</v>
      </c>
      <c r="I272" t="s">
        <v>326</v>
      </c>
      <c r="J272" t="s">
        <v>530</v>
      </c>
      <c r="K272" t="s">
        <v>558</v>
      </c>
      <c r="L272" t="s">
        <v>556</v>
      </c>
      <c r="N272" t="s">
        <v>329</v>
      </c>
      <c r="O272" t="s">
        <v>532</v>
      </c>
      <c r="P272" t="s">
        <v>559</v>
      </c>
      <c r="Q272" t="s">
        <v>557</v>
      </c>
    </row>
    <row r="273" spans="1:17" x14ac:dyDescent="0.3">
      <c r="A273" s="12" t="s">
        <v>560</v>
      </c>
      <c r="B273" t="s">
        <v>561</v>
      </c>
      <c r="C273">
        <f t="shared" si="17"/>
        <v>0</v>
      </c>
      <c r="D273">
        <f t="shared" si="18"/>
        <v>0</v>
      </c>
      <c r="E273">
        <f t="shared" si="19"/>
        <v>0</v>
      </c>
      <c r="F273">
        <f t="shared" si="20"/>
        <v>1</v>
      </c>
      <c r="G273">
        <f t="shared" si="20"/>
        <v>0</v>
      </c>
      <c r="H273" s="5" t="s">
        <v>326</v>
      </c>
      <c r="I273" t="s">
        <v>326</v>
      </c>
      <c r="J273" t="s">
        <v>530</v>
      </c>
      <c r="K273" t="s">
        <v>558</v>
      </c>
      <c r="L273" t="s">
        <v>560</v>
      </c>
      <c r="N273" t="s">
        <v>329</v>
      </c>
      <c r="O273" t="s">
        <v>532</v>
      </c>
      <c r="P273" t="s">
        <v>559</v>
      </c>
      <c r="Q273" t="s">
        <v>561</v>
      </c>
    </row>
    <row r="274" spans="1:17" x14ac:dyDescent="0.3">
      <c r="A274" s="12" t="s">
        <v>562</v>
      </c>
      <c r="B274" t="s">
        <v>563</v>
      </c>
      <c r="C274">
        <f t="shared" si="17"/>
        <v>0</v>
      </c>
      <c r="D274">
        <f t="shared" si="18"/>
        <v>0</v>
      </c>
      <c r="E274">
        <f t="shared" si="19"/>
        <v>0</v>
      </c>
      <c r="F274">
        <f t="shared" si="20"/>
        <v>1</v>
      </c>
      <c r="G274">
        <f t="shared" si="20"/>
        <v>0</v>
      </c>
      <c r="H274" s="5" t="s">
        <v>326</v>
      </c>
      <c r="I274" t="s">
        <v>326</v>
      </c>
      <c r="J274" t="s">
        <v>530</v>
      </c>
      <c r="K274" t="s">
        <v>558</v>
      </c>
      <c r="L274" t="s">
        <v>562</v>
      </c>
      <c r="N274" t="s">
        <v>329</v>
      </c>
      <c r="O274" t="s">
        <v>532</v>
      </c>
      <c r="P274" t="s">
        <v>559</v>
      </c>
      <c r="Q274" t="s">
        <v>563</v>
      </c>
    </row>
    <row r="275" spans="1:17" x14ac:dyDescent="0.3">
      <c r="A275" s="12" t="s">
        <v>564</v>
      </c>
      <c r="B275" t="s">
        <v>565</v>
      </c>
      <c r="C275">
        <f t="shared" si="17"/>
        <v>0</v>
      </c>
      <c r="D275">
        <f t="shared" si="18"/>
        <v>0</v>
      </c>
      <c r="E275">
        <f t="shared" si="19"/>
        <v>0</v>
      </c>
      <c r="F275">
        <f t="shared" si="20"/>
        <v>1</v>
      </c>
      <c r="G275">
        <f t="shared" si="20"/>
        <v>0</v>
      </c>
      <c r="H275" s="5" t="s">
        <v>326</v>
      </c>
      <c r="I275" t="s">
        <v>326</v>
      </c>
      <c r="J275" t="s">
        <v>530</v>
      </c>
      <c r="K275" t="s">
        <v>558</v>
      </c>
      <c r="L275" t="s">
        <v>564</v>
      </c>
      <c r="N275" t="s">
        <v>329</v>
      </c>
      <c r="O275" t="s">
        <v>532</v>
      </c>
      <c r="P275" t="s">
        <v>559</v>
      </c>
      <c r="Q275" t="s">
        <v>565</v>
      </c>
    </row>
    <row r="276" spans="1:17" x14ac:dyDescent="0.3">
      <c r="A276" s="12" t="s">
        <v>945</v>
      </c>
      <c r="B276" t="s">
        <v>946</v>
      </c>
      <c r="C276">
        <f t="shared" si="17"/>
        <v>0</v>
      </c>
      <c r="D276">
        <f t="shared" si="18"/>
        <v>0</v>
      </c>
      <c r="E276">
        <f t="shared" si="19"/>
        <v>0</v>
      </c>
      <c r="F276">
        <f t="shared" si="20"/>
        <v>1</v>
      </c>
      <c r="G276">
        <f t="shared" si="20"/>
        <v>0</v>
      </c>
      <c r="H276" s="5" t="s">
        <v>326</v>
      </c>
      <c r="I276" t="s">
        <v>326</v>
      </c>
      <c r="J276" t="s">
        <v>530</v>
      </c>
      <c r="K276" t="s">
        <v>558</v>
      </c>
      <c r="L276" t="s">
        <v>945</v>
      </c>
      <c r="N276" t="s">
        <v>329</v>
      </c>
      <c r="O276" t="s">
        <v>532</v>
      </c>
      <c r="P276" t="s">
        <v>559</v>
      </c>
      <c r="Q276" t="s">
        <v>946</v>
      </c>
    </row>
    <row r="277" spans="1:17" x14ac:dyDescent="0.3">
      <c r="A277" s="12" t="s">
        <v>947</v>
      </c>
      <c r="B277" t="s">
        <v>948</v>
      </c>
      <c r="C277">
        <f t="shared" si="17"/>
        <v>0</v>
      </c>
      <c r="D277">
        <f t="shared" si="18"/>
        <v>0</v>
      </c>
      <c r="E277">
        <f t="shared" si="19"/>
        <v>0</v>
      </c>
      <c r="F277">
        <f t="shared" si="20"/>
        <v>1</v>
      </c>
      <c r="G277">
        <f t="shared" si="20"/>
        <v>0</v>
      </c>
      <c r="H277" s="5" t="s">
        <v>326</v>
      </c>
      <c r="I277" t="s">
        <v>326</v>
      </c>
      <c r="J277" t="s">
        <v>530</v>
      </c>
      <c r="K277" t="s">
        <v>558</v>
      </c>
      <c r="L277" t="s">
        <v>947</v>
      </c>
      <c r="N277" t="s">
        <v>329</v>
      </c>
      <c r="O277" t="s">
        <v>532</v>
      </c>
      <c r="P277" t="s">
        <v>559</v>
      </c>
      <c r="Q277" t="s">
        <v>948</v>
      </c>
    </row>
    <row r="278" spans="1:17" x14ac:dyDescent="0.3">
      <c r="A278" s="12" t="s">
        <v>566</v>
      </c>
      <c r="B278" t="s">
        <v>567</v>
      </c>
      <c r="C278">
        <f t="shared" si="17"/>
        <v>0</v>
      </c>
      <c r="D278">
        <f t="shared" si="18"/>
        <v>0</v>
      </c>
      <c r="E278">
        <f t="shared" si="19"/>
        <v>0</v>
      </c>
      <c r="F278">
        <f t="shared" si="20"/>
        <v>1</v>
      </c>
      <c r="G278">
        <f t="shared" si="20"/>
        <v>0</v>
      </c>
      <c r="H278" s="5" t="s">
        <v>326</v>
      </c>
      <c r="I278" t="s">
        <v>326</v>
      </c>
      <c r="J278" t="s">
        <v>530</v>
      </c>
      <c r="K278" t="s">
        <v>558</v>
      </c>
      <c r="L278" t="s">
        <v>566</v>
      </c>
      <c r="N278" t="s">
        <v>329</v>
      </c>
      <c r="O278" t="s">
        <v>532</v>
      </c>
      <c r="P278" t="s">
        <v>559</v>
      </c>
      <c r="Q278" t="s">
        <v>567</v>
      </c>
    </row>
    <row r="279" spans="1:17" x14ac:dyDescent="0.3">
      <c r="A279" s="10" t="s">
        <v>570</v>
      </c>
      <c r="B279" s="11" t="s">
        <v>572</v>
      </c>
      <c r="C279">
        <f t="shared" si="17"/>
        <v>0</v>
      </c>
      <c r="D279">
        <f t="shared" si="18"/>
        <v>1</v>
      </c>
      <c r="E279">
        <f t="shared" si="19"/>
        <v>0</v>
      </c>
      <c r="F279">
        <f t="shared" si="20"/>
        <v>0</v>
      </c>
      <c r="G279">
        <f t="shared" si="20"/>
        <v>0</v>
      </c>
      <c r="H279" s="5" t="s">
        <v>326</v>
      </c>
      <c r="I279" t="s">
        <v>326</v>
      </c>
      <c r="J279" t="s">
        <v>570</v>
      </c>
      <c r="N279" t="s">
        <v>329</v>
      </c>
      <c r="O279" t="s">
        <v>572</v>
      </c>
    </row>
    <row r="280" spans="1:17" x14ac:dyDescent="0.3">
      <c r="A280" s="12" t="s">
        <v>571</v>
      </c>
      <c r="B280" t="s">
        <v>569</v>
      </c>
      <c r="C280">
        <f t="shared" si="17"/>
        <v>0</v>
      </c>
      <c r="D280">
        <f t="shared" si="18"/>
        <v>0</v>
      </c>
      <c r="E280">
        <f t="shared" si="19"/>
        <v>1</v>
      </c>
      <c r="F280">
        <f t="shared" si="20"/>
        <v>0</v>
      </c>
      <c r="G280">
        <f t="shared" si="20"/>
        <v>0</v>
      </c>
      <c r="H280" s="5" t="s">
        <v>326</v>
      </c>
      <c r="I280" t="s">
        <v>326</v>
      </c>
      <c r="J280" t="s">
        <v>570</v>
      </c>
      <c r="K280" t="s">
        <v>571</v>
      </c>
      <c r="N280" t="s">
        <v>329</v>
      </c>
      <c r="O280" t="s">
        <v>572</v>
      </c>
      <c r="P280" t="s">
        <v>569</v>
      </c>
    </row>
    <row r="281" spans="1:17" x14ac:dyDescent="0.3">
      <c r="A281" s="12" t="s">
        <v>568</v>
      </c>
      <c r="B281" t="s">
        <v>569</v>
      </c>
      <c r="C281">
        <f t="shared" si="17"/>
        <v>0</v>
      </c>
      <c r="D281">
        <f t="shared" si="18"/>
        <v>0</v>
      </c>
      <c r="E281">
        <f t="shared" si="19"/>
        <v>0</v>
      </c>
      <c r="F281">
        <f t="shared" si="20"/>
        <v>1</v>
      </c>
      <c r="G281">
        <f t="shared" si="20"/>
        <v>0</v>
      </c>
      <c r="H281" s="5" t="s">
        <v>326</v>
      </c>
      <c r="I281" t="s">
        <v>326</v>
      </c>
      <c r="J281" t="s">
        <v>570</v>
      </c>
      <c r="K281" t="s">
        <v>571</v>
      </c>
      <c r="L281" t="s">
        <v>568</v>
      </c>
      <c r="N281" t="s">
        <v>329</v>
      </c>
      <c r="O281" t="s">
        <v>572</v>
      </c>
      <c r="P281" t="s">
        <v>569</v>
      </c>
      <c r="Q281" t="s">
        <v>569</v>
      </c>
    </row>
    <row r="282" spans="1:17" x14ac:dyDescent="0.3">
      <c r="A282" s="12" t="s">
        <v>575</v>
      </c>
      <c r="B282" t="s">
        <v>576</v>
      </c>
      <c r="C282">
        <f t="shared" si="17"/>
        <v>0</v>
      </c>
      <c r="D282">
        <f t="shared" si="18"/>
        <v>0</v>
      </c>
      <c r="E282">
        <f t="shared" si="19"/>
        <v>1</v>
      </c>
      <c r="F282">
        <f t="shared" si="20"/>
        <v>0</v>
      </c>
      <c r="G282">
        <f t="shared" si="20"/>
        <v>0</v>
      </c>
      <c r="H282" s="5" t="s">
        <v>326</v>
      </c>
      <c r="I282" t="s">
        <v>326</v>
      </c>
      <c r="J282" t="s">
        <v>570</v>
      </c>
      <c r="K282" t="s">
        <v>575</v>
      </c>
      <c r="N282" t="s">
        <v>329</v>
      </c>
      <c r="O282" t="s">
        <v>572</v>
      </c>
      <c r="P282" t="s">
        <v>576</v>
      </c>
    </row>
    <row r="283" spans="1:17" x14ac:dyDescent="0.3">
      <c r="A283" s="12" t="s">
        <v>573</v>
      </c>
      <c r="B283" t="s">
        <v>576</v>
      </c>
      <c r="C283">
        <f t="shared" si="17"/>
        <v>0</v>
      </c>
      <c r="D283">
        <f t="shared" si="18"/>
        <v>0</v>
      </c>
      <c r="E283">
        <f t="shared" si="19"/>
        <v>0</v>
      </c>
      <c r="F283">
        <f t="shared" si="20"/>
        <v>1</v>
      </c>
      <c r="G283">
        <f t="shared" si="20"/>
        <v>0</v>
      </c>
      <c r="H283" s="5" t="s">
        <v>326</v>
      </c>
      <c r="I283" t="s">
        <v>326</v>
      </c>
      <c r="J283" t="s">
        <v>570</v>
      </c>
      <c r="K283" t="s">
        <v>575</v>
      </c>
      <c r="L283" t="s">
        <v>573</v>
      </c>
      <c r="N283" t="s">
        <v>329</v>
      </c>
      <c r="O283" t="s">
        <v>572</v>
      </c>
      <c r="P283" t="s">
        <v>576</v>
      </c>
      <c r="Q283" t="s">
        <v>576</v>
      </c>
    </row>
    <row r="284" spans="1:17" x14ac:dyDescent="0.3">
      <c r="A284" s="12" t="s">
        <v>579</v>
      </c>
      <c r="B284" t="s">
        <v>578</v>
      </c>
      <c r="C284">
        <f t="shared" si="17"/>
        <v>0</v>
      </c>
      <c r="D284">
        <f t="shared" si="18"/>
        <v>0</v>
      </c>
      <c r="E284">
        <f t="shared" si="19"/>
        <v>1</v>
      </c>
      <c r="F284">
        <f t="shared" si="20"/>
        <v>0</v>
      </c>
      <c r="G284">
        <f t="shared" si="20"/>
        <v>0</v>
      </c>
      <c r="H284" s="5" t="s">
        <v>326</v>
      </c>
      <c r="I284" t="s">
        <v>326</v>
      </c>
      <c r="J284" t="s">
        <v>570</v>
      </c>
      <c r="K284" t="s">
        <v>579</v>
      </c>
      <c r="N284" t="s">
        <v>329</v>
      </c>
      <c r="O284" t="s">
        <v>572</v>
      </c>
      <c r="P284" t="s">
        <v>578</v>
      </c>
    </row>
    <row r="285" spans="1:17" x14ac:dyDescent="0.3">
      <c r="A285" s="12" t="s">
        <v>577</v>
      </c>
      <c r="B285" t="s">
        <v>578</v>
      </c>
      <c r="C285">
        <f t="shared" si="17"/>
        <v>0</v>
      </c>
      <c r="D285">
        <f t="shared" si="18"/>
        <v>0</v>
      </c>
      <c r="E285">
        <f t="shared" si="19"/>
        <v>0</v>
      </c>
      <c r="F285">
        <f t="shared" si="20"/>
        <v>1</v>
      </c>
      <c r="G285">
        <f t="shared" si="20"/>
        <v>0</v>
      </c>
      <c r="H285" s="5" t="s">
        <v>326</v>
      </c>
      <c r="I285" t="s">
        <v>326</v>
      </c>
      <c r="J285" t="s">
        <v>570</v>
      </c>
      <c r="K285" t="s">
        <v>579</v>
      </c>
      <c r="L285" t="s">
        <v>577</v>
      </c>
      <c r="N285" t="s">
        <v>329</v>
      </c>
      <c r="O285" t="s">
        <v>572</v>
      </c>
      <c r="P285" t="s">
        <v>578</v>
      </c>
      <c r="Q285" t="s">
        <v>578</v>
      </c>
    </row>
    <row r="286" spans="1:17" x14ac:dyDescent="0.3">
      <c r="A286" s="10" t="s">
        <v>582</v>
      </c>
      <c r="B286" s="11" t="s">
        <v>584</v>
      </c>
      <c r="C286">
        <f t="shared" si="17"/>
        <v>0</v>
      </c>
      <c r="D286">
        <f t="shared" si="18"/>
        <v>1</v>
      </c>
      <c r="E286">
        <f t="shared" si="19"/>
        <v>0</v>
      </c>
      <c r="F286">
        <f t="shared" si="20"/>
        <v>0</v>
      </c>
      <c r="G286">
        <f t="shared" si="20"/>
        <v>0</v>
      </c>
      <c r="H286" s="5" t="s">
        <v>326</v>
      </c>
      <c r="I286" t="s">
        <v>326</v>
      </c>
      <c r="J286" t="s">
        <v>582</v>
      </c>
      <c r="N286" t="s">
        <v>329</v>
      </c>
      <c r="O286" t="s">
        <v>584</v>
      </c>
    </row>
    <row r="287" spans="1:17" x14ac:dyDescent="0.3">
      <c r="A287" s="12" t="s">
        <v>583</v>
      </c>
      <c r="B287" t="s">
        <v>585</v>
      </c>
      <c r="C287">
        <f t="shared" si="17"/>
        <v>0</v>
      </c>
      <c r="D287">
        <f t="shared" si="18"/>
        <v>0</v>
      </c>
      <c r="E287">
        <f t="shared" si="19"/>
        <v>1</v>
      </c>
      <c r="F287">
        <f t="shared" si="20"/>
        <v>0</v>
      </c>
      <c r="G287">
        <f t="shared" si="20"/>
        <v>0</v>
      </c>
      <c r="H287" s="5" t="s">
        <v>326</v>
      </c>
      <c r="I287" t="s">
        <v>326</v>
      </c>
      <c r="J287" t="s">
        <v>582</v>
      </c>
      <c r="K287" t="s">
        <v>583</v>
      </c>
      <c r="N287" t="s">
        <v>329</v>
      </c>
      <c r="O287" t="s">
        <v>584</v>
      </c>
      <c r="P287" t="s">
        <v>585</v>
      </c>
    </row>
    <row r="288" spans="1:17" x14ac:dyDescent="0.3">
      <c r="A288" s="12" t="s">
        <v>580</v>
      </c>
      <c r="B288" t="s">
        <v>581</v>
      </c>
      <c r="C288">
        <f t="shared" si="17"/>
        <v>0</v>
      </c>
      <c r="D288">
        <f t="shared" si="18"/>
        <v>0</v>
      </c>
      <c r="E288">
        <f t="shared" si="19"/>
        <v>0</v>
      </c>
      <c r="F288">
        <f t="shared" si="20"/>
        <v>1</v>
      </c>
      <c r="G288">
        <f t="shared" si="20"/>
        <v>0</v>
      </c>
      <c r="H288" s="5" t="s">
        <v>326</v>
      </c>
      <c r="I288" t="s">
        <v>326</v>
      </c>
      <c r="J288" t="s">
        <v>582</v>
      </c>
      <c r="K288" t="s">
        <v>583</v>
      </c>
      <c r="L288" t="s">
        <v>580</v>
      </c>
      <c r="N288" t="s">
        <v>329</v>
      </c>
      <c r="O288" t="s">
        <v>584</v>
      </c>
      <c r="P288" t="s">
        <v>585</v>
      </c>
      <c r="Q288" t="s">
        <v>581</v>
      </c>
    </row>
    <row r="289" spans="1:18" s="9" customFormat="1" x14ac:dyDescent="0.3">
      <c r="A289" s="9" t="s">
        <v>586</v>
      </c>
      <c r="B289" s="9" t="s">
        <v>587</v>
      </c>
      <c r="C289" s="9">
        <f t="shared" si="17"/>
        <v>0</v>
      </c>
      <c r="D289" s="9">
        <f t="shared" si="18"/>
        <v>0</v>
      </c>
      <c r="E289" s="9">
        <f t="shared" si="19"/>
        <v>0</v>
      </c>
      <c r="F289" s="9">
        <f t="shared" si="20"/>
        <v>0</v>
      </c>
      <c r="G289" s="9">
        <v>1</v>
      </c>
      <c r="H289" s="9" t="s">
        <v>326</v>
      </c>
      <c r="I289" s="9" t="s">
        <v>326</v>
      </c>
      <c r="J289" s="9" t="s">
        <v>582</v>
      </c>
      <c r="K289" s="9" t="s">
        <v>583</v>
      </c>
      <c r="L289" s="9" t="s">
        <v>580</v>
      </c>
      <c r="M289" s="9" t="s">
        <v>586</v>
      </c>
      <c r="N289" s="9" t="s">
        <v>329</v>
      </c>
      <c r="O289" s="9" t="s">
        <v>584</v>
      </c>
      <c r="P289" s="9" t="s">
        <v>585</v>
      </c>
      <c r="Q289" s="9" t="s">
        <v>581</v>
      </c>
      <c r="R289" s="9" t="s">
        <v>587</v>
      </c>
    </row>
    <row r="290" spans="1:18" x14ac:dyDescent="0.3">
      <c r="A290" s="12" t="s">
        <v>949</v>
      </c>
      <c r="B290" t="s">
        <v>950</v>
      </c>
      <c r="C290">
        <f t="shared" si="17"/>
        <v>0</v>
      </c>
      <c r="D290">
        <f t="shared" si="18"/>
        <v>0</v>
      </c>
      <c r="E290">
        <f t="shared" si="19"/>
        <v>0</v>
      </c>
      <c r="F290">
        <f t="shared" si="20"/>
        <v>1</v>
      </c>
      <c r="G290">
        <f t="shared" si="20"/>
        <v>0</v>
      </c>
      <c r="H290" s="5" t="s">
        <v>326</v>
      </c>
      <c r="I290" t="s">
        <v>326</v>
      </c>
      <c r="J290" t="s">
        <v>582</v>
      </c>
      <c r="K290" t="s">
        <v>583</v>
      </c>
      <c r="L290" t="s">
        <v>949</v>
      </c>
      <c r="N290" t="s">
        <v>329</v>
      </c>
      <c r="O290" t="s">
        <v>584</v>
      </c>
      <c r="P290" t="s">
        <v>585</v>
      </c>
      <c r="Q290" t="s">
        <v>950</v>
      </c>
    </row>
    <row r="291" spans="1:18" x14ac:dyDescent="0.3">
      <c r="A291" s="12" t="s">
        <v>590</v>
      </c>
      <c r="B291" t="s">
        <v>589</v>
      </c>
      <c r="C291">
        <f t="shared" si="17"/>
        <v>0</v>
      </c>
      <c r="D291">
        <f t="shared" si="18"/>
        <v>0</v>
      </c>
      <c r="E291">
        <f t="shared" si="19"/>
        <v>1</v>
      </c>
      <c r="F291">
        <f t="shared" si="20"/>
        <v>0</v>
      </c>
      <c r="G291">
        <f t="shared" si="20"/>
        <v>0</v>
      </c>
      <c r="H291" s="5" t="s">
        <v>326</v>
      </c>
      <c r="I291" t="s">
        <v>326</v>
      </c>
      <c r="J291" t="s">
        <v>582</v>
      </c>
      <c r="K291" t="s">
        <v>590</v>
      </c>
      <c r="N291" t="s">
        <v>329</v>
      </c>
      <c r="O291" t="s">
        <v>584</v>
      </c>
      <c r="P291" t="s">
        <v>589</v>
      </c>
    </row>
    <row r="292" spans="1:18" x14ac:dyDescent="0.3">
      <c r="A292" s="12" t="s">
        <v>588</v>
      </c>
      <c r="B292" t="s">
        <v>589</v>
      </c>
      <c r="C292">
        <f t="shared" si="17"/>
        <v>0</v>
      </c>
      <c r="D292">
        <f t="shared" si="18"/>
        <v>0</v>
      </c>
      <c r="E292">
        <f t="shared" si="19"/>
        <v>0</v>
      </c>
      <c r="F292">
        <f t="shared" si="20"/>
        <v>1</v>
      </c>
      <c r="G292">
        <f t="shared" si="20"/>
        <v>0</v>
      </c>
      <c r="H292" s="5" t="s">
        <v>326</v>
      </c>
      <c r="I292" t="s">
        <v>326</v>
      </c>
      <c r="J292" t="s">
        <v>582</v>
      </c>
      <c r="K292" t="s">
        <v>590</v>
      </c>
      <c r="L292" t="s">
        <v>588</v>
      </c>
      <c r="N292" t="s">
        <v>329</v>
      </c>
      <c r="O292" t="s">
        <v>584</v>
      </c>
      <c r="P292" t="s">
        <v>589</v>
      </c>
      <c r="Q292" t="s">
        <v>589</v>
      </c>
    </row>
    <row r="293" spans="1:18" x14ac:dyDescent="0.3">
      <c r="A293" s="12" t="s">
        <v>593</v>
      </c>
      <c r="B293" t="s">
        <v>592</v>
      </c>
      <c r="C293">
        <f t="shared" si="17"/>
        <v>0</v>
      </c>
      <c r="D293">
        <f t="shared" si="18"/>
        <v>0</v>
      </c>
      <c r="E293">
        <f t="shared" si="19"/>
        <v>1</v>
      </c>
      <c r="F293">
        <f t="shared" si="20"/>
        <v>0</v>
      </c>
      <c r="G293">
        <f t="shared" si="20"/>
        <v>0</v>
      </c>
      <c r="H293" s="5" t="s">
        <v>326</v>
      </c>
      <c r="I293" t="s">
        <v>326</v>
      </c>
      <c r="J293" t="s">
        <v>582</v>
      </c>
      <c r="K293" t="s">
        <v>593</v>
      </c>
      <c r="N293" t="s">
        <v>329</v>
      </c>
      <c r="O293" t="s">
        <v>584</v>
      </c>
      <c r="P293" t="s">
        <v>592</v>
      </c>
    </row>
    <row r="294" spans="1:18" x14ac:dyDescent="0.3">
      <c r="A294" s="12" t="s">
        <v>591</v>
      </c>
      <c r="B294" t="s">
        <v>592</v>
      </c>
      <c r="C294">
        <f t="shared" si="17"/>
        <v>0</v>
      </c>
      <c r="D294">
        <f t="shared" si="18"/>
        <v>0</v>
      </c>
      <c r="E294">
        <f t="shared" si="19"/>
        <v>0</v>
      </c>
      <c r="F294">
        <f t="shared" si="20"/>
        <v>1</v>
      </c>
      <c r="G294">
        <f t="shared" si="20"/>
        <v>0</v>
      </c>
      <c r="H294" s="5" t="s">
        <v>326</v>
      </c>
      <c r="I294" t="s">
        <v>326</v>
      </c>
      <c r="J294" t="s">
        <v>582</v>
      </c>
      <c r="K294" t="s">
        <v>593</v>
      </c>
      <c r="L294" t="s">
        <v>591</v>
      </c>
      <c r="N294" t="s">
        <v>329</v>
      </c>
      <c r="O294" t="s">
        <v>584</v>
      </c>
      <c r="P294" t="s">
        <v>592</v>
      </c>
      <c r="Q294" t="s">
        <v>592</v>
      </c>
    </row>
    <row r="295" spans="1:18" x14ac:dyDescent="0.3">
      <c r="A295" s="12" t="s">
        <v>951</v>
      </c>
      <c r="B295" t="s">
        <v>952</v>
      </c>
      <c r="C295">
        <f t="shared" si="17"/>
        <v>0</v>
      </c>
      <c r="D295">
        <f t="shared" si="18"/>
        <v>0</v>
      </c>
      <c r="E295">
        <f t="shared" si="19"/>
        <v>1</v>
      </c>
      <c r="F295">
        <f t="shared" si="20"/>
        <v>0</v>
      </c>
      <c r="G295">
        <f t="shared" si="20"/>
        <v>0</v>
      </c>
      <c r="H295" s="5" t="s">
        <v>326</v>
      </c>
      <c r="I295" t="s">
        <v>326</v>
      </c>
      <c r="J295" t="s">
        <v>582</v>
      </c>
      <c r="K295" t="s">
        <v>951</v>
      </c>
      <c r="N295" t="s">
        <v>329</v>
      </c>
      <c r="O295" t="s">
        <v>584</v>
      </c>
      <c r="P295" t="s">
        <v>952</v>
      </c>
    </row>
    <row r="296" spans="1:18" x14ac:dyDescent="0.3">
      <c r="A296" s="12" t="s">
        <v>953</v>
      </c>
      <c r="B296" t="s">
        <v>952</v>
      </c>
      <c r="C296">
        <f t="shared" si="17"/>
        <v>0</v>
      </c>
      <c r="D296">
        <f t="shared" si="18"/>
        <v>0</v>
      </c>
      <c r="E296">
        <f t="shared" si="19"/>
        <v>0</v>
      </c>
      <c r="F296">
        <f t="shared" si="20"/>
        <v>1</v>
      </c>
      <c r="G296">
        <f t="shared" si="20"/>
        <v>0</v>
      </c>
      <c r="H296" s="5" t="s">
        <v>326</v>
      </c>
      <c r="I296" t="s">
        <v>326</v>
      </c>
      <c r="J296" t="s">
        <v>582</v>
      </c>
      <c r="K296" t="s">
        <v>951</v>
      </c>
      <c r="L296" t="s">
        <v>953</v>
      </c>
      <c r="N296" t="s">
        <v>329</v>
      </c>
      <c r="O296" t="s">
        <v>584</v>
      </c>
      <c r="P296" t="s">
        <v>952</v>
      </c>
      <c r="Q296" t="s">
        <v>952</v>
      </c>
    </row>
    <row r="297" spans="1:18" x14ac:dyDescent="0.3">
      <c r="A297" s="12" t="s">
        <v>596</v>
      </c>
      <c r="B297" t="s">
        <v>597</v>
      </c>
      <c r="C297">
        <f t="shared" si="17"/>
        <v>0</v>
      </c>
      <c r="D297">
        <f t="shared" si="18"/>
        <v>0</v>
      </c>
      <c r="E297">
        <f t="shared" si="19"/>
        <v>1</v>
      </c>
      <c r="F297">
        <f t="shared" si="20"/>
        <v>0</v>
      </c>
      <c r="G297">
        <f t="shared" si="20"/>
        <v>0</v>
      </c>
      <c r="H297" s="5" t="s">
        <v>326</v>
      </c>
      <c r="I297" t="s">
        <v>326</v>
      </c>
      <c r="J297" t="s">
        <v>582</v>
      </c>
      <c r="K297" t="s">
        <v>596</v>
      </c>
      <c r="N297" t="s">
        <v>329</v>
      </c>
      <c r="O297" t="s">
        <v>584</v>
      </c>
      <c r="P297" t="s">
        <v>597</v>
      </c>
    </row>
    <row r="298" spans="1:18" x14ac:dyDescent="0.3">
      <c r="A298" s="12" t="s">
        <v>594</v>
      </c>
      <c r="B298" t="s">
        <v>595</v>
      </c>
      <c r="C298">
        <f t="shared" si="17"/>
        <v>0</v>
      </c>
      <c r="D298">
        <f t="shared" si="18"/>
        <v>0</v>
      </c>
      <c r="E298">
        <f t="shared" si="19"/>
        <v>0</v>
      </c>
      <c r="F298">
        <f t="shared" si="20"/>
        <v>1</v>
      </c>
      <c r="G298">
        <f t="shared" si="20"/>
        <v>0</v>
      </c>
      <c r="H298" s="5" t="s">
        <v>326</v>
      </c>
      <c r="I298" t="s">
        <v>326</v>
      </c>
      <c r="J298" t="s">
        <v>582</v>
      </c>
      <c r="K298" t="s">
        <v>596</v>
      </c>
      <c r="L298" t="s">
        <v>594</v>
      </c>
      <c r="N298" t="s">
        <v>329</v>
      </c>
      <c r="O298" t="s">
        <v>584</v>
      </c>
      <c r="P298" t="s">
        <v>597</v>
      </c>
      <c r="Q298" t="s">
        <v>595</v>
      </c>
    </row>
    <row r="299" spans="1:18" x14ac:dyDescent="0.3">
      <c r="A299" s="12" t="s">
        <v>598</v>
      </c>
      <c r="B299" t="s">
        <v>599</v>
      </c>
      <c r="C299">
        <f t="shared" si="17"/>
        <v>0</v>
      </c>
      <c r="D299">
        <f t="shared" si="18"/>
        <v>0</v>
      </c>
      <c r="E299">
        <f t="shared" si="19"/>
        <v>0</v>
      </c>
      <c r="F299">
        <f t="shared" si="20"/>
        <v>1</v>
      </c>
      <c r="G299">
        <f t="shared" si="20"/>
        <v>0</v>
      </c>
      <c r="H299" s="5" t="s">
        <v>326</v>
      </c>
      <c r="I299" t="s">
        <v>326</v>
      </c>
      <c r="J299" t="s">
        <v>582</v>
      </c>
      <c r="K299" t="s">
        <v>596</v>
      </c>
      <c r="L299" t="s">
        <v>598</v>
      </c>
      <c r="N299" t="s">
        <v>329</v>
      </c>
      <c r="O299" t="s">
        <v>584</v>
      </c>
      <c r="P299" t="s">
        <v>597</v>
      </c>
      <c r="Q299" t="s">
        <v>599</v>
      </c>
    </row>
    <row r="300" spans="1:18" x14ac:dyDescent="0.3">
      <c r="A300" s="12" t="s">
        <v>954</v>
      </c>
      <c r="B300" t="s">
        <v>955</v>
      </c>
      <c r="C300">
        <f t="shared" si="17"/>
        <v>0</v>
      </c>
      <c r="D300">
        <f t="shared" si="18"/>
        <v>0</v>
      </c>
      <c r="E300">
        <f t="shared" si="19"/>
        <v>0</v>
      </c>
      <c r="F300">
        <f t="shared" si="20"/>
        <v>1</v>
      </c>
      <c r="G300">
        <f t="shared" si="20"/>
        <v>0</v>
      </c>
      <c r="H300" s="5" t="s">
        <v>326</v>
      </c>
      <c r="I300" t="s">
        <v>326</v>
      </c>
      <c r="J300" t="s">
        <v>582</v>
      </c>
      <c r="K300" t="s">
        <v>596</v>
      </c>
      <c r="L300" t="s">
        <v>954</v>
      </c>
      <c r="N300" t="s">
        <v>329</v>
      </c>
      <c r="O300" t="s">
        <v>584</v>
      </c>
      <c r="P300" t="s">
        <v>597</v>
      </c>
      <c r="Q300" t="s">
        <v>955</v>
      </c>
    </row>
    <row r="301" spans="1:18" x14ac:dyDescent="0.3">
      <c r="A301" s="10" t="s">
        <v>956</v>
      </c>
      <c r="B301" s="11" t="s">
        <v>957</v>
      </c>
      <c r="C301">
        <f t="shared" si="17"/>
        <v>0</v>
      </c>
      <c r="D301">
        <f t="shared" si="18"/>
        <v>1</v>
      </c>
      <c r="E301">
        <f t="shared" si="19"/>
        <v>0</v>
      </c>
      <c r="F301">
        <f t="shared" si="20"/>
        <v>0</v>
      </c>
      <c r="G301">
        <f t="shared" si="20"/>
        <v>0</v>
      </c>
      <c r="H301" s="5" t="s">
        <v>326</v>
      </c>
      <c r="I301" t="s">
        <v>326</v>
      </c>
      <c r="J301" t="s">
        <v>956</v>
      </c>
      <c r="N301" t="s">
        <v>329</v>
      </c>
      <c r="O301" t="s">
        <v>957</v>
      </c>
    </row>
    <row r="302" spans="1:18" x14ac:dyDescent="0.3">
      <c r="A302" s="12" t="s">
        <v>958</v>
      </c>
      <c r="B302" t="s">
        <v>957</v>
      </c>
      <c r="C302">
        <f t="shared" si="17"/>
        <v>0</v>
      </c>
      <c r="D302">
        <f t="shared" si="18"/>
        <v>0</v>
      </c>
      <c r="E302">
        <f t="shared" si="19"/>
        <v>1</v>
      </c>
      <c r="F302">
        <f t="shared" si="20"/>
        <v>0</v>
      </c>
      <c r="G302">
        <f t="shared" si="20"/>
        <v>0</v>
      </c>
      <c r="H302" s="5" t="s">
        <v>326</v>
      </c>
      <c r="I302" t="s">
        <v>326</v>
      </c>
      <c r="J302" t="s">
        <v>956</v>
      </c>
      <c r="K302" t="s">
        <v>958</v>
      </c>
      <c r="N302" t="s">
        <v>329</v>
      </c>
      <c r="O302" t="s">
        <v>957</v>
      </c>
      <c r="P302" t="s">
        <v>957</v>
      </c>
    </row>
    <row r="303" spans="1:18" x14ac:dyDescent="0.3">
      <c r="A303" s="12" t="s">
        <v>959</v>
      </c>
      <c r="B303" t="s">
        <v>957</v>
      </c>
      <c r="C303">
        <f t="shared" si="17"/>
        <v>0</v>
      </c>
      <c r="D303">
        <f t="shared" si="18"/>
        <v>0</v>
      </c>
      <c r="E303">
        <f t="shared" si="19"/>
        <v>0</v>
      </c>
      <c r="F303">
        <f t="shared" si="20"/>
        <v>1</v>
      </c>
      <c r="G303">
        <f t="shared" si="20"/>
        <v>0</v>
      </c>
      <c r="H303" s="5" t="s">
        <v>326</v>
      </c>
      <c r="I303" t="s">
        <v>326</v>
      </c>
      <c r="J303" t="s">
        <v>956</v>
      </c>
      <c r="K303" t="s">
        <v>958</v>
      </c>
      <c r="L303" t="s">
        <v>959</v>
      </c>
      <c r="N303" t="s">
        <v>329</v>
      </c>
      <c r="O303" t="s">
        <v>957</v>
      </c>
      <c r="P303" t="s">
        <v>957</v>
      </c>
      <c r="Q303" t="s">
        <v>957</v>
      </c>
    </row>
    <row r="304" spans="1:18" x14ac:dyDescent="0.3">
      <c r="A304" s="10" t="s">
        <v>960</v>
      </c>
      <c r="B304" s="11" t="s">
        <v>961</v>
      </c>
      <c r="C304">
        <f t="shared" si="17"/>
        <v>0</v>
      </c>
      <c r="D304">
        <f t="shared" si="18"/>
        <v>1</v>
      </c>
      <c r="E304">
        <f t="shared" si="19"/>
        <v>0</v>
      </c>
      <c r="F304">
        <f t="shared" si="20"/>
        <v>0</v>
      </c>
      <c r="G304">
        <f t="shared" si="20"/>
        <v>0</v>
      </c>
      <c r="H304" s="5" t="s">
        <v>326</v>
      </c>
      <c r="I304" t="s">
        <v>326</v>
      </c>
      <c r="J304" t="s">
        <v>960</v>
      </c>
      <c r="N304" t="s">
        <v>329</v>
      </c>
      <c r="O304" t="s">
        <v>961</v>
      </c>
    </row>
    <row r="305" spans="1:17" x14ac:dyDescent="0.3">
      <c r="A305" s="12" t="s">
        <v>962</v>
      </c>
      <c r="B305" t="s">
        <v>963</v>
      </c>
      <c r="C305">
        <f t="shared" si="17"/>
        <v>0</v>
      </c>
      <c r="D305">
        <f t="shared" si="18"/>
        <v>0</v>
      </c>
      <c r="E305">
        <f t="shared" si="19"/>
        <v>1</v>
      </c>
      <c r="F305">
        <f t="shared" si="20"/>
        <v>0</v>
      </c>
      <c r="G305">
        <f t="shared" si="20"/>
        <v>0</v>
      </c>
      <c r="H305" s="5" t="s">
        <v>326</v>
      </c>
      <c r="I305" t="s">
        <v>326</v>
      </c>
      <c r="J305" t="s">
        <v>960</v>
      </c>
      <c r="K305" t="s">
        <v>962</v>
      </c>
      <c r="N305" t="s">
        <v>329</v>
      </c>
      <c r="O305" t="s">
        <v>961</v>
      </c>
      <c r="P305" t="s">
        <v>963</v>
      </c>
    </row>
    <row r="306" spans="1:17" x14ac:dyDescent="0.3">
      <c r="A306" s="12" t="s">
        <v>964</v>
      </c>
      <c r="B306" t="s">
        <v>965</v>
      </c>
      <c r="C306">
        <f t="shared" si="17"/>
        <v>0</v>
      </c>
      <c r="D306">
        <f t="shared" si="18"/>
        <v>0</v>
      </c>
      <c r="E306">
        <f t="shared" si="19"/>
        <v>0</v>
      </c>
      <c r="F306">
        <f t="shared" si="20"/>
        <v>1</v>
      </c>
      <c r="G306">
        <f t="shared" si="20"/>
        <v>0</v>
      </c>
      <c r="H306" s="5" t="s">
        <v>326</v>
      </c>
      <c r="I306" t="s">
        <v>326</v>
      </c>
      <c r="J306" t="s">
        <v>960</v>
      </c>
      <c r="K306" t="s">
        <v>962</v>
      </c>
      <c r="L306" t="s">
        <v>964</v>
      </c>
      <c r="N306" t="s">
        <v>329</v>
      </c>
      <c r="O306" t="s">
        <v>961</v>
      </c>
      <c r="P306" t="s">
        <v>963</v>
      </c>
      <c r="Q306" t="s">
        <v>965</v>
      </c>
    </row>
    <row r="307" spans="1:17" x14ac:dyDescent="0.3">
      <c r="A307" s="12" t="s">
        <v>966</v>
      </c>
      <c r="B307" t="s">
        <v>967</v>
      </c>
      <c r="C307">
        <f t="shared" si="17"/>
        <v>0</v>
      </c>
      <c r="D307">
        <f t="shared" si="18"/>
        <v>0</v>
      </c>
      <c r="E307">
        <f t="shared" si="19"/>
        <v>0</v>
      </c>
      <c r="F307">
        <f t="shared" si="20"/>
        <v>1</v>
      </c>
      <c r="G307">
        <f t="shared" si="20"/>
        <v>0</v>
      </c>
      <c r="H307" s="5" t="s">
        <v>326</v>
      </c>
      <c r="I307" t="s">
        <v>326</v>
      </c>
      <c r="J307" t="s">
        <v>960</v>
      </c>
      <c r="K307" t="s">
        <v>962</v>
      </c>
      <c r="L307" t="s">
        <v>966</v>
      </c>
      <c r="N307" t="s">
        <v>329</v>
      </c>
      <c r="O307" t="s">
        <v>961</v>
      </c>
      <c r="P307" t="s">
        <v>963</v>
      </c>
      <c r="Q307" t="s">
        <v>967</v>
      </c>
    </row>
    <row r="308" spans="1:17" x14ac:dyDescent="0.3">
      <c r="A308" s="12" t="s">
        <v>968</v>
      </c>
      <c r="B308" t="s">
        <v>969</v>
      </c>
      <c r="C308">
        <f t="shared" si="17"/>
        <v>0</v>
      </c>
      <c r="D308">
        <f t="shared" si="18"/>
        <v>0</v>
      </c>
      <c r="E308">
        <f t="shared" si="19"/>
        <v>1</v>
      </c>
      <c r="F308">
        <f t="shared" si="20"/>
        <v>0</v>
      </c>
      <c r="G308">
        <f t="shared" si="20"/>
        <v>0</v>
      </c>
      <c r="H308" s="5" t="s">
        <v>326</v>
      </c>
      <c r="I308" t="s">
        <v>326</v>
      </c>
      <c r="J308" t="s">
        <v>960</v>
      </c>
      <c r="K308" t="s">
        <v>968</v>
      </c>
      <c r="N308" t="s">
        <v>329</v>
      </c>
      <c r="O308" t="s">
        <v>961</v>
      </c>
      <c r="P308" t="s">
        <v>969</v>
      </c>
    </row>
    <row r="309" spans="1:17" x14ac:dyDescent="0.3">
      <c r="A309" s="12" t="s">
        <v>970</v>
      </c>
      <c r="B309" t="s">
        <v>969</v>
      </c>
      <c r="C309">
        <f t="shared" si="17"/>
        <v>0</v>
      </c>
      <c r="D309">
        <f t="shared" si="18"/>
        <v>0</v>
      </c>
      <c r="E309">
        <f t="shared" si="19"/>
        <v>0</v>
      </c>
      <c r="F309">
        <f t="shared" si="20"/>
        <v>1</v>
      </c>
      <c r="G309">
        <f t="shared" si="20"/>
        <v>0</v>
      </c>
      <c r="H309" s="5" t="s">
        <v>326</v>
      </c>
      <c r="I309" t="s">
        <v>326</v>
      </c>
      <c r="J309" t="s">
        <v>960</v>
      </c>
      <c r="K309" t="s">
        <v>968</v>
      </c>
      <c r="L309" t="s">
        <v>970</v>
      </c>
      <c r="N309" t="s">
        <v>329</v>
      </c>
      <c r="O309" t="s">
        <v>961</v>
      </c>
      <c r="P309" t="s">
        <v>969</v>
      </c>
      <c r="Q309" t="s">
        <v>969</v>
      </c>
    </row>
    <row r="310" spans="1:17" x14ac:dyDescent="0.3">
      <c r="A310" s="12" t="s">
        <v>971</v>
      </c>
      <c r="B310" t="s">
        <v>972</v>
      </c>
      <c r="C310">
        <f t="shared" si="17"/>
        <v>0</v>
      </c>
      <c r="D310">
        <f t="shared" si="18"/>
        <v>0</v>
      </c>
      <c r="E310">
        <f t="shared" si="19"/>
        <v>1</v>
      </c>
      <c r="F310">
        <f t="shared" si="20"/>
        <v>0</v>
      </c>
      <c r="G310">
        <f t="shared" si="20"/>
        <v>0</v>
      </c>
      <c r="H310" s="5" t="s">
        <v>326</v>
      </c>
      <c r="I310" t="s">
        <v>326</v>
      </c>
      <c r="J310" t="s">
        <v>960</v>
      </c>
      <c r="K310" t="s">
        <v>971</v>
      </c>
      <c r="N310" t="s">
        <v>329</v>
      </c>
      <c r="O310" t="s">
        <v>961</v>
      </c>
      <c r="P310" t="s">
        <v>972</v>
      </c>
    </row>
    <row r="311" spans="1:17" x14ac:dyDescent="0.3">
      <c r="A311" s="12" t="s">
        <v>973</v>
      </c>
      <c r="B311" t="s">
        <v>972</v>
      </c>
      <c r="C311">
        <f t="shared" si="17"/>
        <v>0</v>
      </c>
      <c r="D311">
        <f t="shared" si="18"/>
        <v>0</v>
      </c>
      <c r="E311">
        <f t="shared" si="19"/>
        <v>0</v>
      </c>
      <c r="F311">
        <f t="shared" si="20"/>
        <v>1</v>
      </c>
      <c r="G311">
        <f t="shared" si="20"/>
        <v>0</v>
      </c>
      <c r="H311" s="5" t="s">
        <v>326</v>
      </c>
      <c r="I311" t="s">
        <v>326</v>
      </c>
      <c r="J311" t="s">
        <v>960</v>
      </c>
      <c r="K311" t="s">
        <v>971</v>
      </c>
      <c r="L311" t="s">
        <v>973</v>
      </c>
      <c r="N311" t="s">
        <v>329</v>
      </c>
      <c r="O311" t="s">
        <v>961</v>
      </c>
      <c r="P311" t="s">
        <v>972</v>
      </c>
      <c r="Q311" t="s">
        <v>972</v>
      </c>
    </row>
    <row r="312" spans="1:17" x14ac:dyDescent="0.3">
      <c r="A312" s="12" t="s">
        <v>974</v>
      </c>
      <c r="B312" t="s">
        <v>975</v>
      </c>
      <c r="C312">
        <f t="shared" si="17"/>
        <v>0</v>
      </c>
      <c r="D312">
        <f t="shared" si="18"/>
        <v>0</v>
      </c>
      <c r="E312">
        <f t="shared" si="19"/>
        <v>1</v>
      </c>
      <c r="F312">
        <f t="shared" si="20"/>
        <v>0</v>
      </c>
      <c r="G312">
        <f t="shared" si="20"/>
        <v>0</v>
      </c>
      <c r="H312" s="5" t="s">
        <v>326</v>
      </c>
      <c r="I312" t="s">
        <v>326</v>
      </c>
      <c r="J312" t="s">
        <v>960</v>
      </c>
      <c r="K312" t="s">
        <v>974</v>
      </c>
      <c r="N312" t="s">
        <v>329</v>
      </c>
      <c r="O312" t="s">
        <v>961</v>
      </c>
      <c r="P312" t="s">
        <v>975</v>
      </c>
    </row>
    <row r="313" spans="1:17" x14ac:dyDescent="0.3">
      <c r="A313" s="12" t="s">
        <v>976</v>
      </c>
      <c r="B313" t="s">
        <v>975</v>
      </c>
      <c r="C313">
        <f t="shared" si="17"/>
        <v>0</v>
      </c>
      <c r="D313">
        <f t="shared" si="18"/>
        <v>0</v>
      </c>
      <c r="E313">
        <f t="shared" si="19"/>
        <v>0</v>
      </c>
      <c r="F313">
        <f t="shared" si="20"/>
        <v>1</v>
      </c>
      <c r="G313">
        <f t="shared" si="20"/>
        <v>0</v>
      </c>
      <c r="H313" s="5" t="s">
        <v>326</v>
      </c>
      <c r="I313" t="s">
        <v>326</v>
      </c>
      <c r="J313" t="s">
        <v>960</v>
      </c>
      <c r="K313" t="s">
        <v>974</v>
      </c>
      <c r="L313" t="s">
        <v>976</v>
      </c>
      <c r="N313" t="s">
        <v>329</v>
      </c>
      <c r="O313" t="s">
        <v>961</v>
      </c>
      <c r="P313" t="s">
        <v>975</v>
      </c>
      <c r="Q313" t="s">
        <v>975</v>
      </c>
    </row>
    <row r="314" spans="1:17" x14ac:dyDescent="0.3">
      <c r="A314" s="12" t="s">
        <v>977</v>
      </c>
      <c r="B314" t="s">
        <v>978</v>
      </c>
      <c r="C314">
        <f t="shared" si="17"/>
        <v>0</v>
      </c>
      <c r="D314">
        <f t="shared" si="18"/>
        <v>0</v>
      </c>
      <c r="E314">
        <f t="shared" si="19"/>
        <v>1</v>
      </c>
      <c r="F314">
        <f t="shared" si="20"/>
        <v>0</v>
      </c>
      <c r="G314">
        <f t="shared" si="20"/>
        <v>0</v>
      </c>
      <c r="H314" s="5" t="s">
        <v>326</v>
      </c>
      <c r="I314" t="s">
        <v>326</v>
      </c>
      <c r="J314" t="s">
        <v>960</v>
      </c>
      <c r="K314" t="s">
        <v>977</v>
      </c>
      <c r="N314" t="s">
        <v>329</v>
      </c>
      <c r="O314" t="s">
        <v>961</v>
      </c>
      <c r="P314" t="s">
        <v>978</v>
      </c>
    </row>
    <row r="315" spans="1:17" x14ac:dyDescent="0.3">
      <c r="A315" s="12" t="s">
        <v>979</v>
      </c>
      <c r="B315" t="s">
        <v>978</v>
      </c>
      <c r="C315">
        <f t="shared" si="17"/>
        <v>0</v>
      </c>
      <c r="D315">
        <f t="shared" si="18"/>
        <v>0</v>
      </c>
      <c r="E315">
        <f t="shared" si="19"/>
        <v>0</v>
      </c>
      <c r="F315">
        <f t="shared" si="20"/>
        <v>1</v>
      </c>
      <c r="G315">
        <f t="shared" si="20"/>
        <v>0</v>
      </c>
      <c r="H315" s="5" t="s">
        <v>326</v>
      </c>
      <c r="I315" t="s">
        <v>326</v>
      </c>
      <c r="J315" t="s">
        <v>960</v>
      </c>
      <c r="K315" t="s">
        <v>977</v>
      </c>
      <c r="L315" t="s">
        <v>979</v>
      </c>
      <c r="N315" t="s">
        <v>329</v>
      </c>
      <c r="O315" t="s">
        <v>961</v>
      </c>
      <c r="P315" t="s">
        <v>978</v>
      </c>
      <c r="Q315" t="s">
        <v>978</v>
      </c>
    </row>
    <row r="316" spans="1:17" x14ac:dyDescent="0.3">
      <c r="A316" s="12" t="s">
        <v>980</v>
      </c>
      <c r="B316" t="s">
        <v>981</v>
      </c>
      <c r="C316">
        <f t="shared" si="17"/>
        <v>0</v>
      </c>
      <c r="D316">
        <f t="shared" si="18"/>
        <v>0</v>
      </c>
      <c r="E316">
        <f t="shared" si="19"/>
        <v>1</v>
      </c>
      <c r="F316">
        <f t="shared" si="20"/>
        <v>0</v>
      </c>
      <c r="G316">
        <f t="shared" si="20"/>
        <v>0</v>
      </c>
      <c r="H316" s="5" t="s">
        <v>326</v>
      </c>
      <c r="I316" t="s">
        <v>326</v>
      </c>
      <c r="J316" t="s">
        <v>960</v>
      </c>
      <c r="K316" t="s">
        <v>980</v>
      </c>
      <c r="N316" t="s">
        <v>329</v>
      </c>
      <c r="O316" t="s">
        <v>961</v>
      </c>
      <c r="P316" t="s">
        <v>981</v>
      </c>
    </row>
    <row r="317" spans="1:17" x14ac:dyDescent="0.3">
      <c r="A317" s="12" t="s">
        <v>982</v>
      </c>
      <c r="B317" t="s">
        <v>981</v>
      </c>
      <c r="C317">
        <f t="shared" si="17"/>
        <v>0</v>
      </c>
      <c r="D317">
        <f t="shared" si="18"/>
        <v>0</v>
      </c>
      <c r="E317">
        <f t="shared" si="19"/>
        <v>0</v>
      </c>
      <c r="F317">
        <f t="shared" si="20"/>
        <v>1</v>
      </c>
      <c r="G317">
        <f t="shared" si="20"/>
        <v>0</v>
      </c>
      <c r="H317" s="5" t="s">
        <v>326</v>
      </c>
      <c r="I317" t="s">
        <v>326</v>
      </c>
      <c r="J317" t="s">
        <v>960</v>
      </c>
      <c r="K317" t="s">
        <v>980</v>
      </c>
      <c r="L317" t="s">
        <v>982</v>
      </c>
      <c r="N317" t="s">
        <v>329</v>
      </c>
      <c r="O317" t="s">
        <v>961</v>
      </c>
      <c r="P317" t="s">
        <v>981</v>
      </c>
      <c r="Q317" t="s">
        <v>981</v>
      </c>
    </row>
    <row r="318" spans="1:17" x14ac:dyDescent="0.3">
      <c r="A318" s="10" t="s">
        <v>602</v>
      </c>
      <c r="B318" s="11" t="s">
        <v>604</v>
      </c>
      <c r="C318">
        <f t="shared" si="17"/>
        <v>0</v>
      </c>
      <c r="D318">
        <f t="shared" si="18"/>
        <v>1</v>
      </c>
      <c r="E318">
        <f t="shared" si="19"/>
        <v>0</v>
      </c>
      <c r="F318">
        <f t="shared" si="20"/>
        <v>0</v>
      </c>
      <c r="G318">
        <f t="shared" si="20"/>
        <v>0</v>
      </c>
      <c r="H318" s="5" t="s">
        <v>326</v>
      </c>
      <c r="I318" t="s">
        <v>326</v>
      </c>
      <c r="J318" t="s">
        <v>602</v>
      </c>
      <c r="N318" t="s">
        <v>329</v>
      </c>
      <c r="O318" t="s">
        <v>604</v>
      </c>
    </row>
    <row r="319" spans="1:17" x14ac:dyDescent="0.3">
      <c r="A319" s="12" t="s">
        <v>603</v>
      </c>
      <c r="B319" t="s">
        <v>605</v>
      </c>
      <c r="C319">
        <f t="shared" si="17"/>
        <v>0</v>
      </c>
      <c r="D319">
        <f t="shared" si="18"/>
        <v>0</v>
      </c>
      <c r="E319">
        <f t="shared" si="19"/>
        <v>1</v>
      </c>
      <c r="F319">
        <f t="shared" si="20"/>
        <v>0</v>
      </c>
      <c r="G319">
        <f t="shared" si="20"/>
        <v>0</v>
      </c>
      <c r="H319" s="5" t="s">
        <v>326</v>
      </c>
      <c r="I319" t="s">
        <v>326</v>
      </c>
      <c r="J319" t="s">
        <v>602</v>
      </c>
      <c r="K319" t="s">
        <v>603</v>
      </c>
      <c r="N319" t="s">
        <v>329</v>
      </c>
      <c r="O319" t="s">
        <v>604</v>
      </c>
      <c r="P319" t="s">
        <v>605</v>
      </c>
    </row>
    <row r="320" spans="1:17" x14ac:dyDescent="0.3">
      <c r="A320" s="12" t="s">
        <v>983</v>
      </c>
      <c r="B320" t="s">
        <v>984</v>
      </c>
      <c r="C320">
        <f t="shared" si="17"/>
        <v>0</v>
      </c>
      <c r="D320">
        <f t="shared" si="18"/>
        <v>0</v>
      </c>
      <c r="E320">
        <f t="shared" si="19"/>
        <v>0</v>
      </c>
      <c r="F320">
        <f t="shared" si="20"/>
        <v>1</v>
      </c>
      <c r="G320">
        <f t="shared" si="20"/>
        <v>0</v>
      </c>
      <c r="H320" s="5" t="s">
        <v>326</v>
      </c>
      <c r="I320" t="s">
        <v>326</v>
      </c>
      <c r="J320" t="s">
        <v>602</v>
      </c>
      <c r="K320" t="s">
        <v>603</v>
      </c>
      <c r="L320" t="s">
        <v>983</v>
      </c>
      <c r="N320" t="s">
        <v>329</v>
      </c>
      <c r="O320" t="s">
        <v>604</v>
      </c>
      <c r="P320" t="s">
        <v>605</v>
      </c>
      <c r="Q320" t="s">
        <v>984</v>
      </c>
    </row>
    <row r="321" spans="1:18" x14ac:dyDescent="0.3">
      <c r="A321" s="12" t="s">
        <v>985</v>
      </c>
      <c r="B321" t="s">
        <v>986</v>
      </c>
      <c r="C321">
        <f t="shared" si="17"/>
        <v>0</v>
      </c>
      <c r="D321">
        <f t="shared" si="18"/>
        <v>0</v>
      </c>
      <c r="E321">
        <f t="shared" si="19"/>
        <v>0</v>
      </c>
      <c r="F321">
        <f t="shared" si="20"/>
        <v>1</v>
      </c>
      <c r="G321">
        <f t="shared" si="20"/>
        <v>0</v>
      </c>
      <c r="H321" s="5" t="s">
        <v>326</v>
      </c>
      <c r="I321" t="s">
        <v>326</v>
      </c>
      <c r="J321" t="s">
        <v>602</v>
      </c>
      <c r="K321" t="s">
        <v>603</v>
      </c>
      <c r="L321" t="s">
        <v>985</v>
      </c>
      <c r="N321" t="s">
        <v>329</v>
      </c>
      <c r="O321" t="s">
        <v>604</v>
      </c>
      <c r="P321" t="s">
        <v>605</v>
      </c>
      <c r="Q321" t="s">
        <v>986</v>
      </c>
    </row>
    <row r="322" spans="1:18" x14ac:dyDescent="0.3">
      <c r="A322" s="12" t="s">
        <v>987</v>
      </c>
      <c r="B322" t="s">
        <v>988</v>
      </c>
      <c r="C322">
        <f t="shared" si="17"/>
        <v>0</v>
      </c>
      <c r="D322">
        <f t="shared" si="18"/>
        <v>0</v>
      </c>
      <c r="E322">
        <f t="shared" si="19"/>
        <v>0</v>
      </c>
      <c r="F322">
        <f t="shared" si="20"/>
        <v>1</v>
      </c>
      <c r="G322">
        <f t="shared" si="20"/>
        <v>0</v>
      </c>
      <c r="H322" s="5" t="s">
        <v>326</v>
      </c>
      <c r="I322" t="s">
        <v>326</v>
      </c>
      <c r="J322" t="s">
        <v>602</v>
      </c>
      <c r="K322" t="s">
        <v>603</v>
      </c>
      <c r="L322" t="s">
        <v>987</v>
      </c>
      <c r="N322" t="s">
        <v>329</v>
      </c>
      <c r="O322" t="s">
        <v>604</v>
      </c>
      <c r="P322" t="s">
        <v>605</v>
      </c>
      <c r="Q322" t="s">
        <v>988</v>
      </c>
    </row>
    <row r="323" spans="1:18" x14ac:dyDescent="0.3">
      <c r="A323" s="12" t="s">
        <v>600</v>
      </c>
      <c r="B323" t="s">
        <v>601</v>
      </c>
      <c r="C323">
        <f t="shared" si="17"/>
        <v>0</v>
      </c>
      <c r="D323">
        <f t="shared" si="18"/>
        <v>0</v>
      </c>
      <c r="E323">
        <f t="shared" si="19"/>
        <v>0</v>
      </c>
      <c r="F323">
        <f t="shared" si="20"/>
        <v>1</v>
      </c>
      <c r="G323">
        <f t="shared" si="20"/>
        <v>0</v>
      </c>
      <c r="H323" s="5" t="s">
        <v>326</v>
      </c>
      <c r="I323" t="s">
        <v>326</v>
      </c>
      <c r="J323" t="s">
        <v>602</v>
      </c>
      <c r="K323" t="s">
        <v>603</v>
      </c>
      <c r="L323" t="s">
        <v>600</v>
      </c>
      <c r="N323" t="s">
        <v>329</v>
      </c>
      <c r="O323" t="s">
        <v>604</v>
      </c>
      <c r="P323" t="s">
        <v>605</v>
      </c>
      <c r="Q323" t="s">
        <v>601</v>
      </c>
    </row>
    <row r="324" spans="1:18" x14ac:dyDescent="0.3">
      <c r="A324" s="12" t="s">
        <v>606</v>
      </c>
      <c r="B324" t="s">
        <v>607</v>
      </c>
      <c r="C324">
        <f t="shared" si="17"/>
        <v>0</v>
      </c>
      <c r="D324">
        <f t="shared" si="18"/>
        <v>0</v>
      </c>
      <c r="E324">
        <f t="shared" si="19"/>
        <v>0</v>
      </c>
      <c r="F324">
        <f t="shared" si="20"/>
        <v>1</v>
      </c>
      <c r="G324">
        <f t="shared" si="20"/>
        <v>0</v>
      </c>
      <c r="H324" s="5" t="s">
        <v>326</v>
      </c>
      <c r="I324" t="s">
        <v>326</v>
      </c>
      <c r="J324" t="s">
        <v>602</v>
      </c>
      <c r="K324" t="s">
        <v>603</v>
      </c>
      <c r="L324" t="s">
        <v>606</v>
      </c>
      <c r="N324" t="s">
        <v>329</v>
      </c>
      <c r="O324" t="s">
        <v>604</v>
      </c>
      <c r="P324" t="s">
        <v>605</v>
      </c>
      <c r="Q324" t="s">
        <v>607</v>
      </c>
    </row>
    <row r="325" spans="1:18" x14ac:dyDescent="0.3">
      <c r="A325" s="12" t="s">
        <v>989</v>
      </c>
      <c r="B325" t="s">
        <v>990</v>
      </c>
      <c r="C325">
        <f t="shared" si="17"/>
        <v>0</v>
      </c>
      <c r="D325">
        <f t="shared" si="18"/>
        <v>0</v>
      </c>
      <c r="E325">
        <f t="shared" si="19"/>
        <v>0</v>
      </c>
      <c r="F325">
        <f t="shared" si="20"/>
        <v>1</v>
      </c>
      <c r="G325">
        <f t="shared" si="20"/>
        <v>0</v>
      </c>
      <c r="H325" s="5" t="s">
        <v>326</v>
      </c>
      <c r="I325" t="s">
        <v>326</v>
      </c>
      <c r="J325" t="s">
        <v>602</v>
      </c>
      <c r="K325" t="s">
        <v>603</v>
      </c>
      <c r="L325" t="s">
        <v>989</v>
      </c>
      <c r="N325" t="s">
        <v>329</v>
      </c>
      <c r="O325" t="s">
        <v>604</v>
      </c>
      <c r="P325" t="s">
        <v>605</v>
      </c>
      <c r="Q325" t="s">
        <v>990</v>
      </c>
    </row>
    <row r="326" spans="1:18" x14ac:dyDescent="0.3">
      <c r="A326" s="12" t="s">
        <v>991</v>
      </c>
      <c r="B326" t="s">
        <v>992</v>
      </c>
      <c r="C326">
        <f t="shared" si="17"/>
        <v>0</v>
      </c>
      <c r="D326">
        <f t="shared" si="18"/>
        <v>0</v>
      </c>
      <c r="E326">
        <f t="shared" si="19"/>
        <v>1</v>
      </c>
      <c r="F326">
        <f t="shared" si="20"/>
        <v>0</v>
      </c>
      <c r="G326">
        <f t="shared" si="20"/>
        <v>0</v>
      </c>
      <c r="H326" s="5" t="s">
        <v>326</v>
      </c>
      <c r="I326" t="s">
        <v>326</v>
      </c>
      <c r="J326" t="s">
        <v>602</v>
      </c>
      <c r="K326" t="s">
        <v>991</v>
      </c>
      <c r="N326" t="s">
        <v>329</v>
      </c>
      <c r="O326" t="s">
        <v>604</v>
      </c>
      <c r="P326" t="s">
        <v>992</v>
      </c>
    </row>
    <row r="327" spans="1:18" x14ac:dyDescent="0.3">
      <c r="A327" s="12" t="s">
        <v>993</v>
      </c>
      <c r="B327" t="s">
        <v>992</v>
      </c>
      <c r="C327">
        <f t="shared" si="17"/>
        <v>0</v>
      </c>
      <c r="D327">
        <f t="shared" si="18"/>
        <v>0</v>
      </c>
      <c r="E327">
        <f t="shared" si="19"/>
        <v>0</v>
      </c>
      <c r="F327">
        <f t="shared" si="20"/>
        <v>1</v>
      </c>
      <c r="G327">
        <f t="shared" si="20"/>
        <v>0</v>
      </c>
      <c r="H327" s="5" t="s">
        <v>326</v>
      </c>
      <c r="I327" t="s">
        <v>326</v>
      </c>
      <c r="J327" t="s">
        <v>602</v>
      </c>
      <c r="K327" t="s">
        <v>991</v>
      </c>
      <c r="L327" t="s">
        <v>993</v>
      </c>
      <c r="N327" t="s">
        <v>329</v>
      </c>
      <c r="O327" t="s">
        <v>604</v>
      </c>
      <c r="P327" t="s">
        <v>992</v>
      </c>
      <c r="Q327" t="s">
        <v>992</v>
      </c>
    </row>
    <row r="328" spans="1:18" x14ac:dyDescent="0.3">
      <c r="A328" s="7" t="s">
        <v>610</v>
      </c>
      <c r="B328" s="8" t="s">
        <v>613</v>
      </c>
      <c r="C328">
        <f t="shared" si="17"/>
        <v>1</v>
      </c>
      <c r="D328">
        <f t="shared" si="18"/>
        <v>0</v>
      </c>
      <c r="E328">
        <f t="shared" si="19"/>
        <v>0</v>
      </c>
      <c r="F328">
        <f t="shared" si="20"/>
        <v>0</v>
      </c>
      <c r="G328">
        <f t="shared" si="20"/>
        <v>0</v>
      </c>
      <c r="H328" s="5" t="s">
        <v>610</v>
      </c>
      <c r="I328" t="s">
        <v>610</v>
      </c>
      <c r="N328" t="s">
        <v>613</v>
      </c>
    </row>
    <row r="329" spans="1:18" x14ac:dyDescent="0.3">
      <c r="A329" s="10" t="s">
        <v>611</v>
      </c>
      <c r="B329" s="11" t="s">
        <v>613</v>
      </c>
      <c r="C329">
        <f t="shared" si="17"/>
        <v>0</v>
      </c>
      <c r="D329">
        <f t="shared" si="18"/>
        <v>1</v>
      </c>
      <c r="E329">
        <f t="shared" si="19"/>
        <v>0</v>
      </c>
      <c r="F329">
        <f t="shared" si="20"/>
        <v>0</v>
      </c>
      <c r="G329">
        <f t="shared" si="20"/>
        <v>0</v>
      </c>
      <c r="H329" s="5" t="s">
        <v>610</v>
      </c>
      <c r="I329" t="s">
        <v>610</v>
      </c>
      <c r="J329" t="s">
        <v>611</v>
      </c>
      <c r="N329" t="s">
        <v>613</v>
      </c>
      <c r="O329" t="s">
        <v>613</v>
      </c>
    </row>
    <row r="330" spans="1:18" x14ac:dyDescent="0.3">
      <c r="A330" s="12" t="s">
        <v>612</v>
      </c>
      <c r="B330" t="s">
        <v>609</v>
      </c>
      <c r="C330">
        <f t="shared" si="17"/>
        <v>0</v>
      </c>
      <c r="D330">
        <f t="shared" si="18"/>
        <v>0</v>
      </c>
      <c r="E330">
        <f t="shared" si="19"/>
        <v>1</v>
      </c>
      <c r="F330">
        <f t="shared" si="20"/>
        <v>0</v>
      </c>
      <c r="G330">
        <f t="shared" si="20"/>
        <v>0</v>
      </c>
      <c r="H330" s="5" t="s">
        <v>610</v>
      </c>
      <c r="I330" t="s">
        <v>610</v>
      </c>
      <c r="J330" t="s">
        <v>611</v>
      </c>
      <c r="K330" t="s">
        <v>612</v>
      </c>
      <c r="N330" t="s">
        <v>613</v>
      </c>
      <c r="O330" t="s">
        <v>613</v>
      </c>
      <c r="P330" t="s">
        <v>609</v>
      </c>
    </row>
    <row r="331" spans="1:18" x14ac:dyDescent="0.3">
      <c r="A331" s="12" t="s">
        <v>608</v>
      </c>
      <c r="B331" t="s">
        <v>609</v>
      </c>
      <c r="C331">
        <f t="shared" ref="C331:C403" si="21">IF(LEN(A331)=1,1,0)</f>
        <v>0</v>
      </c>
      <c r="D331">
        <f t="shared" ref="D331:D403" si="22">IF(LEN(A331)=2,1,0)</f>
        <v>0</v>
      </c>
      <c r="E331">
        <f t="shared" ref="E331:E403" si="23">IF(LEN(A331)=3,1,0)</f>
        <v>0</v>
      </c>
      <c r="F331">
        <f t="shared" ref="F331:G403" si="24">IF(LEN(A331)=4,1,0)</f>
        <v>1</v>
      </c>
      <c r="G331">
        <f t="shared" si="24"/>
        <v>0</v>
      </c>
      <c r="H331" s="5" t="s">
        <v>610</v>
      </c>
      <c r="I331" t="s">
        <v>610</v>
      </c>
      <c r="J331" t="s">
        <v>611</v>
      </c>
      <c r="K331" t="s">
        <v>612</v>
      </c>
      <c r="L331" t="s">
        <v>608</v>
      </c>
      <c r="N331" t="s">
        <v>613</v>
      </c>
      <c r="O331" t="s">
        <v>613</v>
      </c>
      <c r="P331" t="s">
        <v>609</v>
      </c>
      <c r="Q331" t="s">
        <v>609</v>
      </c>
    </row>
    <row r="332" spans="1:18" s="9" customFormat="1" x14ac:dyDescent="0.3">
      <c r="A332" s="9" t="s">
        <v>614</v>
      </c>
      <c r="B332" s="9" t="s">
        <v>615</v>
      </c>
      <c r="C332" s="9">
        <f t="shared" si="21"/>
        <v>0</v>
      </c>
      <c r="D332" s="9">
        <f t="shared" si="22"/>
        <v>0</v>
      </c>
      <c r="E332" s="9">
        <f t="shared" si="23"/>
        <v>0</v>
      </c>
      <c r="F332" s="9">
        <f t="shared" si="24"/>
        <v>0</v>
      </c>
      <c r="G332" s="9">
        <v>1</v>
      </c>
      <c r="H332" s="9" t="s">
        <v>610</v>
      </c>
      <c r="I332" s="9" t="s">
        <v>610</v>
      </c>
      <c r="J332" s="9" t="s">
        <v>611</v>
      </c>
      <c r="K332" s="9" t="s">
        <v>612</v>
      </c>
      <c r="L332" s="9" t="s">
        <v>608</v>
      </c>
      <c r="M332" s="9" t="s">
        <v>614</v>
      </c>
      <c r="N332" s="9" t="s">
        <v>613</v>
      </c>
      <c r="O332" s="9" t="s">
        <v>613</v>
      </c>
      <c r="P332" s="9" t="s">
        <v>609</v>
      </c>
      <c r="Q332" s="9" t="s">
        <v>609</v>
      </c>
      <c r="R332" s="9" t="s">
        <v>615</v>
      </c>
    </row>
    <row r="333" spans="1:18" s="9" customFormat="1" x14ac:dyDescent="0.3">
      <c r="A333" s="9" t="s">
        <v>616</v>
      </c>
      <c r="B333" s="9" t="s">
        <v>617</v>
      </c>
      <c r="C333" s="9">
        <f t="shared" si="21"/>
        <v>0</v>
      </c>
      <c r="D333" s="9">
        <f t="shared" si="22"/>
        <v>0</v>
      </c>
      <c r="E333" s="9">
        <f t="shared" si="23"/>
        <v>0</v>
      </c>
      <c r="F333" s="9">
        <f t="shared" si="24"/>
        <v>0</v>
      </c>
      <c r="G333" s="9">
        <v>1</v>
      </c>
      <c r="H333" s="9" t="s">
        <v>610</v>
      </c>
      <c r="I333" s="9" t="s">
        <v>610</v>
      </c>
      <c r="J333" s="9" t="s">
        <v>611</v>
      </c>
      <c r="K333" s="9" t="s">
        <v>612</v>
      </c>
      <c r="L333" s="9" t="s">
        <v>608</v>
      </c>
      <c r="M333" s="9" t="s">
        <v>616</v>
      </c>
      <c r="N333" s="9" t="s">
        <v>613</v>
      </c>
      <c r="O333" s="9" t="s">
        <v>613</v>
      </c>
      <c r="P333" s="9" t="s">
        <v>609</v>
      </c>
      <c r="Q333" s="9" t="s">
        <v>609</v>
      </c>
      <c r="R333" s="9" t="s">
        <v>617</v>
      </c>
    </row>
    <row r="334" spans="1:18" x14ac:dyDescent="0.3">
      <c r="A334" s="12" t="s">
        <v>620</v>
      </c>
      <c r="B334" t="s">
        <v>619</v>
      </c>
      <c r="C334">
        <f t="shared" si="21"/>
        <v>0</v>
      </c>
      <c r="D334">
        <f t="shared" si="22"/>
        <v>0</v>
      </c>
      <c r="E334">
        <f t="shared" si="23"/>
        <v>1</v>
      </c>
      <c r="F334">
        <f t="shared" si="24"/>
        <v>0</v>
      </c>
      <c r="G334">
        <f t="shared" si="24"/>
        <v>0</v>
      </c>
      <c r="H334" s="5" t="s">
        <v>610</v>
      </c>
      <c r="I334" t="s">
        <v>610</v>
      </c>
      <c r="J334" t="s">
        <v>611</v>
      </c>
      <c r="K334" t="s">
        <v>620</v>
      </c>
      <c r="N334" t="s">
        <v>613</v>
      </c>
      <c r="O334" t="s">
        <v>613</v>
      </c>
      <c r="P334" t="s">
        <v>619</v>
      </c>
    </row>
    <row r="335" spans="1:18" x14ac:dyDescent="0.3">
      <c r="A335" s="12" t="s">
        <v>618</v>
      </c>
      <c r="B335" t="s">
        <v>619</v>
      </c>
      <c r="C335">
        <f t="shared" si="21"/>
        <v>0</v>
      </c>
      <c r="D335">
        <f t="shared" si="22"/>
        <v>0</v>
      </c>
      <c r="E335">
        <f t="shared" si="23"/>
        <v>0</v>
      </c>
      <c r="F335">
        <f t="shared" si="24"/>
        <v>1</v>
      </c>
      <c r="G335">
        <f t="shared" si="24"/>
        <v>0</v>
      </c>
      <c r="H335" s="5" t="s">
        <v>610</v>
      </c>
      <c r="I335" t="s">
        <v>610</v>
      </c>
      <c r="J335" t="s">
        <v>611</v>
      </c>
      <c r="K335" t="s">
        <v>620</v>
      </c>
      <c r="L335" t="s">
        <v>618</v>
      </c>
      <c r="N335" t="s">
        <v>613</v>
      </c>
      <c r="O335" t="s">
        <v>613</v>
      </c>
      <c r="P335" t="s">
        <v>619</v>
      </c>
      <c r="Q335" t="s">
        <v>619</v>
      </c>
    </row>
    <row r="336" spans="1:18" x14ac:dyDescent="0.3">
      <c r="A336" s="12" t="s">
        <v>623</v>
      </c>
      <c r="B336" t="s">
        <v>622</v>
      </c>
      <c r="C336">
        <f t="shared" si="21"/>
        <v>0</v>
      </c>
      <c r="D336">
        <f t="shared" si="22"/>
        <v>0</v>
      </c>
      <c r="E336">
        <f t="shared" si="23"/>
        <v>1</v>
      </c>
      <c r="F336">
        <f t="shared" si="24"/>
        <v>0</v>
      </c>
      <c r="G336">
        <f t="shared" si="24"/>
        <v>0</v>
      </c>
      <c r="H336" s="5" t="s">
        <v>610</v>
      </c>
      <c r="I336" t="s">
        <v>610</v>
      </c>
      <c r="J336" t="s">
        <v>611</v>
      </c>
      <c r="K336" t="s">
        <v>623</v>
      </c>
      <c r="N336" t="s">
        <v>613</v>
      </c>
      <c r="O336" t="s">
        <v>613</v>
      </c>
      <c r="P336" t="s">
        <v>622</v>
      </c>
    </row>
    <row r="337" spans="1:18" x14ac:dyDescent="0.3">
      <c r="A337" s="12" t="s">
        <v>621</v>
      </c>
      <c r="B337" t="s">
        <v>622</v>
      </c>
      <c r="C337">
        <f t="shared" si="21"/>
        <v>0</v>
      </c>
      <c r="D337">
        <f t="shared" si="22"/>
        <v>0</v>
      </c>
      <c r="E337">
        <f t="shared" si="23"/>
        <v>0</v>
      </c>
      <c r="F337">
        <f t="shared" si="24"/>
        <v>1</v>
      </c>
      <c r="G337">
        <f t="shared" si="24"/>
        <v>0</v>
      </c>
      <c r="H337" s="5" t="s">
        <v>610</v>
      </c>
      <c r="I337" t="s">
        <v>610</v>
      </c>
      <c r="J337" t="s">
        <v>611</v>
      </c>
      <c r="K337" t="s">
        <v>623</v>
      </c>
      <c r="L337" t="s">
        <v>621</v>
      </c>
      <c r="N337" t="s">
        <v>613</v>
      </c>
      <c r="O337" t="s">
        <v>613</v>
      </c>
      <c r="P337" t="s">
        <v>622</v>
      </c>
      <c r="Q337" t="s">
        <v>622</v>
      </c>
    </row>
    <row r="338" spans="1:18" s="9" customFormat="1" x14ac:dyDescent="0.3">
      <c r="A338" s="9" t="s">
        <v>624</v>
      </c>
      <c r="B338" s="9" t="s">
        <v>625</v>
      </c>
      <c r="C338" s="9">
        <f t="shared" si="21"/>
        <v>0</v>
      </c>
      <c r="D338" s="9">
        <f t="shared" si="22"/>
        <v>0</v>
      </c>
      <c r="E338" s="9">
        <f t="shared" si="23"/>
        <v>0</v>
      </c>
      <c r="F338" s="9">
        <f t="shared" si="24"/>
        <v>0</v>
      </c>
      <c r="G338" s="9">
        <v>1</v>
      </c>
      <c r="H338" s="9" t="s">
        <v>610</v>
      </c>
      <c r="I338" s="9" t="s">
        <v>610</v>
      </c>
      <c r="J338" s="9" t="s">
        <v>611</v>
      </c>
      <c r="K338" s="9" t="s">
        <v>623</v>
      </c>
      <c r="L338" s="9" t="s">
        <v>621</v>
      </c>
      <c r="M338" s="9" t="s">
        <v>624</v>
      </c>
      <c r="N338" s="9" t="s">
        <v>613</v>
      </c>
      <c r="O338" s="9" t="s">
        <v>613</v>
      </c>
      <c r="P338" s="9" t="s">
        <v>622</v>
      </c>
      <c r="Q338" s="9" t="s">
        <v>622</v>
      </c>
      <c r="R338" s="9" t="s">
        <v>625</v>
      </c>
    </row>
    <row r="339" spans="1:18" s="9" customFormat="1" x14ac:dyDescent="0.3">
      <c r="A339" s="9" t="s">
        <v>626</v>
      </c>
      <c r="B339" s="9" t="s">
        <v>627</v>
      </c>
      <c r="C339" s="9">
        <f t="shared" si="21"/>
        <v>0</v>
      </c>
      <c r="D339" s="9">
        <f t="shared" si="22"/>
        <v>0</v>
      </c>
      <c r="E339" s="9">
        <f t="shared" si="23"/>
        <v>0</v>
      </c>
      <c r="F339" s="9">
        <f t="shared" si="24"/>
        <v>0</v>
      </c>
      <c r="G339" s="9">
        <v>1</v>
      </c>
      <c r="H339" s="9" t="s">
        <v>610</v>
      </c>
      <c r="I339" s="9" t="s">
        <v>610</v>
      </c>
      <c r="J339" s="9" t="s">
        <v>611</v>
      </c>
      <c r="K339" s="9" t="s">
        <v>623</v>
      </c>
      <c r="L339" s="9" t="s">
        <v>621</v>
      </c>
      <c r="M339" s="9" t="s">
        <v>626</v>
      </c>
      <c r="N339" s="9" t="s">
        <v>613</v>
      </c>
      <c r="O339" s="9" t="s">
        <v>613</v>
      </c>
      <c r="P339" s="9" t="s">
        <v>622</v>
      </c>
      <c r="Q339" s="9" t="s">
        <v>622</v>
      </c>
      <c r="R339" s="9" t="s">
        <v>627</v>
      </c>
    </row>
    <row r="340" spans="1:18" x14ac:dyDescent="0.3">
      <c r="A340" s="7" t="s">
        <v>630</v>
      </c>
      <c r="B340" s="8" t="s">
        <v>633</v>
      </c>
      <c r="C340">
        <f t="shared" si="21"/>
        <v>1</v>
      </c>
      <c r="D340">
        <f t="shared" si="22"/>
        <v>0</v>
      </c>
      <c r="E340">
        <f t="shared" si="23"/>
        <v>0</v>
      </c>
      <c r="F340">
        <f t="shared" si="24"/>
        <v>0</v>
      </c>
      <c r="G340">
        <f t="shared" si="24"/>
        <v>0</v>
      </c>
      <c r="H340" s="5" t="s">
        <v>630</v>
      </c>
      <c r="I340" t="s">
        <v>630</v>
      </c>
      <c r="N340" t="s">
        <v>633</v>
      </c>
    </row>
    <row r="341" spans="1:18" x14ac:dyDescent="0.3">
      <c r="A341" s="10" t="s">
        <v>631</v>
      </c>
      <c r="B341" s="11" t="s">
        <v>629</v>
      </c>
      <c r="C341">
        <f t="shared" si="21"/>
        <v>0</v>
      </c>
      <c r="D341">
        <f t="shared" si="22"/>
        <v>1</v>
      </c>
      <c r="E341">
        <f t="shared" si="23"/>
        <v>0</v>
      </c>
      <c r="F341">
        <f t="shared" si="24"/>
        <v>0</v>
      </c>
      <c r="G341">
        <f t="shared" si="24"/>
        <v>0</v>
      </c>
      <c r="H341" s="5" t="s">
        <v>630</v>
      </c>
      <c r="I341" t="s">
        <v>630</v>
      </c>
      <c r="J341" t="s">
        <v>631</v>
      </c>
      <c r="N341" t="s">
        <v>633</v>
      </c>
      <c r="O341" t="s">
        <v>629</v>
      </c>
    </row>
    <row r="342" spans="1:18" x14ac:dyDescent="0.3">
      <c r="A342" s="12" t="s">
        <v>632</v>
      </c>
      <c r="B342" t="s">
        <v>629</v>
      </c>
      <c r="C342">
        <f t="shared" si="21"/>
        <v>0</v>
      </c>
      <c r="D342">
        <f t="shared" si="22"/>
        <v>0</v>
      </c>
      <c r="E342">
        <f t="shared" si="23"/>
        <v>1</v>
      </c>
      <c r="F342">
        <f t="shared" si="24"/>
        <v>0</v>
      </c>
      <c r="G342">
        <f t="shared" si="24"/>
        <v>0</v>
      </c>
      <c r="H342" s="5" t="s">
        <v>630</v>
      </c>
      <c r="I342" t="s">
        <v>630</v>
      </c>
      <c r="J342" t="s">
        <v>631</v>
      </c>
      <c r="K342" t="s">
        <v>632</v>
      </c>
      <c r="N342" t="s">
        <v>633</v>
      </c>
      <c r="O342" t="s">
        <v>629</v>
      </c>
      <c r="P342" t="s">
        <v>629</v>
      </c>
    </row>
    <row r="343" spans="1:18" x14ac:dyDescent="0.3">
      <c r="A343" s="12" t="s">
        <v>628</v>
      </c>
      <c r="B343" t="s">
        <v>629</v>
      </c>
      <c r="C343">
        <f t="shared" si="21"/>
        <v>0</v>
      </c>
      <c r="D343">
        <f t="shared" si="22"/>
        <v>0</v>
      </c>
      <c r="E343">
        <f t="shared" si="23"/>
        <v>0</v>
      </c>
      <c r="F343">
        <f t="shared" si="24"/>
        <v>1</v>
      </c>
      <c r="G343">
        <f t="shared" si="24"/>
        <v>0</v>
      </c>
      <c r="H343" s="5" t="s">
        <v>630</v>
      </c>
      <c r="I343" t="s">
        <v>630</v>
      </c>
      <c r="J343" t="s">
        <v>631</v>
      </c>
      <c r="K343" t="s">
        <v>632</v>
      </c>
      <c r="L343" t="s">
        <v>628</v>
      </c>
      <c r="N343" t="s">
        <v>633</v>
      </c>
      <c r="O343" t="s">
        <v>629</v>
      </c>
      <c r="P343" t="s">
        <v>629</v>
      </c>
      <c r="Q343" t="s">
        <v>629</v>
      </c>
    </row>
    <row r="344" spans="1:18" x14ac:dyDescent="0.3">
      <c r="A344" s="10" t="s">
        <v>636</v>
      </c>
      <c r="B344" s="11" t="s">
        <v>635</v>
      </c>
      <c r="C344">
        <f t="shared" si="21"/>
        <v>0</v>
      </c>
      <c r="D344">
        <f t="shared" si="22"/>
        <v>1</v>
      </c>
      <c r="E344">
        <f t="shared" si="23"/>
        <v>0</v>
      </c>
      <c r="F344">
        <f t="shared" si="24"/>
        <v>0</v>
      </c>
      <c r="G344">
        <f t="shared" si="24"/>
        <v>0</v>
      </c>
      <c r="H344" s="5" t="s">
        <v>630</v>
      </c>
      <c r="I344" t="s">
        <v>630</v>
      </c>
      <c r="J344" t="s">
        <v>636</v>
      </c>
      <c r="N344" t="s">
        <v>633</v>
      </c>
      <c r="O344" t="s">
        <v>635</v>
      </c>
    </row>
    <row r="345" spans="1:18" x14ac:dyDescent="0.3">
      <c r="A345" s="12" t="s">
        <v>637</v>
      </c>
      <c r="B345" t="s">
        <v>635</v>
      </c>
      <c r="C345">
        <f t="shared" si="21"/>
        <v>0</v>
      </c>
      <c r="D345">
        <f t="shared" si="22"/>
        <v>0</v>
      </c>
      <c r="E345">
        <f t="shared" si="23"/>
        <v>1</v>
      </c>
      <c r="F345">
        <f t="shared" si="24"/>
        <v>0</v>
      </c>
      <c r="G345">
        <f t="shared" si="24"/>
        <v>0</v>
      </c>
      <c r="H345" s="5" t="s">
        <v>630</v>
      </c>
      <c r="I345" t="s">
        <v>630</v>
      </c>
      <c r="J345" t="s">
        <v>636</v>
      </c>
      <c r="K345" t="s">
        <v>637</v>
      </c>
      <c r="N345" t="s">
        <v>633</v>
      </c>
      <c r="O345" t="s">
        <v>635</v>
      </c>
      <c r="P345" t="s">
        <v>635</v>
      </c>
    </row>
    <row r="346" spans="1:18" x14ac:dyDescent="0.3">
      <c r="A346" s="12" t="s">
        <v>634</v>
      </c>
      <c r="B346" t="s">
        <v>635</v>
      </c>
      <c r="C346">
        <f t="shared" si="21"/>
        <v>0</v>
      </c>
      <c r="D346">
        <f t="shared" si="22"/>
        <v>0</v>
      </c>
      <c r="E346">
        <f t="shared" si="23"/>
        <v>0</v>
      </c>
      <c r="F346">
        <f t="shared" si="24"/>
        <v>1</v>
      </c>
      <c r="G346">
        <f t="shared" si="24"/>
        <v>0</v>
      </c>
      <c r="H346" s="5" t="s">
        <v>630</v>
      </c>
      <c r="I346" t="s">
        <v>630</v>
      </c>
      <c r="J346" t="s">
        <v>636</v>
      </c>
      <c r="K346" t="s">
        <v>637</v>
      </c>
      <c r="L346" t="s">
        <v>634</v>
      </c>
      <c r="N346" t="s">
        <v>633</v>
      </c>
      <c r="O346" t="s">
        <v>635</v>
      </c>
      <c r="P346" t="s">
        <v>635</v>
      </c>
      <c r="Q346" t="s">
        <v>635</v>
      </c>
    </row>
    <row r="347" spans="1:18" x14ac:dyDescent="0.3">
      <c r="A347" s="10" t="s">
        <v>640</v>
      </c>
      <c r="B347" s="11" t="s">
        <v>642</v>
      </c>
      <c r="C347">
        <f t="shared" si="21"/>
        <v>0</v>
      </c>
      <c r="D347">
        <f t="shared" si="22"/>
        <v>1</v>
      </c>
      <c r="E347">
        <f t="shared" si="23"/>
        <v>0</v>
      </c>
      <c r="F347">
        <f t="shared" si="24"/>
        <v>0</v>
      </c>
      <c r="G347">
        <f t="shared" si="24"/>
        <v>0</v>
      </c>
      <c r="H347" s="5" t="s">
        <v>630</v>
      </c>
      <c r="I347" t="s">
        <v>630</v>
      </c>
      <c r="J347" t="s">
        <v>640</v>
      </c>
      <c r="N347" t="s">
        <v>633</v>
      </c>
      <c r="O347" t="s">
        <v>642</v>
      </c>
    </row>
    <row r="348" spans="1:18" x14ac:dyDescent="0.3">
      <c r="A348" s="12" t="s">
        <v>641</v>
      </c>
      <c r="B348" t="s">
        <v>643</v>
      </c>
      <c r="C348">
        <f t="shared" si="21"/>
        <v>0</v>
      </c>
      <c r="D348">
        <f t="shared" si="22"/>
        <v>0</v>
      </c>
      <c r="E348">
        <f t="shared" si="23"/>
        <v>1</v>
      </c>
      <c r="F348">
        <f t="shared" si="24"/>
        <v>0</v>
      </c>
      <c r="G348">
        <f t="shared" si="24"/>
        <v>0</v>
      </c>
      <c r="H348" s="5" t="s">
        <v>630</v>
      </c>
      <c r="I348" t="s">
        <v>630</v>
      </c>
      <c r="J348" t="s">
        <v>640</v>
      </c>
      <c r="K348" t="s">
        <v>641</v>
      </c>
      <c r="N348" t="s">
        <v>633</v>
      </c>
      <c r="O348" t="s">
        <v>642</v>
      </c>
      <c r="P348" t="s">
        <v>643</v>
      </c>
    </row>
    <row r="349" spans="1:18" x14ac:dyDescent="0.3">
      <c r="A349" s="12" t="s">
        <v>638</v>
      </c>
      <c r="B349" t="s">
        <v>639</v>
      </c>
      <c r="C349">
        <f t="shared" si="21"/>
        <v>0</v>
      </c>
      <c r="D349">
        <f t="shared" si="22"/>
        <v>0</v>
      </c>
      <c r="E349">
        <f t="shared" si="23"/>
        <v>0</v>
      </c>
      <c r="F349">
        <f t="shared" si="24"/>
        <v>1</v>
      </c>
      <c r="G349">
        <f t="shared" si="24"/>
        <v>0</v>
      </c>
      <c r="H349" s="5" t="s">
        <v>630</v>
      </c>
      <c r="I349" t="s">
        <v>630</v>
      </c>
      <c r="J349" t="s">
        <v>640</v>
      </c>
      <c r="K349" t="s">
        <v>641</v>
      </c>
      <c r="L349" t="s">
        <v>638</v>
      </c>
      <c r="N349" t="s">
        <v>633</v>
      </c>
      <c r="O349" t="s">
        <v>642</v>
      </c>
      <c r="P349" t="s">
        <v>643</v>
      </c>
      <c r="Q349" t="s">
        <v>639</v>
      </c>
    </row>
    <row r="350" spans="1:18" x14ac:dyDescent="0.3">
      <c r="A350" s="12" t="s">
        <v>994</v>
      </c>
      <c r="B350" t="s">
        <v>995</v>
      </c>
      <c r="C350">
        <f t="shared" si="21"/>
        <v>0</v>
      </c>
      <c r="D350">
        <f t="shared" si="22"/>
        <v>0</v>
      </c>
      <c r="E350">
        <f t="shared" si="23"/>
        <v>0</v>
      </c>
      <c r="F350">
        <f t="shared" si="24"/>
        <v>1</v>
      </c>
      <c r="G350">
        <f t="shared" si="24"/>
        <v>0</v>
      </c>
      <c r="H350" s="5" t="s">
        <v>630</v>
      </c>
      <c r="I350" t="s">
        <v>630</v>
      </c>
      <c r="J350" t="s">
        <v>640</v>
      </c>
      <c r="K350" t="s">
        <v>641</v>
      </c>
      <c r="L350" t="s">
        <v>994</v>
      </c>
      <c r="N350" t="s">
        <v>633</v>
      </c>
      <c r="O350" t="s">
        <v>642</v>
      </c>
      <c r="P350" t="s">
        <v>643</v>
      </c>
      <c r="Q350" t="s">
        <v>995</v>
      </c>
    </row>
    <row r="351" spans="1:18" x14ac:dyDescent="0.3">
      <c r="A351" s="12" t="s">
        <v>646</v>
      </c>
      <c r="B351" t="s">
        <v>647</v>
      </c>
      <c r="C351">
        <f t="shared" si="21"/>
        <v>0</v>
      </c>
      <c r="D351">
        <f t="shared" si="22"/>
        <v>0</v>
      </c>
      <c r="E351">
        <f t="shared" si="23"/>
        <v>1</v>
      </c>
      <c r="F351">
        <f t="shared" si="24"/>
        <v>0</v>
      </c>
      <c r="G351">
        <f t="shared" si="24"/>
        <v>0</v>
      </c>
      <c r="H351" s="5" t="s">
        <v>630</v>
      </c>
      <c r="I351" t="s">
        <v>630</v>
      </c>
      <c r="J351" t="s">
        <v>640</v>
      </c>
      <c r="K351" t="s">
        <v>646</v>
      </c>
      <c r="N351" t="s">
        <v>633</v>
      </c>
      <c r="O351" t="s">
        <v>642</v>
      </c>
      <c r="P351" t="s">
        <v>647</v>
      </c>
    </row>
    <row r="352" spans="1:18" x14ac:dyDescent="0.3">
      <c r="A352" s="12" t="s">
        <v>644</v>
      </c>
      <c r="B352" t="s">
        <v>645</v>
      </c>
      <c r="C352">
        <f t="shared" si="21"/>
        <v>0</v>
      </c>
      <c r="D352">
        <f t="shared" si="22"/>
        <v>0</v>
      </c>
      <c r="E352">
        <f t="shared" si="23"/>
        <v>0</v>
      </c>
      <c r="F352">
        <f t="shared" si="24"/>
        <v>1</v>
      </c>
      <c r="G352">
        <f t="shared" si="24"/>
        <v>0</v>
      </c>
      <c r="H352" s="5" t="s">
        <v>630</v>
      </c>
      <c r="I352" t="s">
        <v>630</v>
      </c>
      <c r="J352" t="s">
        <v>640</v>
      </c>
      <c r="K352" t="s">
        <v>646</v>
      </c>
      <c r="L352" t="s">
        <v>644</v>
      </c>
      <c r="N352" t="s">
        <v>633</v>
      </c>
      <c r="O352" t="s">
        <v>642</v>
      </c>
      <c r="P352" t="s">
        <v>647</v>
      </c>
      <c r="Q352" t="s">
        <v>645</v>
      </c>
    </row>
    <row r="353" spans="1:18" x14ac:dyDescent="0.3">
      <c r="A353" s="12" t="s">
        <v>648</v>
      </c>
      <c r="B353" t="s">
        <v>649</v>
      </c>
      <c r="C353">
        <f t="shared" si="21"/>
        <v>0</v>
      </c>
      <c r="D353">
        <f t="shared" si="22"/>
        <v>0</v>
      </c>
      <c r="E353">
        <f t="shared" si="23"/>
        <v>0</v>
      </c>
      <c r="F353">
        <f t="shared" si="24"/>
        <v>1</v>
      </c>
      <c r="G353">
        <f t="shared" si="24"/>
        <v>0</v>
      </c>
      <c r="H353" s="5" t="s">
        <v>630</v>
      </c>
      <c r="I353" t="s">
        <v>630</v>
      </c>
      <c r="J353" t="s">
        <v>640</v>
      </c>
      <c r="K353" t="s">
        <v>646</v>
      </c>
      <c r="L353" t="s">
        <v>648</v>
      </c>
      <c r="N353" t="s">
        <v>633</v>
      </c>
      <c r="O353" t="s">
        <v>642</v>
      </c>
      <c r="P353" t="s">
        <v>647</v>
      </c>
      <c r="Q353" t="s">
        <v>649</v>
      </c>
    </row>
    <row r="354" spans="1:18" x14ac:dyDescent="0.3">
      <c r="A354" s="12" t="s">
        <v>652</v>
      </c>
      <c r="B354" t="s">
        <v>651</v>
      </c>
      <c r="C354">
        <f t="shared" si="21"/>
        <v>0</v>
      </c>
      <c r="D354">
        <f t="shared" si="22"/>
        <v>0</v>
      </c>
      <c r="E354">
        <f t="shared" si="23"/>
        <v>1</v>
      </c>
      <c r="F354">
        <f t="shared" si="24"/>
        <v>0</v>
      </c>
      <c r="G354">
        <f t="shared" si="24"/>
        <v>0</v>
      </c>
      <c r="H354" s="5" t="s">
        <v>630</v>
      </c>
      <c r="I354" t="s">
        <v>630</v>
      </c>
      <c r="J354" t="s">
        <v>640</v>
      </c>
      <c r="K354" t="s">
        <v>652</v>
      </c>
      <c r="N354" t="s">
        <v>633</v>
      </c>
      <c r="O354" t="s">
        <v>642</v>
      </c>
      <c r="P354" t="s">
        <v>651</v>
      </c>
    </row>
    <row r="355" spans="1:18" x14ac:dyDescent="0.3">
      <c r="A355" s="12" t="s">
        <v>650</v>
      </c>
      <c r="B355" t="s">
        <v>651</v>
      </c>
      <c r="C355">
        <f t="shared" si="21"/>
        <v>0</v>
      </c>
      <c r="D355">
        <f t="shared" si="22"/>
        <v>0</v>
      </c>
      <c r="E355">
        <f t="shared" si="23"/>
        <v>0</v>
      </c>
      <c r="F355">
        <f t="shared" si="24"/>
        <v>1</v>
      </c>
      <c r="G355">
        <f t="shared" si="24"/>
        <v>0</v>
      </c>
      <c r="H355" s="5" t="s">
        <v>630</v>
      </c>
      <c r="I355" t="s">
        <v>630</v>
      </c>
      <c r="J355" t="s">
        <v>640</v>
      </c>
      <c r="K355" t="s">
        <v>652</v>
      </c>
      <c r="L355" t="s">
        <v>650</v>
      </c>
      <c r="N355" t="s">
        <v>633</v>
      </c>
      <c r="O355" t="s">
        <v>642</v>
      </c>
      <c r="P355" t="s">
        <v>651</v>
      </c>
      <c r="Q355" t="s">
        <v>651</v>
      </c>
    </row>
    <row r="356" spans="1:18" x14ac:dyDescent="0.3">
      <c r="A356" s="10" t="s">
        <v>655</v>
      </c>
      <c r="B356" s="11" t="s">
        <v>654</v>
      </c>
      <c r="C356">
        <f t="shared" si="21"/>
        <v>0</v>
      </c>
      <c r="D356">
        <f t="shared" si="22"/>
        <v>1</v>
      </c>
      <c r="E356">
        <f t="shared" si="23"/>
        <v>0</v>
      </c>
      <c r="F356">
        <f t="shared" si="24"/>
        <v>0</v>
      </c>
      <c r="G356">
        <f t="shared" si="24"/>
        <v>0</v>
      </c>
      <c r="H356" s="5" t="s">
        <v>630</v>
      </c>
      <c r="I356" t="s">
        <v>630</v>
      </c>
      <c r="J356" t="s">
        <v>655</v>
      </c>
      <c r="N356" t="s">
        <v>633</v>
      </c>
      <c r="O356" t="s">
        <v>654</v>
      </c>
    </row>
    <row r="357" spans="1:18" x14ac:dyDescent="0.3">
      <c r="A357" s="12" t="s">
        <v>656</v>
      </c>
      <c r="B357" t="s">
        <v>654</v>
      </c>
      <c r="C357">
        <f t="shared" si="21"/>
        <v>0</v>
      </c>
      <c r="D357">
        <f t="shared" si="22"/>
        <v>0</v>
      </c>
      <c r="E357">
        <f t="shared" si="23"/>
        <v>1</v>
      </c>
      <c r="F357">
        <f t="shared" si="24"/>
        <v>0</v>
      </c>
      <c r="G357">
        <f t="shared" si="24"/>
        <v>0</v>
      </c>
      <c r="H357" s="5" t="s">
        <v>630</v>
      </c>
      <c r="I357" t="s">
        <v>630</v>
      </c>
      <c r="J357" t="s">
        <v>655</v>
      </c>
      <c r="K357" t="s">
        <v>656</v>
      </c>
      <c r="N357" t="s">
        <v>633</v>
      </c>
      <c r="O357" t="s">
        <v>654</v>
      </c>
      <c r="P357" t="s">
        <v>654</v>
      </c>
    </row>
    <row r="358" spans="1:18" x14ac:dyDescent="0.3">
      <c r="A358" s="12" t="s">
        <v>653</v>
      </c>
      <c r="B358" t="s">
        <v>654</v>
      </c>
      <c r="C358">
        <f t="shared" si="21"/>
        <v>0</v>
      </c>
      <c r="D358">
        <f t="shared" si="22"/>
        <v>0</v>
      </c>
      <c r="E358">
        <f t="shared" si="23"/>
        <v>0</v>
      </c>
      <c r="F358">
        <f t="shared" si="24"/>
        <v>1</v>
      </c>
      <c r="G358">
        <f t="shared" si="24"/>
        <v>0</v>
      </c>
      <c r="H358" s="5" t="s">
        <v>630</v>
      </c>
      <c r="I358" t="s">
        <v>630</v>
      </c>
      <c r="J358" t="s">
        <v>655</v>
      </c>
      <c r="K358" t="s">
        <v>656</v>
      </c>
      <c r="L358" t="s">
        <v>653</v>
      </c>
      <c r="N358" t="s">
        <v>633</v>
      </c>
      <c r="O358" t="s">
        <v>654</v>
      </c>
      <c r="P358" t="s">
        <v>654</v>
      </c>
      <c r="Q358" t="s">
        <v>654</v>
      </c>
    </row>
    <row r="359" spans="1:18" x14ac:dyDescent="0.3">
      <c r="A359" s="7" t="s">
        <v>659</v>
      </c>
      <c r="B359" s="8" t="s">
        <v>662</v>
      </c>
      <c r="C359">
        <f t="shared" si="21"/>
        <v>1</v>
      </c>
      <c r="D359">
        <f t="shared" si="22"/>
        <v>0</v>
      </c>
      <c r="E359">
        <f t="shared" si="23"/>
        <v>0</v>
      </c>
      <c r="F359">
        <f t="shared" si="24"/>
        <v>0</v>
      </c>
      <c r="G359">
        <f t="shared" si="24"/>
        <v>0</v>
      </c>
      <c r="H359" s="5" t="s">
        <v>659</v>
      </c>
      <c r="I359" t="s">
        <v>659</v>
      </c>
      <c r="N359" t="s">
        <v>662</v>
      </c>
    </row>
    <row r="360" spans="1:18" x14ac:dyDescent="0.3">
      <c r="A360" s="10" t="s">
        <v>660</v>
      </c>
      <c r="B360" s="11" t="s">
        <v>658</v>
      </c>
      <c r="C360">
        <f t="shared" si="21"/>
        <v>0</v>
      </c>
      <c r="D360">
        <f t="shared" si="22"/>
        <v>1</v>
      </c>
      <c r="E360">
        <f t="shared" si="23"/>
        <v>0</v>
      </c>
      <c r="F360">
        <f t="shared" si="24"/>
        <v>0</v>
      </c>
      <c r="G360">
        <f t="shared" si="24"/>
        <v>0</v>
      </c>
      <c r="H360" s="5" t="s">
        <v>659</v>
      </c>
      <c r="I360" t="s">
        <v>659</v>
      </c>
      <c r="J360" t="s">
        <v>660</v>
      </c>
      <c r="N360" t="s">
        <v>662</v>
      </c>
      <c r="O360" t="s">
        <v>658</v>
      </c>
    </row>
    <row r="361" spans="1:18" x14ac:dyDescent="0.3">
      <c r="A361" s="12" t="s">
        <v>661</v>
      </c>
      <c r="B361" t="s">
        <v>658</v>
      </c>
      <c r="C361">
        <f t="shared" si="21"/>
        <v>0</v>
      </c>
      <c r="D361">
        <f t="shared" si="22"/>
        <v>0</v>
      </c>
      <c r="E361">
        <f t="shared" si="23"/>
        <v>1</v>
      </c>
      <c r="F361">
        <f t="shared" si="24"/>
        <v>0</v>
      </c>
      <c r="G361">
        <f t="shared" si="24"/>
        <v>0</v>
      </c>
      <c r="H361" s="5" t="s">
        <v>659</v>
      </c>
      <c r="I361" t="s">
        <v>659</v>
      </c>
      <c r="J361" t="s">
        <v>660</v>
      </c>
      <c r="K361" t="s">
        <v>661</v>
      </c>
      <c r="N361" t="s">
        <v>662</v>
      </c>
      <c r="O361" t="s">
        <v>658</v>
      </c>
      <c r="P361" t="s">
        <v>658</v>
      </c>
    </row>
    <row r="362" spans="1:18" x14ac:dyDescent="0.3">
      <c r="A362" s="12" t="s">
        <v>657</v>
      </c>
      <c r="B362" t="s">
        <v>658</v>
      </c>
      <c r="C362">
        <f t="shared" si="21"/>
        <v>0</v>
      </c>
      <c r="D362">
        <f t="shared" si="22"/>
        <v>0</v>
      </c>
      <c r="E362">
        <f t="shared" si="23"/>
        <v>0</v>
      </c>
      <c r="F362">
        <f t="shared" si="24"/>
        <v>1</v>
      </c>
      <c r="G362">
        <f t="shared" si="24"/>
        <v>0</v>
      </c>
      <c r="H362" s="5" t="s">
        <v>659</v>
      </c>
      <c r="I362" t="s">
        <v>659</v>
      </c>
      <c r="J362" t="s">
        <v>660</v>
      </c>
      <c r="K362" t="s">
        <v>661</v>
      </c>
      <c r="L362" t="s">
        <v>657</v>
      </c>
      <c r="N362" t="s">
        <v>662</v>
      </c>
      <c r="O362" t="s">
        <v>658</v>
      </c>
      <c r="P362" t="s">
        <v>658</v>
      </c>
      <c r="Q362" t="s">
        <v>658</v>
      </c>
    </row>
    <row r="363" spans="1:18" s="9" customFormat="1" x14ac:dyDescent="0.3">
      <c r="A363" s="9" t="s">
        <v>663</v>
      </c>
      <c r="B363" s="9" t="s">
        <v>664</v>
      </c>
      <c r="C363" s="9">
        <f t="shared" si="21"/>
        <v>0</v>
      </c>
      <c r="D363" s="9">
        <f t="shared" si="22"/>
        <v>0</v>
      </c>
      <c r="E363" s="9">
        <f t="shared" si="23"/>
        <v>0</v>
      </c>
      <c r="F363" s="9">
        <f t="shared" si="24"/>
        <v>0</v>
      </c>
      <c r="G363" s="9">
        <v>1</v>
      </c>
      <c r="H363" s="9" t="s">
        <v>659</v>
      </c>
      <c r="I363" s="9" t="s">
        <v>659</v>
      </c>
      <c r="J363" s="9" t="s">
        <v>660</v>
      </c>
      <c r="K363" s="9" t="s">
        <v>661</v>
      </c>
      <c r="L363" s="9" t="s">
        <v>657</v>
      </c>
      <c r="M363" s="9" t="s">
        <v>663</v>
      </c>
      <c r="N363" s="9" t="s">
        <v>662</v>
      </c>
      <c r="O363" s="9" t="s">
        <v>658</v>
      </c>
      <c r="P363" s="9" t="s">
        <v>658</v>
      </c>
      <c r="Q363" s="9" t="s">
        <v>658</v>
      </c>
      <c r="R363" s="9" t="s">
        <v>664</v>
      </c>
    </row>
    <row r="364" spans="1:18" x14ac:dyDescent="0.3">
      <c r="A364" s="10" t="s">
        <v>667</v>
      </c>
      <c r="B364" s="11" t="s">
        <v>669</v>
      </c>
      <c r="C364">
        <f t="shared" si="21"/>
        <v>0</v>
      </c>
      <c r="D364">
        <f t="shared" si="22"/>
        <v>1</v>
      </c>
      <c r="E364">
        <f t="shared" si="23"/>
        <v>0</v>
      </c>
      <c r="F364">
        <f t="shared" si="24"/>
        <v>0</v>
      </c>
      <c r="G364">
        <f t="shared" si="24"/>
        <v>0</v>
      </c>
      <c r="H364" s="5" t="s">
        <v>659</v>
      </c>
      <c r="I364" t="s">
        <v>659</v>
      </c>
      <c r="J364" t="s">
        <v>667</v>
      </c>
      <c r="N364" t="s">
        <v>662</v>
      </c>
      <c r="O364" t="s">
        <v>669</v>
      </c>
    </row>
    <row r="365" spans="1:18" x14ac:dyDescent="0.3">
      <c r="A365" s="12" t="s">
        <v>668</v>
      </c>
      <c r="B365" t="s">
        <v>666</v>
      </c>
      <c r="C365">
        <f t="shared" si="21"/>
        <v>0</v>
      </c>
      <c r="D365">
        <f t="shared" si="22"/>
        <v>0</v>
      </c>
      <c r="E365">
        <f t="shared" si="23"/>
        <v>1</v>
      </c>
      <c r="F365">
        <f t="shared" si="24"/>
        <v>0</v>
      </c>
      <c r="G365">
        <f t="shared" si="24"/>
        <v>0</v>
      </c>
      <c r="H365" s="5" t="s">
        <v>659</v>
      </c>
      <c r="I365" t="s">
        <v>659</v>
      </c>
      <c r="J365" t="s">
        <v>667</v>
      </c>
      <c r="K365" t="s">
        <v>668</v>
      </c>
      <c r="N365" t="s">
        <v>662</v>
      </c>
      <c r="O365" t="s">
        <v>669</v>
      </c>
      <c r="P365" t="s">
        <v>666</v>
      </c>
    </row>
    <row r="366" spans="1:18" x14ac:dyDescent="0.3">
      <c r="A366" s="12" t="s">
        <v>665</v>
      </c>
      <c r="B366" t="s">
        <v>666</v>
      </c>
      <c r="C366">
        <f t="shared" si="21"/>
        <v>0</v>
      </c>
      <c r="D366">
        <f t="shared" si="22"/>
        <v>0</v>
      </c>
      <c r="E366">
        <f t="shared" si="23"/>
        <v>0</v>
      </c>
      <c r="F366">
        <f t="shared" si="24"/>
        <v>1</v>
      </c>
      <c r="G366">
        <f t="shared" si="24"/>
        <v>0</v>
      </c>
      <c r="H366" s="5" t="s">
        <v>659</v>
      </c>
      <c r="I366" t="s">
        <v>659</v>
      </c>
      <c r="J366" t="s">
        <v>667</v>
      </c>
      <c r="K366" t="s">
        <v>668</v>
      </c>
      <c r="L366" t="s">
        <v>665</v>
      </c>
      <c r="N366" t="s">
        <v>662</v>
      </c>
      <c r="O366" t="s">
        <v>669</v>
      </c>
      <c r="P366" t="s">
        <v>666</v>
      </c>
      <c r="Q366" t="s">
        <v>666</v>
      </c>
    </row>
    <row r="367" spans="1:18" x14ac:dyDescent="0.3">
      <c r="A367" s="12" t="s">
        <v>672</v>
      </c>
      <c r="B367" t="s">
        <v>671</v>
      </c>
      <c r="C367">
        <f t="shared" si="21"/>
        <v>0</v>
      </c>
      <c r="D367">
        <f t="shared" si="22"/>
        <v>0</v>
      </c>
      <c r="E367">
        <f t="shared" si="23"/>
        <v>1</v>
      </c>
      <c r="F367">
        <f t="shared" si="24"/>
        <v>0</v>
      </c>
      <c r="G367">
        <f t="shared" si="24"/>
        <v>0</v>
      </c>
      <c r="H367" s="5" t="s">
        <v>659</v>
      </c>
      <c r="I367" t="s">
        <v>659</v>
      </c>
      <c r="J367" t="s">
        <v>667</v>
      </c>
      <c r="K367" t="s">
        <v>672</v>
      </c>
      <c r="N367" t="s">
        <v>662</v>
      </c>
      <c r="O367" t="s">
        <v>669</v>
      </c>
      <c r="P367" t="s">
        <v>671</v>
      </c>
    </row>
    <row r="368" spans="1:18" x14ac:dyDescent="0.3">
      <c r="A368" s="12" t="s">
        <v>670</v>
      </c>
      <c r="B368" t="s">
        <v>671</v>
      </c>
      <c r="C368">
        <f t="shared" si="21"/>
        <v>0</v>
      </c>
      <c r="D368">
        <f t="shared" si="22"/>
        <v>0</v>
      </c>
      <c r="E368">
        <f t="shared" si="23"/>
        <v>0</v>
      </c>
      <c r="F368">
        <f t="shared" si="24"/>
        <v>1</v>
      </c>
      <c r="G368">
        <f t="shared" si="24"/>
        <v>0</v>
      </c>
      <c r="H368" s="5" t="s">
        <v>659</v>
      </c>
      <c r="I368" t="s">
        <v>659</v>
      </c>
      <c r="J368" t="s">
        <v>667</v>
      </c>
      <c r="K368" t="s">
        <v>672</v>
      </c>
      <c r="L368" t="s">
        <v>670</v>
      </c>
      <c r="N368" t="s">
        <v>662</v>
      </c>
      <c r="O368" t="s">
        <v>669</v>
      </c>
      <c r="P368" t="s">
        <v>671</v>
      </c>
      <c r="Q368" t="s">
        <v>671</v>
      </c>
    </row>
    <row r="369" spans="1:18" s="9" customFormat="1" x14ac:dyDescent="0.3">
      <c r="A369" s="9" t="s">
        <v>673</v>
      </c>
      <c r="B369" s="9" t="s">
        <v>674</v>
      </c>
      <c r="C369" s="9">
        <f t="shared" si="21"/>
        <v>0</v>
      </c>
      <c r="D369" s="9">
        <f t="shared" si="22"/>
        <v>0</v>
      </c>
      <c r="E369" s="9">
        <f t="shared" si="23"/>
        <v>0</v>
      </c>
      <c r="F369" s="9">
        <f t="shared" si="24"/>
        <v>0</v>
      </c>
      <c r="G369" s="9">
        <v>1</v>
      </c>
      <c r="H369" s="9" t="s">
        <v>659</v>
      </c>
      <c r="I369" s="9" t="s">
        <v>659</v>
      </c>
      <c r="J369" s="9" t="s">
        <v>667</v>
      </c>
      <c r="K369" s="9" t="s">
        <v>672</v>
      </c>
      <c r="L369" s="9" t="s">
        <v>670</v>
      </c>
      <c r="M369" s="9" t="s">
        <v>673</v>
      </c>
      <c r="N369" s="9" t="s">
        <v>662</v>
      </c>
      <c r="O369" s="9" t="s">
        <v>669</v>
      </c>
      <c r="P369" s="9" t="s">
        <v>671</v>
      </c>
      <c r="Q369" s="9" t="s">
        <v>671</v>
      </c>
      <c r="R369" s="9" t="s">
        <v>674</v>
      </c>
    </row>
    <row r="370" spans="1:18" s="9" customFormat="1" x14ac:dyDescent="0.3">
      <c r="A370" s="9" t="s">
        <v>675</v>
      </c>
      <c r="B370" s="9" t="s">
        <v>676</v>
      </c>
      <c r="C370" s="9">
        <f t="shared" si="21"/>
        <v>0</v>
      </c>
      <c r="D370" s="9">
        <f t="shared" si="22"/>
        <v>0</v>
      </c>
      <c r="E370" s="9">
        <f t="shared" si="23"/>
        <v>0</v>
      </c>
      <c r="F370" s="9">
        <f t="shared" si="24"/>
        <v>0</v>
      </c>
      <c r="G370" s="9">
        <v>1</v>
      </c>
      <c r="H370" s="9" t="s">
        <v>659</v>
      </c>
      <c r="I370" s="9" t="s">
        <v>659</v>
      </c>
      <c r="J370" s="9" t="s">
        <v>667</v>
      </c>
      <c r="K370" s="9" t="s">
        <v>672</v>
      </c>
      <c r="L370" s="9" t="s">
        <v>670</v>
      </c>
      <c r="M370" s="9" t="s">
        <v>675</v>
      </c>
      <c r="N370" s="9" t="s">
        <v>662</v>
      </c>
      <c r="O370" s="9" t="s">
        <v>669</v>
      </c>
      <c r="P370" s="9" t="s">
        <v>671</v>
      </c>
      <c r="Q370" s="9" t="s">
        <v>671</v>
      </c>
      <c r="R370" s="9" t="s">
        <v>676</v>
      </c>
    </row>
    <row r="371" spans="1:18" x14ac:dyDescent="0.3">
      <c r="A371" s="12" t="s">
        <v>679</v>
      </c>
      <c r="B371" t="s">
        <v>678</v>
      </c>
      <c r="C371">
        <f t="shared" si="21"/>
        <v>0</v>
      </c>
      <c r="D371">
        <f t="shared" si="22"/>
        <v>0</v>
      </c>
      <c r="E371">
        <f t="shared" si="23"/>
        <v>1</v>
      </c>
      <c r="F371">
        <f t="shared" si="24"/>
        <v>0</v>
      </c>
      <c r="G371">
        <f t="shared" si="24"/>
        <v>0</v>
      </c>
      <c r="H371" s="5" t="s">
        <v>659</v>
      </c>
      <c r="I371" t="s">
        <v>659</v>
      </c>
      <c r="J371" t="s">
        <v>667</v>
      </c>
      <c r="K371" t="s">
        <v>679</v>
      </c>
      <c r="N371" t="s">
        <v>662</v>
      </c>
      <c r="O371" t="s">
        <v>669</v>
      </c>
      <c r="P371" t="s">
        <v>678</v>
      </c>
    </row>
    <row r="372" spans="1:18" x14ac:dyDescent="0.3">
      <c r="A372" s="12" t="s">
        <v>677</v>
      </c>
      <c r="B372" t="s">
        <v>678</v>
      </c>
      <c r="C372">
        <f t="shared" si="21"/>
        <v>0</v>
      </c>
      <c r="D372">
        <f t="shared" si="22"/>
        <v>0</v>
      </c>
      <c r="E372">
        <f t="shared" si="23"/>
        <v>0</v>
      </c>
      <c r="F372">
        <f t="shared" si="24"/>
        <v>1</v>
      </c>
      <c r="G372">
        <f t="shared" si="24"/>
        <v>0</v>
      </c>
      <c r="H372" s="5" t="s">
        <v>659</v>
      </c>
      <c r="I372" t="s">
        <v>659</v>
      </c>
      <c r="J372" t="s">
        <v>667</v>
      </c>
      <c r="K372" t="s">
        <v>679</v>
      </c>
      <c r="L372" t="s">
        <v>677</v>
      </c>
      <c r="N372" t="s">
        <v>662</v>
      </c>
      <c r="O372" t="s">
        <v>669</v>
      </c>
      <c r="P372" t="s">
        <v>678</v>
      </c>
      <c r="Q372" t="s">
        <v>678</v>
      </c>
    </row>
    <row r="373" spans="1:18" s="9" customFormat="1" x14ac:dyDescent="0.3">
      <c r="A373" s="9" t="s">
        <v>680</v>
      </c>
      <c r="B373" s="9" t="s">
        <v>681</v>
      </c>
      <c r="C373" s="9">
        <f t="shared" si="21"/>
        <v>0</v>
      </c>
      <c r="D373" s="9">
        <f t="shared" si="22"/>
        <v>0</v>
      </c>
      <c r="E373" s="9">
        <f t="shared" si="23"/>
        <v>0</v>
      </c>
      <c r="F373" s="9">
        <f t="shared" si="24"/>
        <v>0</v>
      </c>
      <c r="G373" s="9">
        <v>1</v>
      </c>
      <c r="H373" s="9" t="s">
        <v>659</v>
      </c>
      <c r="I373" s="9" t="s">
        <v>659</v>
      </c>
      <c r="J373" s="9" t="s">
        <v>667</v>
      </c>
      <c r="K373" s="9" t="s">
        <v>679</v>
      </c>
      <c r="L373" s="9" t="s">
        <v>677</v>
      </c>
      <c r="M373" s="9" t="s">
        <v>680</v>
      </c>
      <c r="N373" s="9" t="s">
        <v>662</v>
      </c>
      <c r="O373" s="9" t="s">
        <v>669</v>
      </c>
      <c r="P373" s="9" t="s">
        <v>678</v>
      </c>
      <c r="Q373" s="9" t="s">
        <v>678</v>
      </c>
      <c r="R373" s="9" t="s">
        <v>681</v>
      </c>
    </row>
    <row r="374" spans="1:18" x14ac:dyDescent="0.3">
      <c r="A374" s="10" t="s">
        <v>684</v>
      </c>
      <c r="B374" s="11" t="s">
        <v>686</v>
      </c>
      <c r="C374">
        <f t="shared" si="21"/>
        <v>0</v>
      </c>
      <c r="D374">
        <f t="shared" si="22"/>
        <v>1</v>
      </c>
      <c r="E374">
        <f t="shared" si="23"/>
        <v>0</v>
      </c>
      <c r="F374">
        <f t="shared" si="24"/>
        <v>0</v>
      </c>
      <c r="G374">
        <f t="shared" si="24"/>
        <v>0</v>
      </c>
      <c r="H374" s="5" t="s">
        <v>659</v>
      </c>
      <c r="I374" t="s">
        <v>659</v>
      </c>
      <c r="J374" t="s">
        <v>684</v>
      </c>
      <c r="N374" t="s">
        <v>662</v>
      </c>
      <c r="O374" t="s">
        <v>686</v>
      </c>
    </row>
    <row r="375" spans="1:18" x14ac:dyDescent="0.3">
      <c r="A375" s="12" t="s">
        <v>685</v>
      </c>
      <c r="B375" t="s">
        <v>687</v>
      </c>
      <c r="C375">
        <f t="shared" si="21"/>
        <v>0</v>
      </c>
      <c r="D375">
        <f t="shared" si="22"/>
        <v>0</v>
      </c>
      <c r="E375">
        <f t="shared" si="23"/>
        <v>1</v>
      </c>
      <c r="F375">
        <f t="shared" si="24"/>
        <v>0</v>
      </c>
      <c r="G375">
        <f t="shared" si="24"/>
        <v>0</v>
      </c>
      <c r="H375" s="5" t="s">
        <v>659</v>
      </c>
      <c r="I375" t="s">
        <v>659</v>
      </c>
      <c r="J375" t="s">
        <v>684</v>
      </c>
      <c r="K375" t="s">
        <v>685</v>
      </c>
      <c r="N375" t="s">
        <v>662</v>
      </c>
      <c r="O375" t="s">
        <v>686</v>
      </c>
      <c r="P375" t="s">
        <v>687</v>
      </c>
    </row>
    <row r="376" spans="1:18" x14ac:dyDescent="0.3">
      <c r="A376" s="12" t="s">
        <v>996</v>
      </c>
      <c r="B376" t="s">
        <v>997</v>
      </c>
      <c r="C376">
        <f t="shared" si="21"/>
        <v>0</v>
      </c>
      <c r="D376">
        <f t="shared" si="22"/>
        <v>0</v>
      </c>
      <c r="E376">
        <f t="shared" si="23"/>
        <v>0</v>
      </c>
      <c r="F376">
        <f t="shared" si="24"/>
        <v>1</v>
      </c>
      <c r="G376">
        <f t="shared" si="24"/>
        <v>0</v>
      </c>
      <c r="H376" s="5" t="s">
        <v>659</v>
      </c>
      <c r="I376" t="s">
        <v>659</v>
      </c>
      <c r="J376" t="s">
        <v>684</v>
      </c>
      <c r="K376" t="s">
        <v>685</v>
      </c>
      <c r="L376" t="s">
        <v>996</v>
      </c>
      <c r="N376" t="s">
        <v>662</v>
      </c>
      <c r="O376" t="s">
        <v>686</v>
      </c>
      <c r="P376" t="s">
        <v>687</v>
      </c>
      <c r="Q376" t="s">
        <v>997</v>
      </c>
    </row>
    <row r="377" spans="1:18" x14ac:dyDescent="0.3">
      <c r="A377" s="12" t="s">
        <v>682</v>
      </c>
      <c r="B377" t="s">
        <v>683</v>
      </c>
      <c r="C377">
        <f t="shared" si="21"/>
        <v>0</v>
      </c>
      <c r="D377">
        <f t="shared" si="22"/>
        <v>0</v>
      </c>
      <c r="E377">
        <f t="shared" si="23"/>
        <v>0</v>
      </c>
      <c r="F377">
        <f t="shared" si="24"/>
        <v>1</v>
      </c>
      <c r="G377">
        <f t="shared" si="24"/>
        <v>0</v>
      </c>
      <c r="H377" s="5" t="s">
        <v>659</v>
      </c>
      <c r="I377" t="s">
        <v>659</v>
      </c>
      <c r="J377" t="s">
        <v>684</v>
      </c>
      <c r="K377" t="s">
        <v>685</v>
      </c>
      <c r="L377" t="s">
        <v>682</v>
      </c>
      <c r="N377" t="s">
        <v>662</v>
      </c>
      <c r="O377" t="s">
        <v>686</v>
      </c>
      <c r="P377" t="s">
        <v>687</v>
      </c>
      <c r="Q377" t="s">
        <v>683</v>
      </c>
    </row>
    <row r="378" spans="1:18" x14ac:dyDescent="0.3">
      <c r="A378" s="12" t="s">
        <v>690</v>
      </c>
      <c r="B378" t="s">
        <v>691</v>
      </c>
      <c r="C378">
        <f t="shared" si="21"/>
        <v>0</v>
      </c>
      <c r="D378">
        <f t="shared" si="22"/>
        <v>0</v>
      </c>
      <c r="E378">
        <f t="shared" si="23"/>
        <v>1</v>
      </c>
      <c r="F378">
        <f t="shared" si="24"/>
        <v>0</v>
      </c>
      <c r="G378">
        <f t="shared" si="24"/>
        <v>0</v>
      </c>
      <c r="H378" s="5" t="s">
        <v>659</v>
      </c>
      <c r="I378" t="s">
        <v>659</v>
      </c>
      <c r="J378" t="s">
        <v>684</v>
      </c>
      <c r="K378" t="s">
        <v>690</v>
      </c>
      <c r="N378" t="s">
        <v>662</v>
      </c>
      <c r="O378" t="s">
        <v>686</v>
      </c>
      <c r="P378" t="s">
        <v>691</v>
      </c>
    </row>
    <row r="379" spans="1:18" x14ac:dyDescent="0.3">
      <c r="A379" s="12" t="s">
        <v>688</v>
      </c>
      <c r="B379" t="s">
        <v>689</v>
      </c>
      <c r="C379">
        <f t="shared" si="21"/>
        <v>0</v>
      </c>
      <c r="D379">
        <f t="shared" si="22"/>
        <v>0</v>
      </c>
      <c r="E379">
        <f t="shared" si="23"/>
        <v>0</v>
      </c>
      <c r="F379">
        <f t="shared" si="24"/>
        <v>1</v>
      </c>
      <c r="G379">
        <f t="shared" si="24"/>
        <v>0</v>
      </c>
      <c r="H379" s="5" t="s">
        <v>659</v>
      </c>
      <c r="I379" t="s">
        <v>659</v>
      </c>
      <c r="J379" t="s">
        <v>684</v>
      </c>
      <c r="K379" t="s">
        <v>690</v>
      </c>
      <c r="L379" t="s">
        <v>688</v>
      </c>
      <c r="N379" t="s">
        <v>662</v>
      </c>
      <c r="O379" t="s">
        <v>686</v>
      </c>
      <c r="P379" t="s">
        <v>691</v>
      </c>
      <c r="Q379" t="s">
        <v>689</v>
      </c>
    </row>
    <row r="380" spans="1:18" x14ac:dyDescent="0.3">
      <c r="A380" s="12" t="s">
        <v>692</v>
      </c>
      <c r="B380" t="s">
        <v>693</v>
      </c>
      <c r="C380">
        <f t="shared" si="21"/>
        <v>0</v>
      </c>
      <c r="D380">
        <f t="shared" si="22"/>
        <v>0</v>
      </c>
      <c r="E380">
        <f t="shared" si="23"/>
        <v>0</v>
      </c>
      <c r="F380">
        <f t="shared" si="24"/>
        <v>1</v>
      </c>
      <c r="G380">
        <f t="shared" si="24"/>
        <v>0</v>
      </c>
      <c r="H380" s="5" t="s">
        <v>659</v>
      </c>
      <c r="I380" t="s">
        <v>659</v>
      </c>
      <c r="J380" t="s">
        <v>684</v>
      </c>
      <c r="K380" t="s">
        <v>690</v>
      </c>
      <c r="L380" t="s">
        <v>692</v>
      </c>
      <c r="N380" t="s">
        <v>662</v>
      </c>
      <c r="O380" t="s">
        <v>686</v>
      </c>
      <c r="P380" t="s">
        <v>691</v>
      </c>
      <c r="Q380" t="s">
        <v>693</v>
      </c>
    </row>
    <row r="381" spans="1:18" s="9" customFormat="1" x14ac:dyDescent="0.3">
      <c r="A381" s="9" t="s">
        <v>694</v>
      </c>
      <c r="B381" s="9" t="s">
        <v>695</v>
      </c>
      <c r="C381" s="9">
        <f t="shared" si="21"/>
        <v>0</v>
      </c>
      <c r="D381" s="9">
        <f t="shared" si="22"/>
        <v>0</v>
      </c>
      <c r="E381" s="9">
        <f t="shared" si="23"/>
        <v>0</v>
      </c>
      <c r="F381" s="9">
        <f t="shared" si="24"/>
        <v>0</v>
      </c>
      <c r="G381" s="9">
        <v>1</v>
      </c>
      <c r="H381" s="9" t="s">
        <v>659</v>
      </c>
      <c r="I381" s="9" t="s">
        <v>659</v>
      </c>
      <c r="J381" s="9" t="s">
        <v>684</v>
      </c>
      <c r="K381" s="9" t="s">
        <v>690</v>
      </c>
      <c r="L381" s="9" t="s">
        <v>692</v>
      </c>
      <c r="M381" s="9" t="s">
        <v>694</v>
      </c>
      <c r="N381" s="9" t="s">
        <v>662</v>
      </c>
      <c r="O381" s="9" t="s">
        <v>686</v>
      </c>
      <c r="P381" s="9" t="s">
        <v>691</v>
      </c>
      <c r="Q381" s="9" t="s">
        <v>693</v>
      </c>
      <c r="R381" s="9" t="s">
        <v>695</v>
      </c>
    </row>
    <row r="382" spans="1:18" x14ac:dyDescent="0.3">
      <c r="A382" s="12" t="s">
        <v>998</v>
      </c>
      <c r="B382" t="s">
        <v>999</v>
      </c>
      <c r="C382">
        <f t="shared" si="21"/>
        <v>0</v>
      </c>
      <c r="D382">
        <f t="shared" si="22"/>
        <v>0</v>
      </c>
      <c r="E382">
        <f t="shared" si="23"/>
        <v>0</v>
      </c>
      <c r="F382">
        <f t="shared" si="24"/>
        <v>1</v>
      </c>
      <c r="G382">
        <f t="shared" si="24"/>
        <v>0</v>
      </c>
      <c r="H382" s="5" t="s">
        <v>659</v>
      </c>
      <c r="I382" t="s">
        <v>659</v>
      </c>
      <c r="J382" t="s">
        <v>684</v>
      </c>
      <c r="K382" t="s">
        <v>690</v>
      </c>
      <c r="L382" t="s">
        <v>998</v>
      </c>
      <c r="N382" t="s">
        <v>662</v>
      </c>
      <c r="O382" t="s">
        <v>686</v>
      </c>
      <c r="P382" t="s">
        <v>691</v>
      </c>
      <c r="Q382" t="s">
        <v>999</v>
      </c>
    </row>
    <row r="383" spans="1:18" x14ac:dyDescent="0.3">
      <c r="A383" s="12" t="s">
        <v>1000</v>
      </c>
      <c r="B383" t="s">
        <v>1001</v>
      </c>
      <c r="C383">
        <f t="shared" si="21"/>
        <v>0</v>
      </c>
      <c r="D383">
        <f t="shared" si="22"/>
        <v>0</v>
      </c>
      <c r="E383">
        <f t="shared" si="23"/>
        <v>1</v>
      </c>
      <c r="F383">
        <f t="shared" si="24"/>
        <v>0</v>
      </c>
      <c r="G383">
        <f t="shared" si="24"/>
        <v>0</v>
      </c>
      <c r="H383" s="5" t="s">
        <v>659</v>
      </c>
      <c r="I383" t="s">
        <v>659</v>
      </c>
      <c r="J383" t="s">
        <v>684</v>
      </c>
      <c r="K383" t="s">
        <v>1000</v>
      </c>
      <c r="N383" t="s">
        <v>662</v>
      </c>
      <c r="O383" t="s">
        <v>686</v>
      </c>
      <c r="P383" t="s">
        <v>1001</v>
      </c>
    </row>
    <row r="384" spans="1:18" x14ac:dyDescent="0.3">
      <c r="A384" s="12" t="s">
        <v>1002</v>
      </c>
      <c r="B384" t="s">
        <v>1001</v>
      </c>
      <c r="C384">
        <f t="shared" si="21"/>
        <v>0</v>
      </c>
      <c r="D384">
        <f t="shared" si="22"/>
        <v>0</v>
      </c>
      <c r="E384">
        <f t="shared" si="23"/>
        <v>0</v>
      </c>
      <c r="F384">
        <f t="shared" si="24"/>
        <v>1</v>
      </c>
      <c r="G384">
        <f t="shared" si="24"/>
        <v>0</v>
      </c>
      <c r="H384" s="5" t="s">
        <v>659</v>
      </c>
      <c r="I384" t="s">
        <v>659</v>
      </c>
      <c r="J384" t="s">
        <v>684</v>
      </c>
      <c r="K384" t="s">
        <v>1000</v>
      </c>
      <c r="L384" t="s">
        <v>1002</v>
      </c>
      <c r="N384" t="s">
        <v>662</v>
      </c>
      <c r="O384" t="s">
        <v>686</v>
      </c>
      <c r="P384" t="s">
        <v>1001</v>
      </c>
      <c r="Q384" t="s">
        <v>1001</v>
      </c>
    </row>
    <row r="385" spans="1:17" x14ac:dyDescent="0.3">
      <c r="A385" s="12" t="s">
        <v>698</v>
      </c>
      <c r="B385" t="s">
        <v>697</v>
      </c>
      <c r="C385">
        <f t="shared" si="21"/>
        <v>0</v>
      </c>
      <c r="D385">
        <f t="shared" si="22"/>
        <v>0</v>
      </c>
      <c r="E385">
        <f t="shared" si="23"/>
        <v>1</v>
      </c>
      <c r="F385">
        <f t="shared" si="24"/>
        <v>0</v>
      </c>
      <c r="G385">
        <f t="shared" si="24"/>
        <v>0</v>
      </c>
      <c r="H385" s="5" t="s">
        <v>659</v>
      </c>
      <c r="I385" t="s">
        <v>659</v>
      </c>
      <c r="J385" t="s">
        <v>684</v>
      </c>
      <c r="K385" t="s">
        <v>698</v>
      </c>
      <c r="N385" t="s">
        <v>662</v>
      </c>
      <c r="O385" t="s">
        <v>686</v>
      </c>
      <c r="P385" t="s">
        <v>697</v>
      </c>
    </row>
    <row r="386" spans="1:17" x14ac:dyDescent="0.3">
      <c r="A386" s="12" t="s">
        <v>696</v>
      </c>
      <c r="B386" t="s">
        <v>697</v>
      </c>
      <c r="C386">
        <f t="shared" si="21"/>
        <v>0</v>
      </c>
      <c r="D386">
        <f t="shared" si="22"/>
        <v>0</v>
      </c>
      <c r="E386">
        <f t="shared" si="23"/>
        <v>0</v>
      </c>
      <c r="F386">
        <f t="shared" si="24"/>
        <v>1</v>
      </c>
      <c r="G386">
        <f t="shared" si="24"/>
        <v>0</v>
      </c>
      <c r="H386" s="5" t="s">
        <v>659</v>
      </c>
      <c r="I386" t="s">
        <v>659</v>
      </c>
      <c r="J386" t="s">
        <v>684</v>
      </c>
      <c r="K386" t="s">
        <v>698</v>
      </c>
      <c r="L386" t="s">
        <v>696</v>
      </c>
      <c r="N386" t="s">
        <v>662</v>
      </c>
      <c r="O386" t="s">
        <v>686</v>
      </c>
      <c r="P386" t="s">
        <v>697</v>
      </c>
      <c r="Q386" t="s">
        <v>697</v>
      </c>
    </row>
    <row r="387" spans="1:17" x14ac:dyDescent="0.3">
      <c r="A387" s="7" t="s">
        <v>701</v>
      </c>
      <c r="B387" s="8" t="s">
        <v>704</v>
      </c>
      <c r="C387">
        <f t="shared" si="21"/>
        <v>1</v>
      </c>
      <c r="D387">
        <f t="shared" si="22"/>
        <v>0</v>
      </c>
      <c r="E387">
        <f t="shared" si="23"/>
        <v>0</v>
      </c>
      <c r="F387">
        <f t="shared" si="24"/>
        <v>0</v>
      </c>
      <c r="G387">
        <f t="shared" si="24"/>
        <v>0</v>
      </c>
      <c r="H387" s="5" t="s">
        <v>701</v>
      </c>
      <c r="I387" t="s">
        <v>701</v>
      </c>
      <c r="N387" t="s">
        <v>704</v>
      </c>
    </row>
    <row r="388" spans="1:17" x14ac:dyDescent="0.3">
      <c r="A388" s="10" t="s">
        <v>702</v>
      </c>
      <c r="B388" s="11" t="s">
        <v>705</v>
      </c>
      <c r="C388">
        <f t="shared" si="21"/>
        <v>0</v>
      </c>
      <c r="D388">
        <f t="shared" si="22"/>
        <v>1</v>
      </c>
      <c r="E388">
        <f t="shared" si="23"/>
        <v>0</v>
      </c>
      <c r="F388">
        <f t="shared" si="24"/>
        <v>0</v>
      </c>
      <c r="G388">
        <f t="shared" si="24"/>
        <v>0</v>
      </c>
      <c r="H388" s="5" t="s">
        <v>701</v>
      </c>
      <c r="I388" t="s">
        <v>701</v>
      </c>
      <c r="J388" t="s">
        <v>702</v>
      </c>
      <c r="N388" t="s">
        <v>704</v>
      </c>
      <c r="O388" t="s">
        <v>705</v>
      </c>
    </row>
    <row r="389" spans="1:17" x14ac:dyDescent="0.3">
      <c r="A389" s="12" t="s">
        <v>1003</v>
      </c>
      <c r="B389" t="s">
        <v>1004</v>
      </c>
      <c r="C389">
        <f t="shared" si="21"/>
        <v>0</v>
      </c>
      <c r="D389">
        <f t="shared" si="22"/>
        <v>0</v>
      </c>
      <c r="E389">
        <f t="shared" si="23"/>
        <v>1</v>
      </c>
      <c r="F389">
        <f t="shared" si="24"/>
        <v>0</v>
      </c>
      <c r="G389">
        <f t="shared" si="24"/>
        <v>0</v>
      </c>
      <c r="H389" s="5" t="s">
        <v>701</v>
      </c>
      <c r="I389" t="s">
        <v>701</v>
      </c>
      <c r="J389" t="s">
        <v>702</v>
      </c>
      <c r="K389" t="s">
        <v>1003</v>
      </c>
      <c r="N389" t="s">
        <v>704</v>
      </c>
      <c r="O389" t="s">
        <v>705</v>
      </c>
      <c r="P389" t="s">
        <v>1004</v>
      </c>
    </row>
    <row r="390" spans="1:17" x14ac:dyDescent="0.3">
      <c r="A390" s="12" t="s">
        <v>1005</v>
      </c>
      <c r="B390" t="s">
        <v>1004</v>
      </c>
      <c r="C390">
        <f t="shared" si="21"/>
        <v>0</v>
      </c>
      <c r="D390">
        <f t="shared" si="22"/>
        <v>0</v>
      </c>
      <c r="E390">
        <f t="shared" si="23"/>
        <v>0</v>
      </c>
      <c r="F390">
        <f t="shared" si="24"/>
        <v>1</v>
      </c>
      <c r="G390">
        <f t="shared" si="24"/>
        <v>0</v>
      </c>
      <c r="H390" s="5" t="s">
        <v>701</v>
      </c>
      <c r="I390" t="s">
        <v>701</v>
      </c>
      <c r="J390" t="s">
        <v>702</v>
      </c>
      <c r="K390" t="s">
        <v>1003</v>
      </c>
      <c r="L390" t="s">
        <v>1005</v>
      </c>
      <c r="N390" t="s">
        <v>704</v>
      </c>
      <c r="O390" t="s">
        <v>705</v>
      </c>
      <c r="P390" t="s">
        <v>1004</v>
      </c>
      <c r="Q390" t="s">
        <v>1004</v>
      </c>
    </row>
    <row r="391" spans="1:17" x14ac:dyDescent="0.3">
      <c r="A391" s="12" t="s">
        <v>703</v>
      </c>
      <c r="B391" t="s">
        <v>700</v>
      </c>
      <c r="C391">
        <f t="shared" si="21"/>
        <v>0</v>
      </c>
      <c r="D391">
        <f t="shared" si="22"/>
        <v>0</v>
      </c>
      <c r="E391">
        <f t="shared" si="23"/>
        <v>1</v>
      </c>
      <c r="F391">
        <f t="shared" si="24"/>
        <v>0</v>
      </c>
      <c r="G391">
        <f t="shared" si="24"/>
        <v>0</v>
      </c>
      <c r="H391" s="5" t="s">
        <v>701</v>
      </c>
      <c r="I391" t="s">
        <v>701</v>
      </c>
      <c r="J391" t="s">
        <v>702</v>
      </c>
      <c r="K391" t="s">
        <v>703</v>
      </c>
      <c r="N391" t="s">
        <v>704</v>
      </c>
      <c r="O391" t="s">
        <v>705</v>
      </c>
      <c r="P391" t="s">
        <v>700</v>
      </c>
    </row>
    <row r="392" spans="1:17" x14ac:dyDescent="0.3">
      <c r="A392" s="12" t="s">
        <v>699</v>
      </c>
      <c r="B392" t="s">
        <v>700</v>
      </c>
      <c r="C392">
        <f t="shared" si="21"/>
        <v>0</v>
      </c>
      <c r="D392">
        <f t="shared" si="22"/>
        <v>0</v>
      </c>
      <c r="E392">
        <f t="shared" si="23"/>
        <v>0</v>
      </c>
      <c r="F392">
        <f t="shared" si="24"/>
        <v>1</v>
      </c>
      <c r="G392">
        <f t="shared" si="24"/>
        <v>0</v>
      </c>
      <c r="H392" s="5" t="s">
        <v>701</v>
      </c>
      <c r="I392" t="s">
        <v>701</v>
      </c>
      <c r="J392" t="s">
        <v>702</v>
      </c>
      <c r="K392" t="s">
        <v>703</v>
      </c>
      <c r="L392" t="s">
        <v>699</v>
      </c>
      <c r="N392" t="s">
        <v>704</v>
      </c>
      <c r="O392" t="s">
        <v>705</v>
      </c>
      <c r="P392" t="s">
        <v>700</v>
      </c>
      <c r="Q392" t="s">
        <v>700</v>
      </c>
    </row>
    <row r="393" spans="1:17" x14ac:dyDescent="0.3">
      <c r="A393" s="12" t="s">
        <v>1006</v>
      </c>
      <c r="B393" t="s">
        <v>1007</v>
      </c>
      <c r="C393">
        <f t="shared" si="21"/>
        <v>0</v>
      </c>
      <c r="D393">
        <f t="shared" si="22"/>
        <v>0</v>
      </c>
      <c r="E393">
        <f t="shared" si="23"/>
        <v>1</v>
      </c>
      <c r="F393">
        <f t="shared" si="24"/>
        <v>0</v>
      </c>
      <c r="G393">
        <f t="shared" si="24"/>
        <v>0</v>
      </c>
      <c r="H393" s="5" t="s">
        <v>701</v>
      </c>
      <c r="I393" t="s">
        <v>701</v>
      </c>
      <c r="J393" t="s">
        <v>702</v>
      </c>
      <c r="K393" t="s">
        <v>1006</v>
      </c>
      <c r="N393" t="s">
        <v>704</v>
      </c>
      <c r="O393" t="s">
        <v>705</v>
      </c>
      <c r="P393" t="s">
        <v>1007</v>
      </c>
    </row>
    <row r="394" spans="1:17" x14ac:dyDescent="0.3">
      <c r="A394" s="12" t="s">
        <v>1008</v>
      </c>
      <c r="B394" t="s">
        <v>1007</v>
      </c>
      <c r="C394">
        <f t="shared" si="21"/>
        <v>0</v>
      </c>
      <c r="D394">
        <f t="shared" si="22"/>
        <v>0</v>
      </c>
      <c r="E394">
        <f t="shared" si="23"/>
        <v>0</v>
      </c>
      <c r="F394">
        <f t="shared" si="24"/>
        <v>1</v>
      </c>
      <c r="G394">
        <f t="shared" si="24"/>
        <v>0</v>
      </c>
      <c r="H394" s="5" t="s">
        <v>701</v>
      </c>
      <c r="I394" t="s">
        <v>701</v>
      </c>
      <c r="J394" t="s">
        <v>702</v>
      </c>
      <c r="K394" t="s">
        <v>1006</v>
      </c>
      <c r="L394" t="s">
        <v>1008</v>
      </c>
      <c r="N394" t="s">
        <v>704</v>
      </c>
      <c r="O394" t="s">
        <v>705</v>
      </c>
      <c r="P394" t="s">
        <v>1007</v>
      </c>
      <c r="Q394" t="s">
        <v>1007</v>
      </c>
    </row>
    <row r="395" spans="1:17" x14ac:dyDescent="0.3">
      <c r="A395" s="12" t="s">
        <v>708</v>
      </c>
      <c r="B395" t="s">
        <v>709</v>
      </c>
      <c r="C395">
        <f t="shared" si="21"/>
        <v>0</v>
      </c>
      <c r="D395">
        <f t="shared" si="22"/>
        <v>0</v>
      </c>
      <c r="E395">
        <f t="shared" si="23"/>
        <v>1</v>
      </c>
      <c r="F395">
        <f t="shared" si="24"/>
        <v>0</v>
      </c>
      <c r="G395">
        <f t="shared" si="24"/>
        <v>0</v>
      </c>
      <c r="H395" s="5" t="s">
        <v>701</v>
      </c>
      <c r="I395" t="s">
        <v>701</v>
      </c>
      <c r="J395" t="s">
        <v>702</v>
      </c>
      <c r="K395" t="s">
        <v>708</v>
      </c>
      <c r="N395" t="s">
        <v>704</v>
      </c>
      <c r="O395" t="s">
        <v>705</v>
      </c>
      <c r="P395" t="s">
        <v>709</v>
      </c>
    </row>
    <row r="396" spans="1:17" x14ac:dyDescent="0.3">
      <c r="A396" s="12" t="s">
        <v>706</v>
      </c>
      <c r="B396" t="s">
        <v>709</v>
      </c>
      <c r="C396">
        <f t="shared" si="21"/>
        <v>0</v>
      </c>
      <c r="D396">
        <f t="shared" si="22"/>
        <v>0</v>
      </c>
      <c r="E396">
        <f t="shared" si="23"/>
        <v>0</v>
      </c>
      <c r="F396">
        <f t="shared" si="24"/>
        <v>1</v>
      </c>
      <c r="G396">
        <f t="shared" si="24"/>
        <v>0</v>
      </c>
      <c r="H396" s="5" t="s">
        <v>701</v>
      </c>
      <c r="I396" t="s">
        <v>701</v>
      </c>
      <c r="J396" t="s">
        <v>702</v>
      </c>
      <c r="K396" t="s">
        <v>708</v>
      </c>
      <c r="L396" t="s">
        <v>706</v>
      </c>
      <c r="N396" t="s">
        <v>704</v>
      </c>
      <c r="O396" t="s">
        <v>705</v>
      </c>
      <c r="P396" t="s">
        <v>709</v>
      </c>
      <c r="Q396" t="s">
        <v>709</v>
      </c>
    </row>
    <row r="397" spans="1:17" x14ac:dyDescent="0.3">
      <c r="A397" s="10" t="s">
        <v>1009</v>
      </c>
      <c r="B397" s="11" t="s">
        <v>1010</v>
      </c>
      <c r="C397">
        <f t="shared" si="21"/>
        <v>0</v>
      </c>
      <c r="D397">
        <f t="shared" si="22"/>
        <v>1</v>
      </c>
      <c r="E397">
        <f t="shared" si="23"/>
        <v>0</v>
      </c>
      <c r="F397">
        <f t="shared" si="24"/>
        <v>0</v>
      </c>
      <c r="G397">
        <f t="shared" si="24"/>
        <v>0</v>
      </c>
      <c r="H397" s="5" t="s">
        <v>701</v>
      </c>
      <c r="I397" t="s">
        <v>701</v>
      </c>
      <c r="J397" t="s">
        <v>1009</v>
      </c>
      <c r="N397" t="s">
        <v>704</v>
      </c>
      <c r="O397" t="s">
        <v>1010</v>
      </c>
    </row>
    <row r="398" spans="1:17" x14ac:dyDescent="0.3">
      <c r="A398" s="12" t="s">
        <v>1011</v>
      </c>
      <c r="B398" t="s">
        <v>1012</v>
      </c>
      <c r="C398">
        <f t="shared" si="21"/>
        <v>0</v>
      </c>
      <c r="D398">
        <f t="shared" si="22"/>
        <v>0</v>
      </c>
      <c r="E398">
        <f t="shared" si="23"/>
        <v>1</v>
      </c>
      <c r="F398">
        <f t="shared" si="24"/>
        <v>0</v>
      </c>
      <c r="G398">
        <f t="shared" si="24"/>
        <v>0</v>
      </c>
      <c r="H398" s="5" t="s">
        <v>701</v>
      </c>
      <c r="I398" t="s">
        <v>701</v>
      </c>
      <c r="J398" t="s">
        <v>1009</v>
      </c>
      <c r="K398" t="s">
        <v>1011</v>
      </c>
      <c r="N398" t="s">
        <v>704</v>
      </c>
      <c r="O398" t="s">
        <v>1010</v>
      </c>
      <c r="P398" t="s">
        <v>1012</v>
      </c>
    </row>
    <row r="399" spans="1:17" x14ac:dyDescent="0.3">
      <c r="A399" s="12" t="s">
        <v>1013</v>
      </c>
      <c r="B399" t="s">
        <v>1012</v>
      </c>
      <c r="C399">
        <f t="shared" si="21"/>
        <v>0</v>
      </c>
      <c r="D399">
        <f t="shared" si="22"/>
        <v>0</v>
      </c>
      <c r="E399">
        <f t="shared" si="23"/>
        <v>0</v>
      </c>
      <c r="F399">
        <f t="shared" si="24"/>
        <v>1</v>
      </c>
      <c r="G399">
        <f t="shared" si="24"/>
        <v>0</v>
      </c>
      <c r="H399" s="5" t="s">
        <v>701</v>
      </c>
      <c r="I399" t="s">
        <v>701</v>
      </c>
      <c r="J399" t="s">
        <v>1009</v>
      </c>
      <c r="K399" t="s">
        <v>1011</v>
      </c>
      <c r="L399" t="s">
        <v>1013</v>
      </c>
      <c r="N399" t="s">
        <v>704</v>
      </c>
      <c r="O399" t="s">
        <v>1010</v>
      </c>
      <c r="P399" t="s">
        <v>1012</v>
      </c>
      <c r="Q399" t="s">
        <v>1012</v>
      </c>
    </row>
    <row r="400" spans="1:17" x14ac:dyDescent="0.3">
      <c r="A400" s="12" t="s">
        <v>1014</v>
      </c>
      <c r="B400" t="s">
        <v>1015</v>
      </c>
      <c r="C400">
        <f t="shared" si="21"/>
        <v>0</v>
      </c>
      <c r="D400">
        <f t="shared" si="22"/>
        <v>0</v>
      </c>
      <c r="E400">
        <f t="shared" si="23"/>
        <v>1</v>
      </c>
      <c r="F400">
        <f t="shared" si="24"/>
        <v>0</v>
      </c>
      <c r="G400">
        <f t="shared" si="24"/>
        <v>0</v>
      </c>
      <c r="H400" s="5" t="s">
        <v>701</v>
      </c>
      <c r="I400" t="s">
        <v>701</v>
      </c>
      <c r="J400" t="s">
        <v>1009</v>
      </c>
      <c r="K400" t="s">
        <v>1014</v>
      </c>
      <c r="N400" t="s">
        <v>704</v>
      </c>
      <c r="O400" t="s">
        <v>1010</v>
      </c>
      <c r="P400" t="s">
        <v>1015</v>
      </c>
    </row>
    <row r="401" spans="1:17" x14ac:dyDescent="0.3">
      <c r="A401" s="12" t="s">
        <v>1016</v>
      </c>
      <c r="B401" t="s">
        <v>1015</v>
      </c>
      <c r="C401">
        <f t="shared" si="21"/>
        <v>0</v>
      </c>
      <c r="D401">
        <f t="shared" si="22"/>
        <v>0</v>
      </c>
      <c r="E401">
        <f t="shared" si="23"/>
        <v>0</v>
      </c>
      <c r="F401">
        <f t="shared" si="24"/>
        <v>1</v>
      </c>
      <c r="G401">
        <f t="shared" si="24"/>
        <v>0</v>
      </c>
      <c r="H401" s="5" t="s">
        <v>701</v>
      </c>
      <c r="I401" t="s">
        <v>701</v>
      </c>
      <c r="J401" t="s">
        <v>1009</v>
      </c>
      <c r="K401" t="s">
        <v>1014</v>
      </c>
      <c r="L401" t="s">
        <v>1016</v>
      </c>
      <c r="N401" t="s">
        <v>704</v>
      </c>
      <c r="O401" t="s">
        <v>1010</v>
      </c>
      <c r="P401" t="s">
        <v>1015</v>
      </c>
      <c r="Q401" t="s">
        <v>1015</v>
      </c>
    </row>
    <row r="402" spans="1:17" x14ac:dyDescent="0.3">
      <c r="A402" s="12" t="s">
        <v>1017</v>
      </c>
      <c r="B402" t="s">
        <v>1018</v>
      </c>
      <c r="C402">
        <f t="shared" si="21"/>
        <v>0</v>
      </c>
      <c r="D402">
        <f t="shared" si="22"/>
        <v>0</v>
      </c>
      <c r="E402">
        <f t="shared" si="23"/>
        <v>1</v>
      </c>
      <c r="F402">
        <f t="shared" si="24"/>
        <v>0</v>
      </c>
      <c r="G402">
        <f t="shared" si="24"/>
        <v>0</v>
      </c>
      <c r="H402" s="5" t="s">
        <v>701</v>
      </c>
      <c r="I402" t="s">
        <v>701</v>
      </c>
      <c r="J402" t="s">
        <v>1009</v>
      </c>
      <c r="K402" t="s">
        <v>1017</v>
      </c>
      <c r="N402" t="s">
        <v>704</v>
      </c>
      <c r="O402" t="s">
        <v>1010</v>
      </c>
      <c r="P402" t="s">
        <v>1018</v>
      </c>
    </row>
    <row r="403" spans="1:17" x14ac:dyDescent="0.3">
      <c r="A403" s="12" t="s">
        <v>1019</v>
      </c>
      <c r="B403" t="s">
        <v>1018</v>
      </c>
      <c r="C403">
        <f t="shared" si="21"/>
        <v>0</v>
      </c>
      <c r="D403">
        <f t="shared" si="22"/>
        <v>0</v>
      </c>
      <c r="E403">
        <f t="shared" si="23"/>
        <v>0</v>
      </c>
      <c r="F403">
        <f t="shared" si="24"/>
        <v>1</v>
      </c>
      <c r="G403">
        <f t="shared" si="24"/>
        <v>0</v>
      </c>
      <c r="H403" s="5" t="s">
        <v>701</v>
      </c>
      <c r="I403" t="s">
        <v>701</v>
      </c>
      <c r="J403" t="s">
        <v>1009</v>
      </c>
      <c r="K403" t="s">
        <v>1017</v>
      </c>
      <c r="L403" t="s">
        <v>1019</v>
      </c>
      <c r="N403" t="s">
        <v>704</v>
      </c>
      <c r="O403" t="s">
        <v>1010</v>
      </c>
      <c r="P403" t="s">
        <v>1018</v>
      </c>
      <c r="Q403" t="s">
        <v>1018</v>
      </c>
    </row>
    <row r="404" spans="1:17" x14ac:dyDescent="0.3">
      <c r="A404" s="12" t="s">
        <v>1020</v>
      </c>
      <c r="B404" t="s">
        <v>1021</v>
      </c>
      <c r="C404">
        <f t="shared" ref="C404:C467" si="25">IF(LEN(A404)=1,1,0)</f>
        <v>0</v>
      </c>
      <c r="D404">
        <f t="shared" ref="D404:D467" si="26">IF(LEN(A404)=2,1,0)</f>
        <v>0</v>
      </c>
      <c r="E404">
        <f t="shared" ref="E404:E467" si="27">IF(LEN(A404)=3,1,0)</f>
        <v>1</v>
      </c>
      <c r="F404">
        <f t="shared" ref="F404:G467" si="28">IF(LEN(A404)=4,1,0)</f>
        <v>0</v>
      </c>
      <c r="G404">
        <f t="shared" si="28"/>
        <v>0</v>
      </c>
      <c r="H404" s="5" t="s">
        <v>701</v>
      </c>
      <c r="I404" t="s">
        <v>701</v>
      </c>
      <c r="J404" t="s">
        <v>1009</v>
      </c>
      <c r="K404" t="s">
        <v>1020</v>
      </c>
      <c r="N404" t="s">
        <v>704</v>
      </c>
      <c r="O404" t="s">
        <v>1010</v>
      </c>
      <c r="P404" t="s">
        <v>1021</v>
      </c>
    </row>
    <row r="405" spans="1:17" x14ac:dyDescent="0.3">
      <c r="A405" s="12" t="s">
        <v>1022</v>
      </c>
      <c r="B405" t="s">
        <v>1023</v>
      </c>
      <c r="C405">
        <f t="shared" si="25"/>
        <v>0</v>
      </c>
      <c r="D405">
        <f t="shared" si="26"/>
        <v>0</v>
      </c>
      <c r="E405">
        <f t="shared" si="27"/>
        <v>0</v>
      </c>
      <c r="F405">
        <f t="shared" si="28"/>
        <v>1</v>
      </c>
      <c r="G405">
        <f t="shared" si="28"/>
        <v>0</v>
      </c>
      <c r="H405" s="5" t="s">
        <v>701</v>
      </c>
      <c r="I405" t="s">
        <v>701</v>
      </c>
      <c r="J405" t="s">
        <v>1009</v>
      </c>
      <c r="K405" t="s">
        <v>1020</v>
      </c>
      <c r="L405" t="s">
        <v>1022</v>
      </c>
      <c r="N405" t="s">
        <v>704</v>
      </c>
      <c r="O405" t="s">
        <v>1010</v>
      </c>
      <c r="P405" t="s">
        <v>1021</v>
      </c>
      <c r="Q405" t="s">
        <v>1023</v>
      </c>
    </row>
    <row r="406" spans="1:17" x14ac:dyDescent="0.3">
      <c r="A406" s="12" t="s">
        <v>1024</v>
      </c>
      <c r="B406" t="s">
        <v>1025</v>
      </c>
      <c r="C406">
        <f t="shared" si="25"/>
        <v>0</v>
      </c>
      <c r="D406">
        <f t="shared" si="26"/>
        <v>0</v>
      </c>
      <c r="E406">
        <f t="shared" si="27"/>
        <v>0</v>
      </c>
      <c r="F406">
        <f t="shared" si="28"/>
        <v>1</v>
      </c>
      <c r="G406">
        <f t="shared" si="28"/>
        <v>0</v>
      </c>
      <c r="H406" s="5" t="s">
        <v>701</v>
      </c>
      <c r="I406" t="s">
        <v>701</v>
      </c>
      <c r="J406" t="s">
        <v>1009</v>
      </c>
      <c r="K406" t="s">
        <v>1020</v>
      </c>
      <c r="L406" t="s">
        <v>1024</v>
      </c>
      <c r="N406" t="s">
        <v>704</v>
      </c>
      <c r="O406" t="s">
        <v>1010</v>
      </c>
      <c r="P406" t="s">
        <v>1021</v>
      </c>
      <c r="Q406" t="s">
        <v>1025</v>
      </c>
    </row>
    <row r="407" spans="1:17" x14ac:dyDescent="0.3">
      <c r="A407" s="12" t="s">
        <v>1026</v>
      </c>
      <c r="B407" t="s">
        <v>1027</v>
      </c>
      <c r="C407">
        <f t="shared" si="25"/>
        <v>0</v>
      </c>
      <c r="D407">
        <f t="shared" si="26"/>
        <v>0</v>
      </c>
      <c r="E407">
        <f t="shared" si="27"/>
        <v>1</v>
      </c>
      <c r="F407">
        <f t="shared" si="28"/>
        <v>0</v>
      </c>
      <c r="G407">
        <f t="shared" si="28"/>
        <v>0</v>
      </c>
      <c r="H407" s="5" t="s">
        <v>701</v>
      </c>
      <c r="I407" t="s">
        <v>701</v>
      </c>
      <c r="J407" t="s">
        <v>1009</v>
      </c>
      <c r="K407" t="s">
        <v>1026</v>
      </c>
      <c r="N407" t="s">
        <v>704</v>
      </c>
      <c r="O407" t="s">
        <v>1010</v>
      </c>
      <c r="P407" t="s">
        <v>1027</v>
      </c>
    </row>
    <row r="408" spans="1:17" x14ac:dyDescent="0.3">
      <c r="A408" s="12" t="s">
        <v>1028</v>
      </c>
      <c r="B408" t="s">
        <v>1029</v>
      </c>
      <c r="C408">
        <f t="shared" si="25"/>
        <v>0</v>
      </c>
      <c r="D408">
        <f t="shared" si="26"/>
        <v>0</v>
      </c>
      <c r="E408">
        <f t="shared" si="27"/>
        <v>0</v>
      </c>
      <c r="F408">
        <f t="shared" si="28"/>
        <v>1</v>
      </c>
      <c r="G408">
        <f t="shared" si="28"/>
        <v>0</v>
      </c>
      <c r="H408" s="5" t="s">
        <v>701</v>
      </c>
      <c r="I408" t="s">
        <v>701</v>
      </c>
      <c r="J408" t="s">
        <v>1009</v>
      </c>
      <c r="K408" t="s">
        <v>1026</v>
      </c>
      <c r="L408" t="s">
        <v>1028</v>
      </c>
      <c r="N408" t="s">
        <v>704</v>
      </c>
      <c r="O408" t="s">
        <v>1010</v>
      </c>
      <c r="P408" t="s">
        <v>1027</v>
      </c>
      <c r="Q408" t="s">
        <v>1029</v>
      </c>
    </row>
    <row r="409" spans="1:17" x14ac:dyDescent="0.3">
      <c r="A409" s="12" t="s">
        <v>1030</v>
      </c>
      <c r="B409" t="s">
        <v>1031</v>
      </c>
      <c r="C409">
        <f t="shared" si="25"/>
        <v>0</v>
      </c>
      <c r="D409">
        <f t="shared" si="26"/>
        <v>0</v>
      </c>
      <c r="E409">
        <f t="shared" si="27"/>
        <v>0</v>
      </c>
      <c r="F409">
        <f t="shared" si="28"/>
        <v>1</v>
      </c>
      <c r="G409">
        <f t="shared" si="28"/>
        <v>0</v>
      </c>
      <c r="H409" s="5" t="s">
        <v>701</v>
      </c>
      <c r="I409" t="s">
        <v>701</v>
      </c>
      <c r="J409" t="s">
        <v>1009</v>
      </c>
      <c r="K409" t="s">
        <v>1026</v>
      </c>
      <c r="L409" t="s">
        <v>1030</v>
      </c>
      <c r="N409" t="s">
        <v>704</v>
      </c>
      <c r="O409" t="s">
        <v>1010</v>
      </c>
      <c r="P409" t="s">
        <v>1027</v>
      </c>
      <c r="Q409" t="s">
        <v>1031</v>
      </c>
    </row>
    <row r="410" spans="1:17" x14ac:dyDescent="0.3">
      <c r="A410" s="12" t="s">
        <v>1032</v>
      </c>
      <c r="B410" t="s">
        <v>1033</v>
      </c>
      <c r="C410">
        <f t="shared" si="25"/>
        <v>0</v>
      </c>
      <c r="D410">
        <f t="shared" si="26"/>
        <v>0</v>
      </c>
      <c r="E410">
        <f t="shared" si="27"/>
        <v>0</v>
      </c>
      <c r="F410">
        <f t="shared" si="28"/>
        <v>1</v>
      </c>
      <c r="G410">
        <f t="shared" si="28"/>
        <v>0</v>
      </c>
      <c r="H410" s="5" t="s">
        <v>701</v>
      </c>
      <c r="I410" t="s">
        <v>701</v>
      </c>
      <c r="J410" t="s">
        <v>1009</v>
      </c>
      <c r="K410" t="s">
        <v>1026</v>
      </c>
      <c r="L410" t="s">
        <v>1032</v>
      </c>
      <c r="N410" t="s">
        <v>704</v>
      </c>
      <c r="O410" t="s">
        <v>1010</v>
      </c>
      <c r="P410" t="s">
        <v>1027</v>
      </c>
      <c r="Q410" t="s">
        <v>1033</v>
      </c>
    </row>
    <row r="411" spans="1:17" x14ac:dyDescent="0.3">
      <c r="A411" s="12" t="s">
        <v>1034</v>
      </c>
      <c r="B411" t="s">
        <v>1035</v>
      </c>
      <c r="C411">
        <f t="shared" si="25"/>
        <v>0</v>
      </c>
      <c r="D411">
        <f t="shared" si="26"/>
        <v>0</v>
      </c>
      <c r="E411">
        <f t="shared" si="27"/>
        <v>0</v>
      </c>
      <c r="F411">
        <f t="shared" si="28"/>
        <v>1</v>
      </c>
      <c r="G411">
        <f t="shared" si="28"/>
        <v>0</v>
      </c>
      <c r="H411" s="5" t="s">
        <v>701</v>
      </c>
      <c r="I411" t="s">
        <v>701</v>
      </c>
      <c r="J411" t="s">
        <v>1009</v>
      </c>
      <c r="K411" t="s">
        <v>1026</v>
      </c>
      <c r="L411" t="s">
        <v>1034</v>
      </c>
      <c r="N411" t="s">
        <v>704</v>
      </c>
      <c r="O411" t="s">
        <v>1010</v>
      </c>
      <c r="P411" t="s">
        <v>1027</v>
      </c>
      <c r="Q411" t="s">
        <v>1035</v>
      </c>
    </row>
    <row r="412" spans="1:17" x14ac:dyDescent="0.3">
      <c r="A412" s="12" t="s">
        <v>1036</v>
      </c>
      <c r="B412" t="s">
        <v>1037</v>
      </c>
      <c r="C412">
        <f t="shared" si="25"/>
        <v>0</v>
      </c>
      <c r="D412">
        <f t="shared" si="26"/>
        <v>0</v>
      </c>
      <c r="E412">
        <f t="shared" si="27"/>
        <v>1</v>
      </c>
      <c r="F412">
        <f t="shared" si="28"/>
        <v>0</v>
      </c>
      <c r="G412">
        <f t="shared" si="28"/>
        <v>0</v>
      </c>
      <c r="H412" s="5" t="s">
        <v>701</v>
      </c>
      <c r="I412" t="s">
        <v>701</v>
      </c>
      <c r="J412" t="s">
        <v>1009</v>
      </c>
      <c r="K412" t="s">
        <v>1036</v>
      </c>
      <c r="N412" t="s">
        <v>704</v>
      </c>
      <c r="O412" t="s">
        <v>1010</v>
      </c>
      <c r="P412" t="s">
        <v>1037</v>
      </c>
    </row>
    <row r="413" spans="1:17" x14ac:dyDescent="0.3">
      <c r="A413" s="12" t="s">
        <v>1038</v>
      </c>
      <c r="B413" t="s">
        <v>1039</v>
      </c>
      <c r="C413">
        <f t="shared" si="25"/>
        <v>0</v>
      </c>
      <c r="D413">
        <f t="shared" si="26"/>
        <v>0</v>
      </c>
      <c r="E413">
        <f t="shared" si="27"/>
        <v>0</v>
      </c>
      <c r="F413">
        <f t="shared" si="28"/>
        <v>1</v>
      </c>
      <c r="G413">
        <f t="shared" si="28"/>
        <v>0</v>
      </c>
      <c r="H413" s="5" t="s">
        <v>701</v>
      </c>
      <c r="I413" t="s">
        <v>701</v>
      </c>
      <c r="J413" t="s">
        <v>1009</v>
      </c>
      <c r="K413" t="s">
        <v>1036</v>
      </c>
      <c r="L413" t="s">
        <v>1038</v>
      </c>
      <c r="N413" t="s">
        <v>704</v>
      </c>
      <c r="O413" t="s">
        <v>1010</v>
      </c>
      <c r="P413" t="s">
        <v>1037</v>
      </c>
      <c r="Q413" t="s">
        <v>1039</v>
      </c>
    </row>
    <row r="414" spans="1:17" x14ac:dyDescent="0.3">
      <c r="A414" s="12" t="s">
        <v>1040</v>
      </c>
      <c r="B414" t="s">
        <v>1041</v>
      </c>
      <c r="C414">
        <f t="shared" si="25"/>
        <v>0</v>
      </c>
      <c r="D414">
        <f t="shared" si="26"/>
        <v>0</v>
      </c>
      <c r="E414">
        <f t="shared" si="27"/>
        <v>0</v>
      </c>
      <c r="F414">
        <f t="shared" si="28"/>
        <v>1</v>
      </c>
      <c r="G414">
        <f t="shared" si="28"/>
        <v>0</v>
      </c>
      <c r="H414" s="5" t="s">
        <v>701</v>
      </c>
      <c r="I414" t="s">
        <v>701</v>
      </c>
      <c r="J414" t="s">
        <v>1009</v>
      </c>
      <c r="K414" t="s">
        <v>1036</v>
      </c>
      <c r="L414" t="s">
        <v>1040</v>
      </c>
      <c r="N414" t="s">
        <v>704</v>
      </c>
      <c r="O414" t="s">
        <v>1010</v>
      </c>
      <c r="P414" t="s">
        <v>1037</v>
      </c>
      <c r="Q414" t="s">
        <v>1041</v>
      </c>
    </row>
    <row r="415" spans="1:17" x14ac:dyDescent="0.3">
      <c r="A415" s="12" t="s">
        <v>1042</v>
      </c>
      <c r="B415" t="s">
        <v>1043</v>
      </c>
      <c r="C415">
        <f t="shared" si="25"/>
        <v>0</v>
      </c>
      <c r="D415">
        <f t="shared" si="26"/>
        <v>0</v>
      </c>
      <c r="E415">
        <f t="shared" si="27"/>
        <v>0</v>
      </c>
      <c r="F415">
        <f t="shared" si="28"/>
        <v>1</v>
      </c>
      <c r="G415">
        <f t="shared" si="28"/>
        <v>0</v>
      </c>
      <c r="H415" s="5" t="s">
        <v>701</v>
      </c>
      <c r="I415" t="s">
        <v>701</v>
      </c>
      <c r="J415" t="s">
        <v>1009</v>
      </c>
      <c r="K415" t="s">
        <v>1036</v>
      </c>
      <c r="L415" t="s">
        <v>1042</v>
      </c>
      <c r="N415" t="s">
        <v>704</v>
      </c>
      <c r="O415" t="s">
        <v>1010</v>
      </c>
      <c r="P415" t="s">
        <v>1037</v>
      </c>
      <c r="Q415" t="s">
        <v>1043</v>
      </c>
    </row>
    <row r="416" spans="1:17" x14ac:dyDescent="0.3">
      <c r="A416" s="12" t="s">
        <v>1044</v>
      </c>
      <c r="B416" t="s">
        <v>1045</v>
      </c>
      <c r="C416">
        <f t="shared" si="25"/>
        <v>0</v>
      </c>
      <c r="D416">
        <f t="shared" si="26"/>
        <v>0</v>
      </c>
      <c r="E416">
        <f t="shared" si="27"/>
        <v>0</v>
      </c>
      <c r="F416">
        <f t="shared" si="28"/>
        <v>1</v>
      </c>
      <c r="G416">
        <f t="shared" si="28"/>
        <v>0</v>
      </c>
      <c r="H416" s="5" t="s">
        <v>701</v>
      </c>
      <c r="I416" t="s">
        <v>701</v>
      </c>
      <c r="J416" t="s">
        <v>1009</v>
      </c>
      <c r="K416" t="s">
        <v>1036</v>
      </c>
      <c r="L416" t="s">
        <v>1044</v>
      </c>
      <c r="N416" t="s">
        <v>704</v>
      </c>
      <c r="O416" t="s">
        <v>1010</v>
      </c>
      <c r="P416" t="s">
        <v>1037</v>
      </c>
      <c r="Q416" t="s">
        <v>1045</v>
      </c>
    </row>
    <row r="417" spans="1:17" x14ac:dyDescent="0.3">
      <c r="A417" s="12" t="s">
        <v>1046</v>
      </c>
      <c r="B417" t="s">
        <v>1047</v>
      </c>
      <c r="C417">
        <f t="shared" si="25"/>
        <v>0</v>
      </c>
      <c r="D417">
        <f t="shared" si="26"/>
        <v>0</v>
      </c>
      <c r="E417">
        <f t="shared" si="27"/>
        <v>1</v>
      </c>
      <c r="F417">
        <f t="shared" si="28"/>
        <v>0</v>
      </c>
      <c r="G417">
        <f t="shared" si="28"/>
        <v>0</v>
      </c>
      <c r="H417" s="5" t="s">
        <v>701</v>
      </c>
      <c r="I417" t="s">
        <v>701</v>
      </c>
      <c r="J417" t="s">
        <v>1009</v>
      </c>
      <c r="K417" t="s">
        <v>1046</v>
      </c>
      <c r="N417" t="s">
        <v>704</v>
      </c>
      <c r="O417" t="s">
        <v>1010</v>
      </c>
      <c r="P417" t="s">
        <v>1047</v>
      </c>
    </row>
    <row r="418" spans="1:17" x14ac:dyDescent="0.3">
      <c r="A418" s="12" t="s">
        <v>1048</v>
      </c>
      <c r="B418" t="s">
        <v>1047</v>
      </c>
      <c r="C418">
        <f t="shared" si="25"/>
        <v>0</v>
      </c>
      <c r="D418">
        <f t="shared" si="26"/>
        <v>0</v>
      </c>
      <c r="E418">
        <f t="shared" si="27"/>
        <v>0</v>
      </c>
      <c r="F418">
        <f t="shared" si="28"/>
        <v>1</v>
      </c>
      <c r="G418">
        <f t="shared" si="28"/>
        <v>0</v>
      </c>
      <c r="H418" s="5" t="s">
        <v>701</v>
      </c>
      <c r="I418" t="s">
        <v>701</v>
      </c>
      <c r="J418" t="s">
        <v>1009</v>
      </c>
      <c r="K418" t="s">
        <v>1046</v>
      </c>
      <c r="L418" t="s">
        <v>1048</v>
      </c>
      <c r="N418" t="s">
        <v>704</v>
      </c>
      <c r="O418" t="s">
        <v>1010</v>
      </c>
      <c r="P418" t="s">
        <v>1047</v>
      </c>
      <c r="Q418" t="s">
        <v>1047</v>
      </c>
    </row>
    <row r="419" spans="1:17" x14ac:dyDescent="0.3">
      <c r="A419" s="10" t="s">
        <v>1049</v>
      </c>
      <c r="B419" s="11" t="s">
        <v>1050</v>
      </c>
      <c r="C419">
        <f t="shared" si="25"/>
        <v>0</v>
      </c>
      <c r="D419">
        <f t="shared" si="26"/>
        <v>1</v>
      </c>
      <c r="E419">
        <f t="shared" si="27"/>
        <v>0</v>
      </c>
      <c r="F419">
        <f t="shared" si="28"/>
        <v>0</v>
      </c>
      <c r="G419">
        <f t="shared" si="28"/>
        <v>0</v>
      </c>
      <c r="H419" s="5" t="s">
        <v>701</v>
      </c>
      <c r="I419" t="s">
        <v>701</v>
      </c>
      <c r="J419" t="s">
        <v>1049</v>
      </c>
      <c r="N419" t="s">
        <v>704</v>
      </c>
      <c r="O419" t="s">
        <v>1050</v>
      </c>
    </row>
    <row r="420" spans="1:17" x14ac:dyDescent="0.3">
      <c r="A420" s="12" t="s">
        <v>1051</v>
      </c>
      <c r="B420" t="s">
        <v>1052</v>
      </c>
      <c r="C420">
        <f t="shared" si="25"/>
        <v>0</v>
      </c>
      <c r="D420">
        <f t="shared" si="26"/>
        <v>0</v>
      </c>
      <c r="E420">
        <f t="shared" si="27"/>
        <v>1</v>
      </c>
      <c r="F420">
        <f t="shared" si="28"/>
        <v>0</v>
      </c>
      <c r="G420">
        <f t="shared" si="28"/>
        <v>0</v>
      </c>
      <c r="H420" s="5" t="s">
        <v>701</v>
      </c>
      <c r="I420" t="s">
        <v>701</v>
      </c>
      <c r="J420" t="s">
        <v>1049</v>
      </c>
      <c r="K420" t="s">
        <v>1051</v>
      </c>
      <c r="N420" t="s">
        <v>704</v>
      </c>
      <c r="O420" t="s">
        <v>1050</v>
      </c>
      <c r="P420" t="s">
        <v>1052</v>
      </c>
    </row>
    <row r="421" spans="1:17" x14ac:dyDescent="0.3">
      <c r="A421" s="12" t="s">
        <v>1053</v>
      </c>
      <c r="B421" t="s">
        <v>1054</v>
      </c>
      <c r="C421">
        <f t="shared" si="25"/>
        <v>0</v>
      </c>
      <c r="D421">
        <f t="shared" si="26"/>
        <v>0</v>
      </c>
      <c r="E421">
        <f t="shared" si="27"/>
        <v>0</v>
      </c>
      <c r="F421">
        <f t="shared" si="28"/>
        <v>1</v>
      </c>
      <c r="G421">
        <f t="shared" si="28"/>
        <v>0</v>
      </c>
      <c r="H421" s="5" t="s">
        <v>701</v>
      </c>
      <c r="I421" t="s">
        <v>701</v>
      </c>
      <c r="J421" t="s">
        <v>1049</v>
      </c>
      <c r="K421" t="s">
        <v>1051</v>
      </c>
      <c r="L421" t="s">
        <v>1053</v>
      </c>
      <c r="N421" t="s">
        <v>704</v>
      </c>
      <c r="O421" t="s">
        <v>1050</v>
      </c>
      <c r="P421" t="s">
        <v>1052</v>
      </c>
      <c r="Q421" t="s">
        <v>1054</v>
      </c>
    </row>
    <row r="422" spans="1:17" x14ac:dyDescent="0.3">
      <c r="A422" s="12" t="s">
        <v>1055</v>
      </c>
      <c r="B422" t="s">
        <v>1056</v>
      </c>
      <c r="C422">
        <f t="shared" si="25"/>
        <v>0</v>
      </c>
      <c r="D422">
        <f t="shared" si="26"/>
        <v>0</v>
      </c>
      <c r="E422">
        <f t="shared" si="27"/>
        <v>0</v>
      </c>
      <c r="F422">
        <f t="shared" si="28"/>
        <v>1</v>
      </c>
      <c r="G422">
        <f t="shared" si="28"/>
        <v>0</v>
      </c>
      <c r="H422" s="5" t="s">
        <v>701</v>
      </c>
      <c r="I422" t="s">
        <v>701</v>
      </c>
      <c r="J422" t="s">
        <v>1049</v>
      </c>
      <c r="K422" t="s">
        <v>1051</v>
      </c>
      <c r="L422" t="s">
        <v>1055</v>
      </c>
      <c r="N422" t="s">
        <v>704</v>
      </c>
      <c r="O422" t="s">
        <v>1050</v>
      </c>
      <c r="P422" t="s">
        <v>1052</v>
      </c>
      <c r="Q422" t="s">
        <v>1056</v>
      </c>
    </row>
    <row r="423" spans="1:17" x14ac:dyDescent="0.3">
      <c r="A423" s="12" t="s">
        <v>1057</v>
      </c>
      <c r="B423" t="s">
        <v>1058</v>
      </c>
      <c r="C423">
        <f t="shared" si="25"/>
        <v>0</v>
      </c>
      <c r="D423">
        <f t="shared" si="26"/>
        <v>0</v>
      </c>
      <c r="E423">
        <f t="shared" si="27"/>
        <v>1</v>
      </c>
      <c r="F423">
        <f t="shared" si="28"/>
        <v>0</v>
      </c>
      <c r="G423">
        <f t="shared" si="28"/>
        <v>0</v>
      </c>
      <c r="H423" s="5" t="s">
        <v>701</v>
      </c>
      <c r="I423" t="s">
        <v>701</v>
      </c>
      <c r="J423" t="s">
        <v>1049</v>
      </c>
      <c r="K423" t="s">
        <v>1057</v>
      </c>
      <c r="N423" t="s">
        <v>704</v>
      </c>
      <c r="O423" t="s">
        <v>1050</v>
      </c>
      <c r="P423" t="s">
        <v>1058</v>
      </c>
    </row>
    <row r="424" spans="1:17" x14ac:dyDescent="0.3">
      <c r="A424" s="12" t="s">
        <v>1059</v>
      </c>
      <c r="B424" t="s">
        <v>1060</v>
      </c>
      <c r="C424">
        <f t="shared" si="25"/>
        <v>0</v>
      </c>
      <c r="D424">
        <f t="shared" si="26"/>
        <v>0</v>
      </c>
      <c r="E424">
        <f t="shared" si="27"/>
        <v>0</v>
      </c>
      <c r="F424">
        <f t="shared" si="28"/>
        <v>1</v>
      </c>
      <c r="G424">
        <f t="shared" si="28"/>
        <v>0</v>
      </c>
      <c r="H424" s="5" t="s">
        <v>701</v>
      </c>
      <c r="I424" t="s">
        <v>701</v>
      </c>
      <c r="J424" t="s">
        <v>1049</v>
      </c>
      <c r="K424" t="s">
        <v>1057</v>
      </c>
      <c r="L424" t="s">
        <v>1059</v>
      </c>
      <c r="N424" t="s">
        <v>704</v>
      </c>
      <c r="O424" t="s">
        <v>1050</v>
      </c>
      <c r="P424" t="s">
        <v>1058</v>
      </c>
      <c r="Q424" t="s">
        <v>1060</v>
      </c>
    </row>
    <row r="425" spans="1:17" x14ac:dyDescent="0.3">
      <c r="A425" s="12" t="s">
        <v>1061</v>
      </c>
      <c r="B425" t="s">
        <v>1062</v>
      </c>
      <c r="C425">
        <f t="shared" si="25"/>
        <v>0</v>
      </c>
      <c r="D425">
        <f t="shared" si="26"/>
        <v>0</v>
      </c>
      <c r="E425">
        <f t="shared" si="27"/>
        <v>0</v>
      </c>
      <c r="F425">
        <f t="shared" si="28"/>
        <v>1</v>
      </c>
      <c r="G425">
        <f t="shared" si="28"/>
        <v>0</v>
      </c>
      <c r="H425" s="5" t="s">
        <v>701</v>
      </c>
      <c r="I425" t="s">
        <v>701</v>
      </c>
      <c r="J425" t="s">
        <v>1049</v>
      </c>
      <c r="K425" t="s">
        <v>1057</v>
      </c>
      <c r="L425" t="s">
        <v>1061</v>
      </c>
      <c r="N425" t="s">
        <v>704</v>
      </c>
      <c r="O425" t="s">
        <v>1050</v>
      </c>
      <c r="P425" t="s">
        <v>1058</v>
      </c>
      <c r="Q425" t="s">
        <v>1062</v>
      </c>
    </row>
    <row r="426" spans="1:17" x14ac:dyDescent="0.3">
      <c r="A426" s="12" t="s">
        <v>1063</v>
      </c>
      <c r="B426" t="s">
        <v>1064</v>
      </c>
      <c r="C426">
        <f t="shared" si="25"/>
        <v>0</v>
      </c>
      <c r="D426">
        <f t="shared" si="26"/>
        <v>0</v>
      </c>
      <c r="E426">
        <f t="shared" si="27"/>
        <v>0</v>
      </c>
      <c r="F426">
        <f t="shared" si="28"/>
        <v>1</v>
      </c>
      <c r="G426">
        <f t="shared" si="28"/>
        <v>0</v>
      </c>
      <c r="H426" s="5" t="s">
        <v>701</v>
      </c>
      <c r="I426" t="s">
        <v>701</v>
      </c>
      <c r="J426" t="s">
        <v>1049</v>
      </c>
      <c r="K426" t="s">
        <v>1057</v>
      </c>
      <c r="L426" t="s">
        <v>1063</v>
      </c>
      <c r="N426" t="s">
        <v>704</v>
      </c>
      <c r="O426" t="s">
        <v>1050</v>
      </c>
      <c r="P426" t="s">
        <v>1058</v>
      </c>
      <c r="Q426" t="s">
        <v>1064</v>
      </c>
    </row>
    <row r="427" spans="1:17" x14ac:dyDescent="0.3">
      <c r="A427" s="12" t="s">
        <v>1065</v>
      </c>
      <c r="B427" t="s">
        <v>1066</v>
      </c>
      <c r="C427">
        <f t="shared" si="25"/>
        <v>0</v>
      </c>
      <c r="D427">
        <f t="shared" si="26"/>
        <v>0</v>
      </c>
      <c r="E427">
        <f t="shared" si="27"/>
        <v>1</v>
      </c>
      <c r="F427">
        <f t="shared" si="28"/>
        <v>0</v>
      </c>
      <c r="G427">
        <f t="shared" si="28"/>
        <v>0</v>
      </c>
      <c r="H427" s="5" t="s">
        <v>701</v>
      </c>
      <c r="I427" t="s">
        <v>701</v>
      </c>
      <c r="J427" t="s">
        <v>1049</v>
      </c>
      <c r="K427" t="s">
        <v>1065</v>
      </c>
      <c r="N427" t="s">
        <v>704</v>
      </c>
      <c r="O427" t="s">
        <v>1050</v>
      </c>
      <c r="P427" t="s">
        <v>1066</v>
      </c>
    </row>
    <row r="428" spans="1:17" x14ac:dyDescent="0.3">
      <c r="A428" s="12" t="s">
        <v>1067</v>
      </c>
      <c r="B428" t="s">
        <v>1066</v>
      </c>
      <c r="C428">
        <f t="shared" si="25"/>
        <v>0</v>
      </c>
      <c r="D428">
        <f t="shared" si="26"/>
        <v>0</v>
      </c>
      <c r="E428">
        <f t="shared" si="27"/>
        <v>0</v>
      </c>
      <c r="F428">
        <f t="shared" si="28"/>
        <v>1</v>
      </c>
      <c r="G428">
        <f t="shared" si="28"/>
        <v>0</v>
      </c>
      <c r="H428" s="5" t="s">
        <v>701</v>
      </c>
      <c r="I428" t="s">
        <v>701</v>
      </c>
      <c r="J428" t="s">
        <v>1049</v>
      </c>
      <c r="K428" t="s">
        <v>1065</v>
      </c>
      <c r="L428" t="s">
        <v>1067</v>
      </c>
      <c r="N428" t="s">
        <v>704</v>
      </c>
      <c r="O428" t="s">
        <v>1050</v>
      </c>
      <c r="P428" t="s">
        <v>1066</v>
      </c>
      <c r="Q428" t="s">
        <v>1066</v>
      </c>
    </row>
    <row r="429" spans="1:17" x14ac:dyDescent="0.3">
      <c r="A429" s="12" t="s">
        <v>1068</v>
      </c>
      <c r="B429" t="s">
        <v>1069</v>
      </c>
      <c r="C429">
        <f t="shared" si="25"/>
        <v>0</v>
      </c>
      <c r="D429">
        <f t="shared" si="26"/>
        <v>0</v>
      </c>
      <c r="E429">
        <f t="shared" si="27"/>
        <v>1</v>
      </c>
      <c r="F429">
        <f t="shared" si="28"/>
        <v>0</v>
      </c>
      <c r="G429">
        <f t="shared" si="28"/>
        <v>0</v>
      </c>
      <c r="H429" s="5" t="s">
        <v>701</v>
      </c>
      <c r="I429" t="s">
        <v>701</v>
      </c>
      <c r="J429" t="s">
        <v>1049</v>
      </c>
      <c r="K429" t="s">
        <v>1068</v>
      </c>
      <c r="N429" t="s">
        <v>704</v>
      </c>
      <c r="O429" t="s">
        <v>1050</v>
      </c>
      <c r="P429" t="s">
        <v>1069</v>
      </c>
    </row>
    <row r="430" spans="1:17" x14ac:dyDescent="0.3">
      <c r="A430" s="12" t="s">
        <v>1070</v>
      </c>
      <c r="B430" t="s">
        <v>1071</v>
      </c>
      <c r="C430">
        <f t="shared" si="25"/>
        <v>0</v>
      </c>
      <c r="D430">
        <f t="shared" si="26"/>
        <v>0</v>
      </c>
      <c r="E430">
        <f t="shared" si="27"/>
        <v>0</v>
      </c>
      <c r="F430">
        <f t="shared" si="28"/>
        <v>1</v>
      </c>
      <c r="G430">
        <f t="shared" si="28"/>
        <v>0</v>
      </c>
      <c r="H430" s="5" t="s">
        <v>701</v>
      </c>
      <c r="I430" t="s">
        <v>701</v>
      </c>
      <c r="J430" t="s">
        <v>1049</v>
      </c>
      <c r="K430" t="s">
        <v>1068</v>
      </c>
      <c r="L430" t="s">
        <v>1070</v>
      </c>
      <c r="N430" t="s">
        <v>704</v>
      </c>
      <c r="O430" t="s">
        <v>1050</v>
      </c>
      <c r="P430" t="s">
        <v>1069</v>
      </c>
      <c r="Q430" t="s">
        <v>1071</v>
      </c>
    </row>
    <row r="431" spans="1:17" x14ac:dyDescent="0.3">
      <c r="A431" s="12" t="s">
        <v>1072</v>
      </c>
      <c r="B431" t="s">
        <v>1073</v>
      </c>
      <c r="C431">
        <f t="shared" si="25"/>
        <v>0</v>
      </c>
      <c r="D431">
        <f t="shared" si="26"/>
        <v>0</v>
      </c>
      <c r="E431">
        <f t="shared" si="27"/>
        <v>0</v>
      </c>
      <c r="F431">
        <f t="shared" si="28"/>
        <v>1</v>
      </c>
      <c r="G431">
        <f t="shared" si="28"/>
        <v>0</v>
      </c>
      <c r="H431" s="5" t="s">
        <v>701</v>
      </c>
      <c r="I431" t="s">
        <v>701</v>
      </c>
      <c r="J431" t="s">
        <v>1049</v>
      </c>
      <c r="K431" t="s">
        <v>1068</v>
      </c>
      <c r="L431" t="s">
        <v>1072</v>
      </c>
      <c r="N431" t="s">
        <v>704</v>
      </c>
      <c r="O431" t="s">
        <v>1050</v>
      </c>
      <c r="P431" t="s">
        <v>1069</v>
      </c>
      <c r="Q431" t="s">
        <v>1073</v>
      </c>
    </row>
    <row r="432" spans="1:17" x14ac:dyDescent="0.3">
      <c r="A432" s="12" t="s">
        <v>1074</v>
      </c>
      <c r="B432" t="s">
        <v>1075</v>
      </c>
      <c r="C432">
        <f t="shared" si="25"/>
        <v>0</v>
      </c>
      <c r="D432">
        <f t="shared" si="26"/>
        <v>0</v>
      </c>
      <c r="E432">
        <f t="shared" si="27"/>
        <v>1</v>
      </c>
      <c r="F432">
        <f t="shared" si="28"/>
        <v>0</v>
      </c>
      <c r="G432">
        <f t="shared" si="28"/>
        <v>0</v>
      </c>
      <c r="H432" s="5" t="s">
        <v>701</v>
      </c>
      <c r="I432" t="s">
        <v>701</v>
      </c>
      <c r="J432" t="s">
        <v>1049</v>
      </c>
      <c r="K432" t="s">
        <v>1074</v>
      </c>
      <c r="N432" t="s">
        <v>704</v>
      </c>
      <c r="O432" t="s">
        <v>1050</v>
      </c>
      <c r="P432" t="s">
        <v>1075</v>
      </c>
    </row>
    <row r="433" spans="1:17" x14ac:dyDescent="0.3">
      <c r="A433" s="12" t="s">
        <v>1076</v>
      </c>
      <c r="B433" t="s">
        <v>1077</v>
      </c>
      <c r="C433">
        <f t="shared" si="25"/>
        <v>0</v>
      </c>
      <c r="D433">
        <f t="shared" si="26"/>
        <v>0</v>
      </c>
      <c r="E433">
        <f t="shared" si="27"/>
        <v>0</v>
      </c>
      <c r="F433">
        <f t="shared" si="28"/>
        <v>1</v>
      </c>
      <c r="G433">
        <f t="shared" si="28"/>
        <v>0</v>
      </c>
      <c r="H433" s="5" t="s">
        <v>701</v>
      </c>
      <c r="I433" t="s">
        <v>701</v>
      </c>
      <c r="J433" t="s">
        <v>1049</v>
      </c>
      <c r="K433" t="s">
        <v>1074</v>
      </c>
      <c r="L433" t="s">
        <v>1076</v>
      </c>
      <c r="N433" t="s">
        <v>704</v>
      </c>
      <c r="O433" t="s">
        <v>1050</v>
      </c>
      <c r="P433" t="s">
        <v>1075</v>
      </c>
      <c r="Q433" t="s">
        <v>1077</v>
      </c>
    </row>
    <row r="434" spans="1:17" x14ac:dyDescent="0.3">
      <c r="A434" s="12" t="s">
        <v>1078</v>
      </c>
      <c r="B434" t="s">
        <v>1079</v>
      </c>
      <c r="C434">
        <f t="shared" si="25"/>
        <v>0</v>
      </c>
      <c r="D434">
        <f t="shared" si="26"/>
        <v>0</v>
      </c>
      <c r="E434">
        <f t="shared" si="27"/>
        <v>0</v>
      </c>
      <c r="F434">
        <f t="shared" si="28"/>
        <v>1</v>
      </c>
      <c r="G434">
        <f t="shared" si="28"/>
        <v>0</v>
      </c>
      <c r="H434" s="5" t="s">
        <v>701</v>
      </c>
      <c r="I434" t="s">
        <v>701</v>
      </c>
      <c r="J434" t="s">
        <v>1049</v>
      </c>
      <c r="K434" t="s">
        <v>1074</v>
      </c>
      <c r="L434" t="s">
        <v>1078</v>
      </c>
      <c r="N434" t="s">
        <v>704</v>
      </c>
      <c r="O434" t="s">
        <v>1050</v>
      </c>
      <c r="P434" t="s">
        <v>1075</v>
      </c>
      <c r="Q434" t="s">
        <v>1079</v>
      </c>
    </row>
    <row r="435" spans="1:17" x14ac:dyDescent="0.3">
      <c r="A435" s="12" t="s">
        <v>1080</v>
      </c>
      <c r="B435" t="s">
        <v>1081</v>
      </c>
      <c r="C435">
        <f t="shared" si="25"/>
        <v>0</v>
      </c>
      <c r="D435">
        <f t="shared" si="26"/>
        <v>0</v>
      </c>
      <c r="E435">
        <f t="shared" si="27"/>
        <v>0</v>
      </c>
      <c r="F435">
        <f t="shared" si="28"/>
        <v>1</v>
      </c>
      <c r="G435">
        <f t="shared" si="28"/>
        <v>0</v>
      </c>
      <c r="H435" s="5" t="s">
        <v>701</v>
      </c>
      <c r="I435" t="s">
        <v>701</v>
      </c>
      <c r="J435" t="s">
        <v>1049</v>
      </c>
      <c r="K435" t="s">
        <v>1074</v>
      </c>
      <c r="L435" t="s">
        <v>1080</v>
      </c>
      <c r="N435" t="s">
        <v>704</v>
      </c>
      <c r="O435" t="s">
        <v>1050</v>
      </c>
      <c r="P435" t="s">
        <v>1075</v>
      </c>
      <c r="Q435" t="s">
        <v>1081</v>
      </c>
    </row>
    <row r="436" spans="1:17" x14ac:dyDescent="0.3">
      <c r="A436" s="12" t="s">
        <v>1082</v>
      </c>
      <c r="B436" t="s">
        <v>1083</v>
      </c>
      <c r="C436">
        <f t="shared" si="25"/>
        <v>0</v>
      </c>
      <c r="D436">
        <f t="shared" si="26"/>
        <v>0</v>
      </c>
      <c r="E436">
        <f t="shared" si="27"/>
        <v>0</v>
      </c>
      <c r="F436">
        <f t="shared" si="28"/>
        <v>1</v>
      </c>
      <c r="G436">
        <f t="shared" si="28"/>
        <v>0</v>
      </c>
      <c r="H436" s="5" t="s">
        <v>701</v>
      </c>
      <c r="I436" t="s">
        <v>701</v>
      </c>
      <c r="J436" t="s">
        <v>1049</v>
      </c>
      <c r="K436" t="s">
        <v>1074</v>
      </c>
      <c r="L436" t="s">
        <v>1082</v>
      </c>
      <c r="N436" t="s">
        <v>704</v>
      </c>
      <c r="O436" t="s">
        <v>1050</v>
      </c>
      <c r="P436" t="s">
        <v>1075</v>
      </c>
      <c r="Q436" t="s">
        <v>1083</v>
      </c>
    </row>
    <row r="437" spans="1:17" x14ac:dyDescent="0.3">
      <c r="A437" s="12" t="s">
        <v>1084</v>
      </c>
      <c r="B437" t="s">
        <v>1085</v>
      </c>
      <c r="C437">
        <f t="shared" si="25"/>
        <v>0</v>
      </c>
      <c r="D437">
        <f t="shared" si="26"/>
        <v>0</v>
      </c>
      <c r="E437">
        <f t="shared" si="27"/>
        <v>1</v>
      </c>
      <c r="F437">
        <f t="shared" si="28"/>
        <v>0</v>
      </c>
      <c r="G437">
        <f t="shared" si="28"/>
        <v>0</v>
      </c>
      <c r="H437" s="5" t="s">
        <v>701</v>
      </c>
      <c r="I437" t="s">
        <v>701</v>
      </c>
      <c r="J437" t="s">
        <v>1049</v>
      </c>
      <c r="K437" t="s">
        <v>1084</v>
      </c>
      <c r="N437" t="s">
        <v>704</v>
      </c>
      <c r="O437" t="s">
        <v>1050</v>
      </c>
      <c r="P437" t="s">
        <v>1085</v>
      </c>
    </row>
    <row r="438" spans="1:17" x14ac:dyDescent="0.3">
      <c r="A438" s="12" t="s">
        <v>1086</v>
      </c>
      <c r="B438" t="s">
        <v>1087</v>
      </c>
      <c r="C438">
        <f t="shared" si="25"/>
        <v>0</v>
      </c>
      <c r="D438">
        <f t="shared" si="26"/>
        <v>0</v>
      </c>
      <c r="E438">
        <f t="shared" si="27"/>
        <v>0</v>
      </c>
      <c r="F438">
        <f t="shared" si="28"/>
        <v>1</v>
      </c>
      <c r="G438">
        <f t="shared" si="28"/>
        <v>0</v>
      </c>
      <c r="H438" s="5" t="s">
        <v>701</v>
      </c>
      <c r="I438" t="s">
        <v>701</v>
      </c>
      <c r="J438" t="s">
        <v>1049</v>
      </c>
      <c r="K438" t="s">
        <v>1084</v>
      </c>
      <c r="L438" t="s">
        <v>1086</v>
      </c>
      <c r="N438" t="s">
        <v>704</v>
      </c>
      <c r="O438" t="s">
        <v>1050</v>
      </c>
      <c r="P438" t="s">
        <v>1085</v>
      </c>
      <c r="Q438" t="s">
        <v>1087</v>
      </c>
    </row>
    <row r="439" spans="1:17" x14ac:dyDescent="0.3">
      <c r="A439" s="12" t="s">
        <v>1088</v>
      </c>
      <c r="B439" t="s">
        <v>1089</v>
      </c>
      <c r="C439">
        <f t="shared" si="25"/>
        <v>0</v>
      </c>
      <c r="D439">
        <f t="shared" si="26"/>
        <v>0</v>
      </c>
      <c r="E439">
        <f t="shared" si="27"/>
        <v>0</v>
      </c>
      <c r="F439">
        <f t="shared" si="28"/>
        <v>1</v>
      </c>
      <c r="G439">
        <f t="shared" si="28"/>
        <v>0</v>
      </c>
      <c r="H439" s="5" t="s">
        <v>701</v>
      </c>
      <c r="I439" t="s">
        <v>701</v>
      </c>
      <c r="J439" t="s">
        <v>1049</v>
      </c>
      <c r="K439" t="s">
        <v>1084</v>
      </c>
      <c r="L439" t="s">
        <v>1088</v>
      </c>
      <c r="N439" t="s">
        <v>704</v>
      </c>
      <c r="O439" t="s">
        <v>1050</v>
      </c>
      <c r="P439" t="s">
        <v>1085</v>
      </c>
      <c r="Q439" t="s">
        <v>1089</v>
      </c>
    </row>
    <row r="440" spans="1:17" x14ac:dyDescent="0.3">
      <c r="A440" s="12" t="s">
        <v>1090</v>
      </c>
      <c r="B440" t="s">
        <v>1091</v>
      </c>
      <c r="C440">
        <f t="shared" si="25"/>
        <v>0</v>
      </c>
      <c r="D440">
        <f t="shared" si="26"/>
        <v>0</v>
      </c>
      <c r="E440">
        <f t="shared" si="27"/>
        <v>0</v>
      </c>
      <c r="F440">
        <f t="shared" si="28"/>
        <v>1</v>
      </c>
      <c r="G440">
        <f t="shared" si="28"/>
        <v>0</v>
      </c>
      <c r="H440" s="5" t="s">
        <v>701</v>
      </c>
      <c r="I440" t="s">
        <v>701</v>
      </c>
      <c r="J440" t="s">
        <v>1049</v>
      </c>
      <c r="K440" t="s">
        <v>1084</v>
      </c>
      <c r="L440" t="s">
        <v>1090</v>
      </c>
      <c r="N440" t="s">
        <v>704</v>
      </c>
      <c r="O440" t="s">
        <v>1050</v>
      </c>
      <c r="P440" t="s">
        <v>1085</v>
      </c>
      <c r="Q440" t="s">
        <v>1091</v>
      </c>
    </row>
    <row r="441" spans="1:17" x14ac:dyDescent="0.3">
      <c r="A441" s="12" t="s">
        <v>1092</v>
      </c>
      <c r="B441" t="s">
        <v>1093</v>
      </c>
      <c r="C441">
        <f t="shared" si="25"/>
        <v>0</v>
      </c>
      <c r="D441">
        <f t="shared" si="26"/>
        <v>0</v>
      </c>
      <c r="E441">
        <f t="shared" si="27"/>
        <v>0</v>
      </c>
      <c r="F441">
        <f t="shared" si="28"/>
        <v>1</v>
      </c>
      <c r="G441">
        <f t="shared" si="28"/>
        <v>0</v>
      </c>
      <c r="H441" s="5" t="s">
        <v>701</v>
      </c>
      <c r="I441" t="s">
        <v>701</v>
      </c>
      <c r="J441" t="s">
        <v>1049</v>
      </c>
      <c r="K441" t="s">
        <v>1084</v>
      </c>
      <c r="L441" t="s">
        <v>1092</v>
      </c>
      <c r="N441" t="s">
        <v>704</v>
      </c>
      <c r="O441" t="s">
        <v>1050</v>
      </c>
      <c r="P441" t="s">
        <v>1085</v>
      </c>
      <c r="Q441" t="s">
        <v>1093</v>
      </c>
    </row>
    <row r="442" spans="1:17" x14ac:dyDescent="0.3">
      <c r="A442" s="12" t="s">
        <v>1094</v>
      </c>
      <c r="B442" t="s">
        <v>1095</v>
      </c>
      <c r="C442">
        <f t="shared" si="25"/>
        <v>0</v>
      </c>
      <c r="D442">
        <f t="shared" si="26"/>
        <v>0</v>
      </c>
      <c r="E442">
        <f t="shared" si="27"/>
        <v>1</v>
      </c>
      <c r="F442">
        <f t="shared" si="28"/>
        <v>0</v>
      </c>
      <c r="G442">
        <f t="shared" si="28"/>
        <v>0</v>
      </c>
      <c r="H442" s="5" t="s">
        <v>701</v>
      </c>
      <c r="I442" t="s">
        <v>701</v>
      </c>
      <c r="J442" t="s">
        <v>1049</v>
      </c>
      <c r="K442" t="s">
        <v>1094</v>
      </c>
      <c r="N442" t="s">
        <v>704</v>
      </c>
      <c r="O442" t="s">
        <v>1050</v>
      </c>
      <c r="P442" t="s">
        <v>1095</v>
      </c>
    </row>
    <row r="443" spans="1:17" x14ac:dyDescent="0.3">
      <c r="A443" s="12" t="s">
        <v>1096</v>
      </c>
      <c r="B443" t="s">
        <v>1097</v>
      </c>
      <c r="C443">
        <f t="shared" si="25"/>
        <v>0</v>
      </c>
      <c r="D443">
        <f t="shared" si="26"/>
        <v>0</v>
      </c>
      <c r="E443">
        <f t="shared" si="27"/>
        <v>0</v>
      </c>
      <c r="F443">
        <f t="shared" si="28"/>
        <v>1</v>
      </c>
      <c r="G443">
        <f t="shared" si="28"/>
        <v>0</v>
      </c>
      <c r="H443" s="5" t="s">
        <v>701</v>
      </c>
      <c r="I443" t="s">
        <v>701</v>
      </c>
      <c r="J443" t="s">
        <v>1049</v>
      </c>
      <c r="K443" t="s">
        <v>1094</v>
      </c>
      <c r="L443" t="s">
        <v>1096</v>
      </c>
      <c r="N443" t="s">
        <v>704</v>
      </c>
      <c r="O443" t="s">
        <v>1050</v>
      </c>
      <c r="P443" t="s">
        <v>1095</v>
      </c>
      <c r="Q443" t="s">
        <v>1097</v>
      </c>
    </row>
    <row r="444" spans="1:17" x14ac:dyDescent="0.3">
      <c r="A444" s="12" t="s">
        <v>1098</v>
      </c>
      <c r="B444" t="s">
        <v>1099</v>
      </c>
      <c r="C444">
        <f t="shared" si="25"/>
        <v>0</v>
      </c>
      <c r="D444">
        <f t="shared" si="26"/>
        <v>0</v>
      </c>
      <c r="E444">
        <f t="shared" si="27"/>
        <v>0</v>
      </c>
      <c r="F444">
        <f t="shared" si="28"/>
        <v>1</v>
      </c>
      <c r="G444">
        <f t="shared" si="28"/>
        <v>0</v>
      </c>
      <c r="H444" s="5" t="s">
        <v>701</v>
      </c>
      <c r="I444" t="s">
        <v>701</v>
      </c>
      <c r="J444" t="s">
        <v>1049</v>
      </c>
      <c r="K444" t="s">
        <v>1094</v>
      </c>
      <c r="L444" t="s">
        <v>1098</v>
      </c>
      <c r="N444" t="s">
        <v>704</v>
      </c>
      <c r="O444" t="s">
        <v>1050</v>
      </c>
      <c r="P444" t="s">
        <v>1095</v>
      </c>
      <c r="Q444" t="s">
        <v>1099</v>
      </c>
    </row>
    <row r="445" spans="1:17" x14ac:dyDescent="0.3">
      <c r="A445" s="12" t="s">
        <v>1100</v>
      </c>
      <c r="B445" t="s">
        <v>1101</v>
      </c>
      <c r="C445">
        <f t="shared" si="25"/>
        <v>0</v>
      </c>
      <c r="D445">
        <f t="shared" si="26"/>
        <v>0</v>
      </c>
      <c r="E445">
        <f t="shared" si="27"/>
        <v>0</v>
      </c>
      <c r="F445">
        <f t="shared" si="28"/>
        <v>1</v>
      </c>
      <c r="G445">
        <f t="shared" si="28"/>
        <v>0</v>
      </c>
      <c r="H445" s="5" t="s">
        <v>701</v>
      </c>
      <c r="I445" t="s">
        <v>701</v>
      </c>
      <c r="J445" t="s">
        <v>1049</v>
      </c>
      <c r="K445" t="s">
        <v>1094</v>
      </c>
      <c r="L445" t="s">
        <v>1100</v>
      </c>
      <c r="N445" t="s">
        <v>704</v>
      </c>
      <c r="O445" t="s">
        <v>1050</v>
      </c>
      <c r="P445" t="s">
        <v>1095</v>
      </c>
      <c r="Q445" t="s">
        <v>1101</v>
      </c>
    </row>
    <row r="446" spans="1:17" x14ac:dyDescent="0.3">
      <c r="A446" s="12" t="s">
        <v>1102</v>
      </c>
      <c r="B446" t="s">
        <v>1103</v>
      </c>
      <c r="C446">
        <f t="shared" si="25"/>
        <v>0</v>
      </c>
      <c r="D446">
        <f t="shared" si="26"/>
        <v>0</v>
      </c>
      <c r="E446">
        <f t="shared" si="27"/>
        <v>0</v>
      </c>
      <c r="F446">
        <f t="shared" si="28"/>
        <v>1</v>
      </c>
      <c r="G446">
        <f t="shared" si="28"/>
        <v>0</v>
      </c>
      <c r="H446" s="5" t="s">
        <v>701</v>
      </c>
      <c r="I446" t="s">
        <v>701</v>
      </c>
      <c r="J446" t="s">
        <v>1049</v>
      </c>
      <c r="K446" t="s">
        <v>1094</v>
      </c>
      <c r="L446" t="s">
        <v>1102</v>
      </c>
      <c r="N446" t="s">
        <v>704</v>
      </c>
      <c r="O446" t="s">
        <v>1050</v>
      </c>
      <c r="P446" t="s">
        <v>1095</v>
      </c>
      <c r="Q446" t="s">
        <v>1103</v>
      </c>
    </row>
    <row r="447" spans="1:17" x14ac:dyDescent="0.3">
      <c r="A447" s="12" t="s">
        <v>1104</v>
      </c>
      <c r="B447" t="s">
        <v>1105</v>
      </c>
      <c r="C447">
        <f t="shared" si="25"/>
        <v>0</v>
      </c>
      <c r="D447">
        <f t="shared" si="26"/>
        <v>0</v>
      </c>
      <c r="E447">
        <f t="shared" si="27"/>
        <v>1</v>
      </c>
      <c r="F447">
        <f t="shared" si="28"/>
        <v>0</v>
      </c>
      <c r="G447">
        <f t="shared" si="28"/>
        <v>0</v>
      </c>
      <c r="H447" s="5" t="s">
        <v>701</v>
      </c>
      <c r="I447" t="s">
        <v>701</v>
      </c>
      <c r="J447" t="s">
        <v>1049</v>
      </c>
      <c r="K447" t="s">
        <v>1104</v>
      </c>
      <c r="N447" t="s">
        <v>704</v>
      </c>
      <c r="O447" t="s">
        <v>1050</v>
      </c>
      <c r="P447" t="s">
        <v>1105</v>
      </c>
    </row>
    <row r="448" spans="1:17" x14ac:dyDescent="0.3">
      <c r="A448" s="12" t="s">
        <v>1106</v>
      </c>
      <c r="B448" t="s">
        <v>1107</v>
      </c>
      <c r="C448">
        <f t="shared" si="25"/>
        <v>0</v>
      </c>
      <c r="D448">
        <f t="shared" si="26"/>
        <v>0</v>
      </c>
      <c r="E448">
        <f t="shared" si="27"/>
        <v>0</v>
      </c>
      <c r="F448">
        <f t="shared" si="28"/>
        <v>1</v>
      </c>
      <c r="G448">
        <f t="shared" si="28"/>
        <v>0</v>
      </c>
      <c r="H448" s="5" t="s">
        <v>701</v>
      </c>
      <c r="I448" t="s">
        <v>701</v>
      </c>
      <c r="J448" t="s">
        <v>1049</v>
      </c>
      <c r="K448" t="s">
        <v>1104</v>
      </c>
      <c r="L448" t="s">
        <v>1106</v>
      </c>
      <c r="N448" t="s">
        <v>704</v>
      </c>
      <c r="O448" t="s">
        <v>1050</v>
      </c>
      <c r="P448" t="s">
        <v>1105</v>
      </c>
      <c r="Q448" t="s">
        <v>1107</v>
      </c>
    </row>
    <row r="449" spans="1:17" x14ac:dyDescent="0.3">
      <c r="A449" s="12" t="s">
        <v>1108</v>
      </c>
      <c r="B449" t="s">
        <v>1109</v>
      </c>
      <c r="C449">
        <f t="shared" si="25"/>
        <v>0</v>
      </c>
      <c r="D449">
        <f t="shared" si="26"/>
        <v>0</v>
      </c>
      <c r="E449">
        <f t="shared" si="27"/>
        <v>0</v>
      </c>
      <c r="F449">
        <f t="shared" si="28"/>
        <v>1</v>
      </c>
      <c r="G449">
        <f t="shared" si="28"/>
        <v>0</v>
      </c>
      <c r="H449" s="5" t="s">
        <v>701</v>
      </c>
      <c r="I449" t="s">
        <v>701</v>
      </c>
      <c r="J449" t="s">
        <v>1049</v>
      </c>
      <c r="K449" t="s">
        <v>1104</v>
      </c>
      <c r="L449" t="s">
        <v>1108</v>
      </c>
      <c r="N449" t="s">
        <v>704</v>
      </c>
      <c r="O449" t="s">
        <v>1050</v>
      </c>
      <c r="P449" t="s">
        <v>1105</v>
      </c>
      <c r="Q449" t="s">
        <v>1109</v>
      </c>
    </row>
    <row r="450" spans="1:17" x14ac:dyDescent="0.3">
      <c r="A450" s="12" t="s">
        <v>1110</v>
      </c>
      <c r="B450" t="s">
        <v>1111</v>
      </c>
      <c r="C450">
        <f t="shared" si="25"/>
        <v>0</v>
      </c>
      <c r="D450">
        <f t="shared" si="26"/>
        <v>0</v>
      </c>
      <c r="E450">
        <f t="shared" si="27"/>
        <v>0</v>
      </c>
      <c r="F450">
        <f t="shared" si="28"/>
        <v>1</v>
      </c>
      <c r="G450">
        <f t="shared" si="28"/>
        <v>0</v>
      </c>
      <c r="H450" s="5" t="s">
        <v>701</v>
      </c>
      <c r="I450" t="s">
        <v>701</v>
      </c>
      <c r="J450" t="s">
        <v>1049</v>
      </c>
      <c r="K450" t="s">
        <v>1104</v>
      </c>
      <c r="L450" t="s">
        <v>1110</v>
      </c>
      <c r="N450" t="s">
        <v>704</v>
      </c>
      <c r="O450" t="s">
        <v>1050</v>
      </c>
      <c r="P450" t="s">
        <v>1105</v>
      </c>
      <c r="Q450" t="s">
        <v>1111</v>
      </c>
    </row>
    <row r="451" spans="1:17" x14ac:dyDescent="0.3">
      <c r="A451" s="12" t="s">
        <v>1112</v>
      </c>
      <c r="B451" t="s">
        <v>1113</v>
      </c>
      <c r="C451">
        <f t="shared" si="25"/>
        <v>0</v>
      </c>
      <c r="D451">
        <f t="shared" si="26"/>
        <v>0</v>
      </c>
      <c r="E451">
        <f t="shared" si="27"/>
        <v>1</v>
      </c>
      <c r="F451">
        <f t="shared" si="28"/>
        <v>0</v>
      </c>
      <c r="G451">
        <f t="shared" si="28"/>
        <v>0</v>
      </c>
      <c r="H451" s="5" t="s">
        <v>701</v>
      </c>
      <c r="I451" t="s">
        <v>701</v>
      </c>
      <c r="J451" t="s">
        <v>1049</v>
      </c>
      <c r="K451" t="s">
        <v>1112</v>
      </c>
      <c r="N451" t="s">
        <v>704</v>
      </c>
      <c r="O451" t="s">
        <v>1050</v>
      </c>
      <c r="P451" t="s">
        <v>1113</v>
      </c>
    </row>
    <row r="452" spans="1:17" x14ac:dyDescent="0.3">
      <c r="A452" s="12" t="s">
        <v>1114</v>
      </c>
      <c r="B452" t="s">
        <v>1115</v>
      </c>
      <c r="C452">
        <f t="shared" si="25"/>
        <v>0</v>
      </c>
      <c r="D452">
        <f t="shared" si="26"/>
        <v>0</v>
      </c>
      <c r="E452">
        <f t="shared" si="27"/>
        <v>0</v>
      </c>
      <c r="F452">
        <f t="shared" si="28"/>
        <v>1</v>
      </c>
      <c r="G452">
        <f t="shared" si="28"/>
        <v>0</v>
      </c>
      <c r="H452" s="5" t="s">
        <v>701</v>
      </c>
      <c r="I452" t="s">
        <v>701</v>
      </c>
      <c r="J452" t="s">
        <v>1049</v>
      </c>
      <c r="K452" t="s">
        <v>1112</v>
      </c>
      <c r="L452" t="s">
        <v>1114</v>
      </c>
      <c r="N452" t="s">
        <v>704</v>
      </c>
      <c r="O452" t="s">
        <v>1050</v>
      </c>
      <c r="P452" t="s">
        <v>1113</v>
      </c>
      <c r="Q452" t="s">
        <v>1115</v>
      </c>
    </row>
    <row r="453" spans="1:17" x14ac:dyDescent="0.3">
      <c r="A453" s="12" t="s">
        <v>1116</v>
      </c>
      <c r="B453" t="s">
        <v>1117</v>
      </c>
      <c r="C453">
        <f t="shared" si="25"/>
        <v>0</v>
      </c>
      <c r="D453">
        <f t="shared" si="26"/>
        <v>0</v>
      </c>
      <c r="E453">
        <f t="shared" si="27"/>
        <v>0</v>
      </c>
      <c r="F453">
        <f t="shared" si="28"/>
        <v>1</v>
      </c>
      <c r="G453">
        <f t="shared" si="28"/>
        <v>0</v>
      </c>
      <c r="H453" s="5" t="s">
        <v>701</v>
      </c>
      <c r="I453" t="s">
        <v>701</v>
      </c>
      <c r="J453" t="s">
        <v>1049</v>
      </c>
      <c r="K453" t="s">
        <v>1112</v>
      </c>
      <c r="L453" t="s">
        <v>1116</v>
      </c>
      <c r="N453" t="s">
        <v>704</v>
      </c>
      <c r="O453" t="s">
        <v>1050</v>
      </c>
      <c r="P453" t="s">
        <v>1113</v>
      </c>
      <c r="Q453" t="s">
        <v>1117</v>
      </c>
    </row>
    <row r="454" spans="1:17" x14ac:dyDescent="0.3">
      <c r="A454" s="7" t="s">
        <v>712</v>
      </c>
      <c r="B454" s="8" t="s">
        <v>715</v>
      </c>
      <c r="C454">
        <f t="shared" si="25"/>
        <v>1</v>
      </c>
      <c r="D454">
        <f t="shared" si="26"/>
        <v>0</v>
      </c>
      <c r="E454">
        <f t="shared" si="27"/>
        <v>0</v>
      </c>
      <c r="F454">
        <f t="shared" si="28"/>
        <v>0</v>
      </c>
      <c r="G454">
        <f t="shared" si="28"/>
        <v>0</v>
      </c>
      <c r="H454" s="5" t="s">
        <v>712</v>
      </c>
      <c r="I454" t="s">
        <v>712</v>
      </c>
      <c r="N454" t="s">
        <v>715</v>
      </c>
    </row>
    <row r="455" spans="1:17" x14ac:dyDescent="0.3">
      <c r="A455" s="10" t="s">
        <v>713</v>
      </c>
      <c r="B455" s="11" t="s">
        <v>716</v>
      </c>
      <c r="C455">
        <f t="shared" si="25"/>
        <v>0</v>
      </c>
      <c r="D455">
        <f t="shared" si="26"/>
        <v>1</v>
      </c>
      <c r="E455">
        <f t="shared" si="27"/>
        <v>0</v>
      </c>
      <c r="F455">
        <f t="shared" si="28"/>
        <v>0</v>
      </c>
      <c r="G455">
        <f t="shared" si="28"/>
        <v>0</v>
      </c>
      <c r="H455" s="5" t="s">
        <v>712</v>
      </c>
      <c r="I455" t="s">
        <v>712</v>
      </c>
      <c r="J455" t="s">
        <v>713</v>
      </c>
      <c r="N455" t="s">
        <v>715</v>
      </c>
      <c r="O455" t="s">
        <v>716</v>
      </c>
    </row>
    <row r="456" spans="1:17" x14ac:dyDescent="0.3">
      <c r="A456" s="12" t="s">
        <v>714</v>
      </c>
      <c r="B456" t="s">
        <v>717</v>
      </c>
      <c r="C456">
        <f t="shared" si="25"/>
        <v>0</v>
      </c>
      <c r="D456">
        <f t="shared" si="26"/>
        <v>0</v>
      </c>
      <c r="E456">
        <f t="shared" si="27"/>
        <v>1</v>
      </c>
      <c r="F456">
        <f t="shared" si="28"/>
        <v>0</v>
      </c>
      <c r="G456">
        <f t="shared" si="28"/>
        <v>0</v>
      </c>
      <c r="H456" s="5" t="s">
        <v>712</v>
      </c>
      <c r="I456" t="s">
        <v>712</v>
      </c>
      <c r="J456" t="s">
        <v>713</v>
      </c>
      <c r="K456" t="s">
        <v>714</v>
      </c>
      <c r="N456" t="s">
        <v>715</v>
      </c>
      <c r="O456" t="s">
        <v>716</v>
      </c>
      <c r="P456" t="s">
        <v>717</v>
      </c>
    </row>
    <row r="457" spans="1:17" x14ac:dyDescent="0.3">
      <c r="A457" s="12" t="s">
        <v>710</v>
      </c>
      <c r="B457" t="s">
        <v>711</v>
      </c>
      <c r="C457">
        <f t="shared" si="25"/>
        <v>0</v>
      </c>
      <c r="D457">
        <f t="shared" si="26"/>
        <v>0</v>
      </c>
      <c r="E457">
        <f t="shared" si="27"/>
        <v>0</v>
      </c>
      <c r="F457">
        <f t="shared" si="28"/>
        <v>1</v>
      </c>
      <c r="G457">
        <f t="shared" si="28"/>
        <v>0</v>
      </c>
      <c r="H457" s="5" t="s">
        <v>712</v>
      </c>
      <c r="I457" t="s">
        <v>712</v>
      </c>
      <c r="J457" t="s">
        <v>713</v>
      </c>
      <c r="K457" t="s">
        <v>714</v>
      </c>
      <c r="L457" t="s">
        <v>710</v>
      </c>
      <c r="N457" t="s">
        <v>715</v>
      </c>
      <c r="O457" t="s">
        <v>716</v>
      </c>
      <c r="P457" t="s">
        <v>717</v>
      </c>
      <c r="Q457" t="s">
        <v>711</v>
      </c>
    </row>
    <row r="458" spans="1:17" x14ac:dyDescent="0.3">
      <c r="A458" s="12" t="s">
        <v>718</v>
      </c>
      <c r="B458" t="s">
        <v>719</v>
      </c>
      <c r="C458">
        <f t="shared" si="25"/>
        <v>0</v>
      </c>
      <c r="D458">
        <f t="shared" si="26"/>
        <v>0</v>
      </c>
      <c r="E458">
        <f t="shared" si="27"/>
        <v>0</v>
      </c>
      <c r="F458">
        <f t="shared" si="28"/>
        <v>1</v>
      </c>
      <c r="G458">
        <f t="shared" si="28"/>
        <v>0</v>
      </c>
      <c r="H458" s="5" t="s">
        <v>712</v>
      </c>
      <c r="I458" t="s">
        <v>712</v>
      </c>
      <c r="J458" t="s">
        <v>713</v>
      </c>
      <c r="K458" t="s">
        <v>714</v>
      </c>
      <c r="L458" t="s">
        <v>718</v>
      </c>
      <c r="N458" t="s">
        <v>715</v>
      </c>
      <c r="O458" t="s">
        <v>716</v>
      </c>
      <c r="P458" t="s">
        <v>717</v>
      </c>
      <c r="Q458" t="s">
        <v>719</v>
      </c>
    </row>
    <row r="459" spans="1:17" x14ac:dyDescent="0.3">
      <c r="A459" s="12" t="s">
        <v>722</v>
      </c>
      <c r="B459" t="s">
        <v>723</v>
      </c>
      <c r="C459">
        <f t="shared" si="25"/>
        <v>0</v>
      </c>
      <c r="D459">
        <f t="shared" si="26"/>
        <v>0</v>
      </c>
      <c r="E459">
        <f t="shared" si="27"/>
        <v>1</v>
      </c>
      <c r="F459">
        <f t="shared" si="28"/>
        <v>0</v>
      </c>
      <c r="G459">
        <f t="shared" si="28"/>
        <v>0</v>
      </c>
      <c r="H459" s="5" t="s">
        <v>712</v>
      </c>
      <c r="I459" t="s">
        <v>712</v>
      </c>
      <c r="J459" t="s">
        <v>713</v>
      </c>
      <c r="K459" t="s">
        <v>722</v>
      </c>
      <c r="N459" t="s">
        <v>715</v>
      </c>
      <c r="O459" t="s">
        <v>716</v>
      </c>
      <c r="P459" t="s">
        <v>723</v>
      </c>
    </row>
    <row r="460" spans="1:17" x14ac:dyDescent="0.3">
      <c r="A460" s="12" t="s">
        <v>720</v>
      </c>
      <c r="B460" t="s">
        <v>721</v>
      </c>
      <c r="C460">
        <f t="shared" si="25"/>
        <v>0</v>
      </c>
      <c r="D460">
        <f t="shared" si="26"/>
        <v>0</v>
      </c>
      <c r="E460">
        <f t="shared" si="27"/>
        <v>0</v>
      </c>
      <c r="F460">
        <f t="shared" si="28"/>
        <v>1</v>
      </c>
      <c r="G460">
        <f t="shared" si="28"/>
        <v>0</v>
      </c>
      <c r="H460" s="5" t="s">
        <v>712</v>
      </c>
      <c r="I460" t="s">
        <v>712</v>
      </c>
      <c r="J460" t="s">
        <v>713</v>
      </c>
      <c r="K460" t="s">
        <v>722</v>
      </c>
      <c r="L460" t="s">
        <v>720</v>
      </c>
      <c r="N460" t="s">
        <v>715</v>
      </c>
      <c r="O460" t="s">
        <v>716</v>
      </c>
      <c r="P460" t="s">
        <v>723</v>
      </c>
      <c r="Q460" t="s">
        <v>721</v>
      </c>
    </row>
    <row r="461" spans="1:17" x14ac:dyDescent="0.3">
      <c r="A461" s="12" t="s">
        <v>724</v>
      </c>
      <c r="B461" t="s">
        <v>725</v>
      </c>
      <c r="C461">
        <f t="shared" si="25"/>
        <v>0</v>
      </c>
      <c r="D461">
        <f t="shared" si="26"/>
        <v>0</v>
      </c>
      <c r="E461">
        <f t="shared" si="27"/>
        <v>0</v>
      </c>
      <c r="F461">
        <f t="shared" si="28"/>
        <v>1</v>
      </c>
      <c r="G461">
        <f t="shared" si="28"/>
        <v>0</v>
      </c>
      <c r="H461" s="5" t="s">
        <v>712</v>
      </c>
      <c r="I461" t="s">
        <v>712</v>
      </c>
      <c r="J461" t="s">
        <v>713</v>
      </c>
      <c r="K461" t="s">
        <v>722</v>
      </c>
      <c r="L461" t="s">
        <v>724</v>
      </c>
      <c r="N461" t="s">
        <v>715</v>
      </c>
      <c r="O461" t="s">
        <v>716</v>
      </c>
      <c r="P461" t="s">
        <v>723</v>
      </c>
      <c r="Q461" t="s">
        <v>725</v>
      </c>
    </row>
    <row r="462" spans="1:17" x14ac:dyDescent="0.3">
      <c r="A462" s="12" t="s">
        <v>726</v>
      </c>
      <c r="B462" t="s">
        <v>727</v>
      </c>
      <c r="C462">
        <f t="shared" si="25"/>
        <v>0</v>
      </c>
      <c r="D462">
        <f t="shared" si="26"/>
        <v>0</v>
      </c>
      <c r="E462">
        <f t="shared" si="27"/>
        <v>0</v>
      </c>
      <c r="F462">
        <f t="shared" si="28"/>
        <v>1</v>
      </c>
      <c r="G462">
        <f t="shared" si="28"/>
        <v>0</v>
      </c>
      <c r="H462" s="5" t="s">
        <v>712</v>
      </c>
      <c r="I462" t="s">
        <v>712</v>
      </c>
      <c r="J462" t="s">
        <v>713</v>
      </c>
      <c r="K462" t="s">
        <v>722</v>
      </c>
      <c r="L462" t="s">
        <v>726</v>
      </c>
      <c r="N462" t="s">
        <v>715</v>
      </c>
      <c r="O462" t="s">
        <v>716</v>
      </c>
      <c r="P462" t="s">
        <v>723</v>
      </c>
      <c r="Q462" t="s">
        <v>727</v>
      </c>
    </row>
    <row r="463" spans="1:17" x14ac:dyDescent="0.3">
      <c r="A463" s="12" t="s">
        <v>730</v>
      </c>
      <c r="B463" t="s">
        <v>729</v>
      </c>
      <c r="C463">
        <f t="shared" si="25"/>
        <v>0</v>
      </c>
      <c r="D463">
        <f t="shared" si="26"/>
        <v>0</v>
      </c>
      <c r="E463">
        <f t="shared" si="27"/>
        <v>1</v>
      </c>
      <c r="F463">
        <f t="shared" si="28"/>
        <v>0</v>
      </c>
      <c r="G463">
        <f t="shared" si="28"/>
        <v>0</v>
      </c>
      <c r="H463" s="5" t="s">
        <v>712</v>
      </c>
      <c r="I463" t="s">
        <v>712</v>
      </c>
      <c r="J463" t="s">
        <v>713</v>
      </c>
      <c r="K463" t="s">
        <v>730</v>
      </c>
      <c r="N463" t="s">
        <v>715</v>
      </c>
      <c r="O463" t="s">
        <v>716</v>
      </c>
      <c r="P463" t="s">
        <v>729</v>
      </c>
    </row>
    <row r="464" spans="1:17" x14ac:dyDescent="0.3">
      <c r="A464" s="12" t="s">
        <v>728</v>
      </c>
      <c r="B464" t="s">
        <v>729</v>
      </c>
      <c r="C464">
        <f t="shared" si="25"/>
        <v>0</v>
      </c>
      <c r="D464">
        <f t="shared" si="26"/>
        <v>0</v>
      </c>
      <c r="E464">
        <f t="shared" si="27"/>
        <v>0</v>
      </c>
      <c r="F464">
        <f t="shared" si="28"/>
        <v>1</v>
      </c>
      <c r="G464">
        <f t="shared" si="28"/>
        <v>0</v>
      </c>
      <c r="H464" s="5" t="s">
        <v>712</v>
      </c>
      <c r="I464" t="s">
        <v>712</v>
      </c>
      <c r="J464" t="s">
        <v>713</v>
      </c>
      <c r="K464" t="s">
        <v>730</v>
      </c>
      <c r="L464" t="s">
        <v>728</v>
      </c>
      <c r="N464" t="s">
        <v>715</v>
      </c>
      <c r="O464" t="s">
        <v>716</v>
      </c>
      <c r="P464" t="s">
        <v>729</v>
      </c>
      <c r="Q464" t="s">
        <v>729</v>
      </c>
    </row>
    <row r="465" spans="1:17" x14ac:dyDescent="0.3">
      <c r="A465" s="10" t="s">
        <v>733</v>
      </c>
      <c r="B465" s="11" t="s">
        <v>735</v>
      </c>
      <c r="C465">
        <f t="shared" si="25"/>
        <v>0</v>
      </c>
      <c r="D465">
        <f t="shared" si="26"/>
        <v>1</v>
      </c>
      <c r="E465">
        <f t="shared" si="27"/>
        <v>0</v>
      </c>
      <c r="F465">
        <f t="shared" si="28"/>
        <v>0</v>
      </c>
      <c r="G465">
        <f t="shared" si="28"/>
        <v>0</v>
      </c>
      <c r="H465" s="5" t="s">
        <v>712</v>
      </c>
      <c r="I465" t="s">
        <v>712</v>
      </c>
      <c r="J465" t="s">
        <v>733</v>
      </c>
      <c r="N465" t="s">
        <v>715</v>
      </c>
      <c r="O465" t="s">
        <v>735</v>
      </c>
    </row>
    <row r="466" spans="1:17" x14ac:dyDescent="0.3">
      <c r="A466" s="12" t="s">
        <v>734</v>
      </c>
      <c r="B466" t="s">
        <v>736</v>
      </c>
      <c r="C466">
        <f t="shared" si="25"/>
        <v>0</v>
      </c>
      <c r="D466">
        <f t="shared" si="26"/>
        <v>0</v>
      </c>
      <c r="E466">
        <f t="shared" si="27"/>
        <v>1</v>
      </c>
      <c r="F466">
        <f t="shared" si="28"/>
        <v>0</v>
      </c>
      <c r="G466">
        <f t="shared" si="28"/>
        <v>0</v>
      </c>
      <c r="H466" s="5" t="s">
        <v>712</v>
      </c>
      <c r="I466" t="s">
        <v>712</v>
      </c>
      <c r="J466" t="s">
        <v>733</v>
      </c>
      <c r="K466" t="s">
        <v>734</v>
      </c>
      <c r="N466" t="s">
        <v>715</v>
      </c>
      <c r="O466" t="s">
        <v>735</v>
      </c>
      <c r="P466" t="s">
        <v>736</v>
      </c>
    </row>
    <row r="467" spans="1:17" x14ac:dyDescent="0.3">
      <c r="A467" s="12" t="s">
        <v>1118</v>
      </c>
      <c r="B467" t="s">
        <v>1119</v>
      </c>
      <c r="C467">
        <f t="shared" si="25"/>
        <v>0</v>
      </c>
      <c r="D467">
        <f t="shared" si="26"/>
        <v>0</v>
      </c>
      <c r="E467">
        <f t="shared" si="27"/>
        <v>0</v>
      </c>
      <c r="F467">
        <f t="shared" si="28"/>
        <v>1</v>
      </c>
      <c r="G467">
        <f t="shared" si="28"/>
        <v>0</v>
      </c>
      <c r="H467" s="5" t="s">
        <v>712</v>
      </c>
      <c r="I467" t="s">
        <v>712</v>
      </c>
      <c r="J467" t="s">
        <v>733</v>
      </c>
      <c r="K467" t="s">
        <v>734</v>
      </c>
      <c r="L467" t="s">
        <v>1118</v>
      </c>
      <c r="N467" t="s">
        <v>715</v>
      </c>
      <c r="O467" t="s">
        <v>735</v>
      </c>
      <c r="P467" t="s">
        <v>736</v>
      </c>
      <c r="Q467" t="s">
        <v>1119</v>
      </c>
    </row>
    <row r="468" spans="1:17" x14ac:dyDescent="0.3">
      <c r="A468" s="12" t="s">
        <v>731</v>
      </c>
      <c r="B468" t="s">
        <v>732</v>
      </c>
      <c r="C468">
        <f t="shared" ref="C468:C531" si="29">IF(LEN(A468)=1,1,0)</f>
        <v>0</v>
      </c>
      <c r="D468">
        <f t="shared" ref="D468:D531" si="30">IF(LEN(A468)=2,1,0)</f>
        <v>0</v>
      </c>
      <c r="E468">
        <f t="shared" ref="E468:E531" si="31">IF(LEN(A468)=3,1,0)</f>
        <v>0</v>
      </c>
      <c r="F468">
        <f t="shared" ref="F468:G531" si="32">IF(LEN(A468)=4,1,0)</f>
        <v>1</v>
      </c>
      <c r="G468">
        <f t="shared" si="32"/>
        <v>0</v>
      </c>
      <c r="H468" s="5" t="s">
        <v>712</v>
      </c>
      <c r="I468" t="s">
        <v>712</v>
      </c>
      <c r="J468" t="s">
        <v>733</v>
      </c>
      <c r="K468" t="s">
        <v>734</v>
      </c>
      <c r="L468" t="s">
        <v>731</v>
      </c>
      <c r="N468" t="s">
        <v>715</v>
      </c>
      <c r="O468" t="s">
        <v>735</v>
      </c>
      <c r="P468" t="s">
        <v>736</v>
      </c>
      <c r="Q468" t="s">
        <v>732</v>
      </c>
    </row>
    <row r="469" spans="1:17" x14ac:dyDescent="0.3">
      <c r="A469" s="12" t="s">
        <v>739</v>
      </c>
      <c r="B469" t="s">
        <v>740</v>
      </c>
      <c r="C469">
        <f t="shared" si="29"/>
        <v>0</v>
      </c>
      <c r="D469">
        <f t="shared" si="30"/>
        <v>0</v>
      </c>
      <c r="E469">
        <f t="shared" si="31"/>
        <v>1</v>
      </c>
      <c r="F469">
        <f t="shared" si="32"/>
        <v>0</v>
      </c>
      <c r="G469">
        <f t="shared" si="32"/>
        <v>0</v>
      </c>
      <c r="H469" s="5" t="s">
        <v>712</v>
      </c>
      <c r="I469" t="s">
        <v>712</v>
      </c>
      <c r="J469" t="s">
        <v>733</v>
      </c>
      <c r="K469" t="s">
        <v>739</v>
      </c>
      <c r="N469" t="s">
        <v>715</v>
      </c>
      <c r="O469" t="s">
        <v>735</v>
      </c>
      <c r="P469" t="s">
        <v>740</v>
      </c>
    </row>
    <row r="470" spans="1:17" x14ac:dyDescent="0.3">
      <c r="A470" s="12" t="s">
        <v>1120</v>
      </c>
      <c r="B470" t="s">
        <v>1121</v>
      </c>
      <c r="C470">
        <f t="shared" si="29"/>
        <v>0</v>
      </c>
      <c r="D470">
        <f t="shared" si="30"/>
        <v>0</v>
      </c>
      <c r="E470">
        <f t="shared" si="31"/>
        <v>0</v>
      </c>
      <c r="F470">
        <f t="shared" si="32"/>
        <v>1</v>
      </c>
      <c r="G470">
        <f t="shared" si="32"/>
        <v>0</v>
      </c>
      <c r="H470" s="5" t="s">
        <v>712</v>
      </c>
      <c r="I470" t="s">
        <v>712</v>
      </c>
      <c r="J470" t="s">
        <v>733</v>
      </c>
      <c r="K470" t="s">
        <v>739</v>
      </c>
      <c r="L470" t="s">
        <v>1120</v>
      </c>
      <c r="N470" t="s">
        <v>715</v>
      </c>
      <c r="O470" t="s">
        <v>735</v>
      </c>
      <c r="P470" t="s">
        <v>740</v>
      </c>
      <c r="Q470" t="s">
        <v>1121</v>
      </c>
    </row>
    <row r="471" spans="1:17" x14ac:dyDescent="0.3">
      <c r="A471" s="12" t="s">
        <v>737</v>
      </c>
      <c r="B471" t="s">
        <v>738</v>
      </c>
      <c r="C471">
        <f t="shared" si="29"/>
        <v>0</v>
      </c>
      <c r="D471">
        <f t="shared" si="30"/>
        <v>0</v>
      </c>
      <c r="E471">
        <f t="shared" si="31"/>
        <v>0</v>
      </c>
      <c r="F471">
        <f t="shared" si="32"/>
        <v>1</v>
      </c>
      <c r="G471">
        <f t="shared" si="32"/>
        <v>0</v>
      </c>
      <c r="H471" s="5" t="s">
        <v>712</v>
      </c>
      <c r="I471" t="s">
        <v>712</v>
      </c>
      <c r="J471" t="s">
        <v>733</v>
      </c>
      <c r="K471" t="s">
        <v>739</v>
      </c>
      <c r="L471" t="s">
        <v>737</v>
      </c>
      <c r="N471" t="s">
        <v>715</v>
      </c>
      <c r="O471" t="s">
        <v>735</v>
      </c>
      <c r="P471" t="s">
        <v>740</v>
      </c>
      <c r="Q471" t="s">
        <v>738</v>
      </c>
    </row>
    <row r="472" spans="1:17" x14ac:dyDescent="0.3">
      <c r="A472" s="10" t="s">
        <v>743</v>
      </c>
      <c r="B472" s="11" t="s">
        <v>745</v>
      </c>
      <c r="C472">
        <f t="shared" si="29"/>
        <v>0</v>
      </c>
      <c r="D472">
        <f t="shared" si="30"/>
        <v>1</v>
      </c>
      <c r="E472">
        <f t="shared" si="31"/>
        <v>0</v>
      </c>
      <c r="F472">
        <f t="shared" si="32"/>
        <v>0</v>
      </c>
      <c r="G472">
        <f t="shared" si="32"/>
        <v>0</v>
      </c>
      <c r="H472" s="5" t="s">
        <v>712</v>
      </c>
      <c r="I472" t="s">
        <v>712</v>
      </c>
      <c r="J472" t="s">
        <v>743</v>
      </c>
      <c r="N472" t="s">
        <v>715</v>
      </c>
      <c r="O472" t="s">
        <v>745</v>
      </c>
    </row>
    <row r="473" spans="1:17" x14ac:dyDescent="0.3">
      <c r="A473" s="12" t="s">
        <v>744</v>
      </c>
      <c r="B473" t="s">
        <v>742</v>
      </c>
      <c r="C473">
        <f t="shared" si="29"/>
        <v>0</v>
      </c>
      <c r="D473">
        <f t="shared" si="30"/>
        <v>0</v>
      </c>
      <c r="E473">
        <f t="shared" si="31"/>
        <v>1</v>
      </c>
      <c r="F473">
        <f t="shared" si="32"/>
        <v>0</v>
      </c>
      <c r="G473">
        <f t="shared" si="32"/>
        <v>0</v>
      </c>
      <c r="H473" s="5" t="s">
        <v>712</v>
      </c>
      <c r="I473" t="s">
        <v>712</v>
      </c>
      <c r="J473" t="s">
        <v>743</v>
      </c>
      <c r="K473" t="s">
        <v>744</v>
      </c>
      <c r="N473" t="s">
        <v>715</v>
      </c>
      <c r="O473" t="s">
        <v>745</v>
      </c>
      <c r="P473" t="s">
        <v>742</v>
      </c>
    </row>
    <row r="474" spans="1:17" x14ac:dyDescent="0.3">
      <c r="A474" s="12" t="s">
        <v>741</v>
      </c>
      <c r="B474" t="s">
        <v>742</v>
      </c>
      <c r="C474">
        <f t="shared" si="29"/>
        <v>0</v>
      </c>
      <c r="D474">
        <f t="shared" si="30"/>
        <v>0</v>
      </c>
      <c r="E474">
        <f t="shared" si="31"/>
        <v>0</v>
      </c>
      <c r="F474">
        <f t="shared" si="32"/>
        <v>1</v>
      </c>
      <c r="G474">
        <f t="shared" si="32"/>
        <v>0</v>
      </c>
      <c r="H474" s="5" t="s">
        <v>712</v>
      </c>
      <c r="I474" t="s">
        <v>712</v>
      </c>
      <c r="J474" t="s">
        <v>743</v>
      </c>
      <c r="K474" t="s">
        <v>744</v>
      </c>
      <c r="L474" t="s">
        <v>741</v>
      </c>
      <c r="N474" t="s">
        <v>715</v>
      </c>
      <c r="O474" t="s">
        <v>745</v>
      </c>
      <c r="P474" t="s">
        <v>742</v>
      </c>
      <c r="Q474" t="s">
        <v>742</v>
      </c>
    </row>
    <row r="475" spans="1:17" x14ac:dyDescent="0.3">
      <c r="A475" s="12" t="s">
        <v>748</v>
      </c>
      <c r="B475" t="s">
        <v>747</v>
      </c>
      <c r="C475">
        <f t="shared" si="29"/>
        <v>0</v>
      </c>
      <c r="D475">
        <f t="shared" si="30"/>
        <v>0</v>
      </c>
      <c r="E475">
        <f t="shared" si="31"/>
        <v>1</v>
      </c>
      <c r="F475">
        <f t="shared" si="32"/>
        <v>0</v>
      </c>
      <c r="G475">
        <f t="shared" si="32"/>
        <v>0</v>
      </c>
      <c r="H475" s="5" t="s">
        <v>712</v>
      </c>
      <c r="I475" t="s">
        <v>712</v>
      </c>
      <c r="J475" t="s">
        <v>743</v>
      </c>
      <c r="K475" t="s">
        <v>748</v>
      </c>
      <c r="N475" t="s">
        <v>715</v>
      </c>
      <c r="O475" t="s">
        <v>745</v>
      </c>
      <c r="P475" t="s">
        <v>747</v>
      </c>
    </row>
    <row r="476" spans="1:17" x14ac:dyDescent="0.3">
      <c r="A476" s="12" t="s">
        <v>746</v>
      </c>
      <c r="B476" t="s">
        <v>747</v>
      </c>
      <c r="C476">
        <f t="shared" si="29"/>
        <v>0</v>
      </c>
      <c r="D476">
        <f t="shared" si="30"/>
        <v>0</v>
      </c>
      <c r="E476">
        <f t="shared" si="31"/>
        <v>0</v>
      </c>
      <c r="F476">
        <f t="shared" si="32"/>
        <v>1</v>
      </c>
      <c r="G476">
        <f t="shared" si="32"/>
        <v>0</v>
      </c>
      <c r="H476" s="5" t="s">
        <v>712</v>
      </c>
      <c r="I476" t="s">
        <v>712</v>
      </c>
      <c r="J476" t="s">
        <v>743</v>
      </c>
      <c r="K476" t="s">
        <v>748</v>
      </c>
      <c r="L476" t="s">
        <v>746</v>
      </c>
      <c r="N476" t="s">
        <v>715</v>
      </c>
      <c r="O476" t="s">
        <v>745</v>
      </c>
      <c r="P476" t="s">
        <v>747</v>
      </c>
      <c r="Q476" t="s">
        <v>747</v>
      </c>
    </row>
    <row r="477" spans="1:17" x14ac:dyDescent="0.3">
      <c r="A477" s="10" t="s">
        <v>1122</v>
      </c>
      <c r="B477" s="11" t="s">
        <v>1123</v>
      </c>
      <c r="C477">
        <f t="shared" si="29"/>
        <v>0</v>
      </c>
      <c r="D477">
        <f t="shared" si="30"/>
        <v>1</v>
      </c>
      <c r="E477">
        <f t="shared" si="31"/>
        <v>0</v>
      </c>
      <c r="F477">
        <f t="shared" si="32"/>
        <v>0</v>
      </c>
      <c r="G477">
        <f t="shared" si="32"/>
        <v>0</v>
      </c>
      <c r="H477" s="5" t="s">
        <v>712</v>
      </c>
      <c r="I477" t="s">
        <v>712</v>
      </c>
      <c r="J477" t="s">
        <v>1122</v>
      </c>
      <c r="N477" t="s">
        <v>715</v>
      </c>
      <c r="O477" t="s">
        <v>1123</v>
      </c>
    </row>
    <row r="478" spans="1:17" x14ac:dyDescent="0.3">
      <c r="A478" s="12" t="s">
        <v>1124</v>
      </c>
      <c r="B478" t="s">
        <v>1125</v>
      </c>
      <c r="C478">
        <f t="shared" si="29"/>
        <v>0</v>
      </c>
      <c r="D478">
        <f t="shared" si="30"/>
        <v>0</v>
      </c>
      <c r="E478">
        <f t="shared" si="31"/>
        <v>1</v>
      </c>
      <c r="F478">
        <f t="shared" si="32"/>
        <v>0</v>
      </c>
      <c r="G478">
        <f t="shared" si="32"/>
        <v>0</v>
      </c>
      <c r="H478" s="5" t="s">
        <v>712</v>
      </c>
      <c r="I478" t="s">
        <v>712</v>
      </c>
      <c r="J478" t="s">
        <v>1122</v>
      </c>
      <c r="K478" t="s">
        <v>1124</v>
      </c>
      <c r="N478" t="s">
        <v>715</v>
      </c>
      <c r="O478" t="s">
        <v>1123</v>
      </c>
      <c r="P478" t="s">
        <v>1125</v>
      </c>
    </row>
    <row r="479" spans="1:17" x14ac:dyDescent="0.3">
      <c r="A479" s="12" t="s">
        <v>1126</v>
      </c>
      <c r="B479" t="s">
        <v>1125</v>
      </c>
      <c r="C479">
        <f t="shared" si="29"/>
        <v>0</v>
      </c>
      <c r="D479">
        <f t="shared" si="30"/>
        <v>0</v>
      </c>
      <c r="E479">
        <f t="shared" si="31"/>
        <v>0</v>
      </c>
      <c r="F479">
        <f t="shared" si="32"/>
        <v>1</v>
      </c>
      <c r="G479">
        <f t="shared" si="32"/>
        <v>0</v>
      </c>
      <c r="H479" s="5" t="s">
        <v>712</v>
      </c>
      <c r="I479" t="s">
        <v>712</v>
      </c>
      <c r="J479" t="s">
        <v>1122</v>
      </c>
      <c r="K479" t="s">
        <v>1124</v>
      </c>
      <c r="L479" t="s">
        <v>1126</v>
      </c>
      <c r="N479" t="s">
        <v>715</v>
      </c>
      <c r="O479" t="s">
        <v>1123</v>
      </c>
      <c r="P479" t="s">
        <v>1125</v>
      </c>
      <c r="Q479" t="s">
        <v>1125</v>
      </c>
    </row>
    <row r="480" spans="1:17" x14ac:dyDescent="0.3">
      <c r="A480" s="12" t="s">
        <v>1127</v>
      </c>
      <c r="B480" t="s">
        <v>1128</v>
      </c>
      <c r="C480">
        <f t="shared" si="29"/>
        <v>0</v>
      </c>
      <c r="D480">
        <f t="shared" si="30"/>
        <v>0</v>
      </c>
      <c r="E480">
        <f t="shared" si="31"/>
        <v>1</v>
      </c>
      <c r="F480">
        <f t="shared" si="32"/>
        <v>0</v>
      </c>
      <c r="G480">
        <f t="shared" si="32"/>
        <v>0</v>
      </c>
      <c r="H480" s="5" t="s">
        <v>712</v>
      </c>
      <c r="I480" t="s">
        <v>712</v>
      </c>
      <c r="J480" t="s">
        <v>1122</v>
      </c>
      <c r="K480" t="s">
        <v>1127</v>
      </c>
      <c r="N480" t="s">
        <v>715</v>
      </c>
      <c r="O480" t="s">
        <v>1123</v>
      </c>
      <c r="P480" t="s">
        <v>1128</v>
      </c>
    </row>
    <row r="481" spans="1:17" x14ac:dyDescent="0.3">
      <c r="A481" s="12" t="s">
        <v>1129</v>
      </c>
      <c r="B481" t="s">
        <v>1130</v>
      </c>
      <c r="C481">
        <f t="shared" si="29"/>
        <v>0</v>
      </c>
      <c r="D481">
        <f t="shared" si="30"/>
        <v>0</v>
      </c>
      <c r="E481">
        <f t="shared" si="31"/>
        <v>0</v>
      </c>
      <c r="F481">
        <f t="shared" si="32"/>
        <v>1</v>
      </c>
      <c r="G481">
        <f t="shared" si="32"/>
        <v>0</v>
      </c>
      <c r="H481" s="5" t="s">
        <v>712</v>
      </c>
      <c r="I481" t="s">
        <v>712</v>
      </c>
      <c r="J481" t="s">
        <v>1122</v>
      </c>
      <c r="K481" t="s">
        <v>1127</v>
      </c>
      <c r="L481" t="s">
        <v>1129</v>
      </c>
      <c r="N481" t="s">
        <v>715</v>
      </c>
      <c r="O481" t="s">
        <v>1123</v>
      </c>
      <c r="P481" t="s">
        <v>1128</v>
      </c>
      <c r="Q481" t="s">
        <v>1130</v>
      </c>
    </row>
    <row r="482" spans="1:17" x14ac:dyDescent="0.3">
      <c r="A482" s="12" t="s">
        <v>1131</v>
      </c>
      <c r="B482" t="s">
        <v>1132</v>
      </c>
      <c r="C482">
        <f t="shared" si="29"/>
        <v>0</v>
      </c>
      <c r="D482">
        <f t="shared" si="30"/>
        <v>0</v>
      </c>
      <c r="E482">
        <f t="shared" si="31"/>
        <v>0</v>
      </c>
      <c r="F482">
        <f t="shared" si="32"/>
        <v>1</v>
      </c>
      <c r="G482">
        <f t="shared" si="32"/>
        <v>0</v>
      </c>
      <c r="H482" s="5" t="s">
        <v>712</v>
      </c>
      <c r="I482" t="s">
        <v>712</v>
      </c>
      <c r="J482" t="s">
        <v>1122</v>
      </c>
      <c r="K482" t="s">
        <v>1127</v>
      </c>
      <c r="L482" t="s">
        <v>1131</v>
      </c>
      <c r="N482" t="s">
        <v>715</v>
      </c>
      <c r="O482" t="s">
        <v>1123</v>
      </c>
      <c r="P482" t="s">
        <v>1128</v>
      </c>
      <c r="Q482" t="s">
        <v>1132</v>
      </c>
    </row>
    <row r="483" spans="1:17" x14ac:dyDescent="0.3">
      <c r="A483" s="12" t="s">
        <v>1133</v>
      </c>
      <c r="B483" t="s">
        <v>1134</v>
      </c>
      <c r="C483">
        <f t="shared" si="29"/>
        <v>0</v>
      </c>
      <c r="D483">
        <f t="shared" si="30"/>
        <v>0</v>
      </c>
      <c r="E483">
        <f t="shared" si="31"/>
        <v>0</v>
      </c>
      <c r="F483">
        <f t="shared" si="32"/>
        <v>1</v>
      </c>
      <c r="G483">
        <f t="shared" si="32"/>
        <v>0</v>
      </c>
      <c r="H483" s="5" t="s">
        <v>712</v>
      </c>
      <c r="I483" t="s">
        <v>712</v>
      </c>
      <c r="J483" t="s">
        <v>1122</v>
      </c>
      <c r="K483" t="s">
        <v>1127</v>
      </c>
      <c r="L483" t="s">
        <v>1133</v>
      </c>
      <c r="N483" t="s">
        <v>715</v>
      </c>
      <c r="O483" t="s">
        <v>1123</v>
      </c>
      <c r="P483" t="s">
        <v>1128</v>
      </c>
      <c r="Q483" t="s">
        <v>1134</v>
      </c>
    </row>
    <row r="484" spans="1:17" x14ac:dyDescent="0.3">
      <c r="A484" s="12" t="s">
        <v>1135</v>
      </c>
      <c r="B484" t="s">
        <v>1136</v>
      </c>
      <c r="C484">
        <f t="shared" si="29"/>
        <v>0</v>
      </c>
      <c r="D484">
        <f t="shared" si="30"/>
        <v>0</v>
      </c>
      <c r="E484">
        <f t="shared" si="31"/>
        <v>0</v>
      </c>
      <c r="F484">
        <f t="shared" si="32"/>
        <v>1</v>
      </c>
      <c r="G484">
        <f t="shared" si="32"/>
        <v>0</v>
      </c>
      <c r="H484" s="5" t="s">
        <v>712</v>
      </c>
      <c r="I484" t="s">
        <v>712</v>
      </c>
      <c r="J484" t="s">
        <v>1122</v>
      </c>
      <c r="K484" t="s">
        <v>1127</v>
      </c>
      <c r="L484" t="s">
        <v>1135</v>
      </c>
      <c r="N484" t="s">
        <v>715</v>
      </c>
      <c r="O484" t="s">
        <v>1123</v>
      </c>
      <c r="P484" t="s">
        <v>1128</v>
      </c>
      <c r="Q484" t="s">
        <v>1136</v>
      </c>
    </row>
    <row r="485" spans="1:17" x14ac:dyDescent="0.3">
      <c r="A485" s="12" t="s">
        <v>1137</v>
      </c>
      <c r="B485" t="s">
        <v>1138</v>
      </c>
      <c r="C485">
        <f t="shared" si="29"/>
        <v>0</v>
      </c>
      <c r="D485">
        <f t="shared" si="30"/>
        <v>0</v>
      </c>
      <c r="E485">
        <f t="shared" si="31"/>
        <v>0</v>
      </c>
      <c r="F485">
        <f t="shared" si="32"/>
        <v>1</v>
      </c>
      <c r="G485">
        <f t="shared" si="32"/>
        <v>0</v>
      </c>
      <c r="H485" s="5" t="s">
        <v>712</v>
      </c>
      <c r="I485" t="s">
        <v>712</v>
      </c>
      <c r="J485" t="s">
        <v>1122</v>
      </c>
      <c r="K485" t="s">
        <v>1127</v>
      </c>
      <c r="L485" t="s">
        <v>1137</v>
      </c>
      <c r="N485" t="s">
        <v>715</v>
      </c>
      <c r="O485" t="s">
        <v>1123</v>
      </c>
      <c r="P485" t="s">
        <v>1128</v>
      </c>
      <c r="Q485" t="s">
        <v>1138</v>
      </c>
    </row>
    <row r="486" spans="1:17" x14ac:dyDescent="0.3">
      <c r="A486" s="10" t="s">
        <v>1139</v>
      </c>
      <c r="B486" s="11" t="s">
        <v>1140</v>
      </c>
      <c r="C486">
        <f t="shared" si="29"/>
        <v>0</v>
      </c>
      <c r="D486">
        <f t="shared" si="30"/>
        <v>1</v>
      </c>
      <c r="E486">
        <f t="shared" si="31"/>
        <v>0</v>
      </c>
      <c r="F486">
        <f t="shared" si="32"/>
        <v>0</v>
      </c>
      <c r="G486">
        <f t="shared" si="32"/>
        <v>0</v>
      </c>
      <c r="H486" s="5" t="s">
        <v>712</v>
      </c>
      <c r="I486" t="s">
        <v>712</v>
      </c>
      <c r="J486" t="s">
        <v>1139</v>
      </c>
      <c r="N486" t="s">
        <v>715</v>
      </c>
      <c r="O486" t="s">
        <v>1140</v>
      </c>
    </row>
    <row r="487" spans="1:17" x14ac:dyDescent="0.3">
      <c r="A487" s="12" t="s">
        <v>1141</v>
      </c>
      <c r="B487" t="s">
        <v>1142</v>
      </c>
      <c r="C487">
        <f t="shared" si="29"/>
        <v>0</v>
      </c>
      <c r="D487">
        <f t="shared" si="30"/>
        <v>0</v>
      </c>
      <c r="E487">
        <f t="shared" si="31"/>
        <v>1</v>
      </c>
      <c r="F487">
        <f t="shared" si="32"/>
        <v>0</v>
      </c>
      <c r="G487">
        <f t="shared" si="32"/>
        <v>0</v>
      </c>
      <c r="H487" s="5" t="s">
        <v>712</v>
      </c>
      <c r="I487" t="s">
        <v>712</v>
      </c>
      <c r="J487" t="s">
        <v>1139</v>
      </c>
      <c r="K487" t="s">
        <v>1141</v>
      </c>
      <c r="N487" t="s">
        <v>715</v>
      </c>
      <c r="O487" t="s">
        <v>1140</v>
      </c>
      <c r="P487" t="s">
        <v>1142</v>
      </c>
    </row>
    <row r="488" spans="1:17" x14ac:dyDescent="0.3">
      <c r="A488" s="12" t="s">
        <v>1143</v>
      </c>
      <c r="B488" t="s">
        <v>1142</v>
      </c>
      <c r="C488">
        <f t="shared" si="29"/>
        <v>0</v>
      </c>
      <c r="D488">
        <f t="shared" si="30"/>
        <v>0</v>
      </c>
      <c r="E488">
        <f t="shared" si="31"/>
        <v>0</v>
      </c>
      <c r="F488">
        <f t="shared" si="32"/>
        <v>1</v>
      </c>
      <c r="G488">
        <f t="shared" si="32"/>
        <v>0</v>
      </c>
      <c r="H488" s="5" t="s">
        <v>712</v>
      </c>
      <c r="I488" t="s">
        <v>712</v>
      </c>
      <c r="J488" t="s">
        <v>1139</v>
      </c>
      <c r="K488" t="s">
        <v>1141</v>
      </c>
      <c r="L488" t="s">
        <v>1143</v>
      </c>
      <c r="N488" t="s">
        <v>715</v>
      </c>
      <c r="O488" t="s">
        <v>1140</v>
      </c>
      <c r="P488" t="s">
        <v>1142</v>
      </c>
      <c r="Q488" t="s">
        <v>1142</v>
      </c>
    </row>
    <row r="489" spans="1:17" x14ac:dyDescent="0.3">
      <c r="A489" s="12" t="s">
        <v>1144</v>
      </c>
      <c r="B489" t="s">
        <v>1145</v>
      </c>
      <c r="C489">
        <f t="shared" si="29"/>
        <v>0</v>
      </c>
      <c r="D489">
        <f t="shared" si="30"/>
        <v>0</v>
      </c>
      <c r="E489">
        <f t="shared" si="31"/>
        <v>1</v>
      </c>
      <c r="F489">
        <f t="shared" si="32"/>
        <v>0</v>
      </c>
      <c r="G489">
        <f t="shared" si="32"/>
        <v>0</v>
      </c>
      <c r="H489" s="5" t="s">
        <v>712</v>
      </c>
      <c r="I489" t="s">
        <v>712</v>
      </c>
      <c r="J489" t="s">
        <v>1139</v>
      </c>
      <c r="K489" t="s">
        <v>1144</v>
      </c>
      <c r="N489" t="s">
        <v>715</v>
      </c>
      <c r="O489" t="s">
        <v>1140</v>
      </c>
      <c r="P489" t="s">
        <v>1145</v>
      </c>
    </row>
    <row r="490" spans="1:17" x14ac:dyDescent="0.3">
      <c r="A490" s="12" t="s">
        <v>1146</v>
      </c>
      <c r="B490" t="s">
        <v>1145</v>
      </c>
      <c r="C490">
        <f t="shared" si="29"/>
        <v>0</v>
      </c>
      <c r="D490">
        <f t="shared" si="30"/>
        <v>0</v>
      </c>
      <c r="E490">
        <f t="shared" si="31"/>
        <v>0</v>
      </c>
      <c r="F490">
        <f t="shared" si="32"/>
        <v>1</v>
      </c>
      <c r="G490">
        <f t="shared" si="32"/>
        <v>0</v>
      </c>
      <c r="H490" s="5" t="s">
        <v>712</v>
      </c>
      <c r="I490" t="s">
        <v>712</v>
      </c>
      <c r="J490" t="s">
        <v>1139</v>
      </c>
      <c r="K490" t="s">
        <v>1144</v>
      </c>
      <c r="L490" t="s">
        <v>1146</v>
      </c>
      <c r="N490" t="s">
        <v>715</v>
      </c>
      <c r="O490" t="s">
        <v>1140</v>
      </c>
      <c r="P490" t="s">
        <v>1145</v>
      </c>
      <c r="Q490" t="s">
        <v>1145</v>
      </c>
    </row>
    <row r="491" spans="1:17" x14ac:dyDescent="0.3">
      <c r="A491" s="7" t="s">
        <v>1147</v>
      </c>
      <c r="B491" s="8" t="s">
        <v>1148</v>
      </c>
      <c r="C491">
        <f t="shared" si="29"/>
        <v>1</v>
      </c>
      <c r="D491">
        <f t="shared" si="30"/>
        <v>0</v>
      </c>
      <c r="E491">
        <f t="shared" si="31"/>
        <v>0</v>
      </c>
      <c r="F491">
        <f t="shared" si="32"/>
        <v>0</v>
      </c>
      <c r="G491">
        <f t="shared" si="32"/>
        <v>0</v>
      </c>
      <c r="H491" s="5" t="s">
        <v>1147</v>
      </c>
      <c r="I491" t="s">
        <v>1147</v>
      </c>
      <c r="N491" t="s">
        <v>1148</v>
      </c>
    </row>
    <row r="492" spans="1:17" x14ac:dyDescent="0.3">
      <c r="A492" s="10" t="s">
        <v>1149</v>
      </c>
      <c r="B492" s="11" t="s">
        <v>1150</v>
      </c>
      <c r="C492">
        <f t="shared" si="29"/>
        <v>0</v>
      </c>
      <c r="D492">
        <f t="shared" si="30"/>
        <v>1</v>
      </c>
      <c r="E492">
        <f t="shared" si="31"/>
        <v>0</v>
      </c>
      <c r="F492">
        <f t="shared" si="32"/>
        <v>0</v>
      </c>
      <c r="G492">
        <f t="shared" si="32"/>
        <v>0</v>
      </c>
      <c r="H492" s="5" t="s">
        <v>1147</v>
      </c>
      <c r="I492" t="s">
        <v>1147</v>
      </c>
      <c r="J492" t="s">
        <v>1149</v>
      </c>
      <c r="N492" t="s">
        <v>1148</v>
      </c>
      <c r="O492" t="s">
        <v>1150</v>
      </c>
    </row>
    <row r="493" spans="1:17" x14ac:dyDescent="0.3">
      <c r="A493" s="12" t="s">
        <v>1151</v>
      </c>
      <c r="B493" t="s">
        <v>1152</v>
      </c>
      <c r="C493">
        <f t="shared" si="29"/>
        <v>0</v>
      </c>
      <c r="D493">
        <f t="shared" si="30"/>
        <v>0</v>
      </c>
      <c r="E493">
        <f t="shared" si="31"/>
        <v>1</v>
      </c>
      <c r="F493">
        <f t="shared" si="32"/>
        <v>0</v>
      </c>
      <c r="G493">
        <f t="shared" si="32"/>
        <v>0</v>
      </c>
      <c r="H493" s="5" t="s">
        <v>1147</v>
      </c>
      <c r="I493" t="s">
        <v>1147</v>
      </c>
      <c r="J493" t="s">
        <v>1149</v>
      </c>
      <c r="K493" t="s">
        <v>1151</v>
      </c>
      <c r="N493" t="s">
        <v>1148</v>
      </c>
      <c r="O493" t="s">
        <v>1150</v>
      </c>
      <c r="P493" t="s">
        <v>1152</v>
      </c>
    </row>
    <row r="494" spans="1:17" x14ac:dyDescent="0.3">
      <c r="A494" s="12" t="s">
        <v>1153</v>
      </c>
      <c r="B494" t="s">
        <v>1152</v>
      </c>
      <c r="C494">
        <f t="shared" si="29"/>
        <v>0</v>
      </c>
      <c r="D494">
        <f t="shared" si="30"/>
        <v>0</v>
      </c>
      <c r="E494">
        <f t="shared" si="31"/>
        <v>0</v>
      </c>
      <c r="F494">
        <f t="shared" si="32"/>
        <v>1</v>
      </c>
      <c r="G494">
        <f t="shared" si="32"/>
        <v>0</v>
      </c>
      <c r="H494" s="5" t="s">
        <v>1147</v>
      </c>
      <c r="I494" t="s">
        <v>1147</v>
      </c>
      <c r="J494" t="s">
        <v>1149</v>
      </c>
      <c r="K494" t="s">
        <v>1151</v>
      </c>
      <c r="L494" t="s">
        <v>1153</v>
      </c>
      <c r="N494" t="s">
        <v>1148</v>
      </c>
      <c r="O494" t="s">
        <v>1150</v>
      </c>
      <c r="P494" t="s">
        <v>1152</v>
      </c>
      <c r="Q494" t="s">
        <v>1152</v>
      </c>
    </row>
    <row r="495" spans="1:17" x14ac:dyDescent="0.3">
      <c r="A495" s="12" t="s">
        <v>1154</v>
      </c>
      <c r="B495" t="s">
        <v>1155</v>
      </c>
      <c r="C495">
        <f t="shared" si="29"/>
        <v>0</v>
      </c>
      <c r="D495">
        <f t="shared" si="30"/>
        <v>0</v>
      </c>
      <c r="E495">
        <f t="shared" si="31"/>
        <v>1</v>
      </c>
      <c r="F495">
        <f t="shared" si="32"/>
        <v>0</v>
      </c>
      <c r="G495">
        <f t="shared" si="32"/>
        <v>0</v>
      </c>
      <c r="H495" s="5" t="s">
        <v>1147</v>
      </c>
      <c r="I495" t="s">
        <v>1147</v>
      </c>
      <c r="J495" t="s">
        <v>1149</v>
      </c>
      <c r="K495" t="s">
        <v>1154</v>
      </c>
      <c r="N495" t="s">
        <v>1148</v>
      </c>
      <c r="O495" t="s">
        <v>1150</v>
      </c>
      <c r="P495" t="s">
        <v>1155</v>
      </c>
    </row>
    <row r="496" spans="1:17" x14ac:dyDescent="0.3">
      <c r="A496" s="12" t="s">
        <v>1156</v>
      </c>
      <c r="B496" t="s">
        <v>1155</v>
      </c>
      <c r="C496">
        <f t="shared" si="29"/>
        <v>0</v>
      </c>
      <c r="D496">
        <f t="shared" si="30"/>
        <v>0</v>
      </c>
      <c r="E496">
        <f t="shared" si="31"/>
        <v>0</v>
      </c>
      <c r="F496">
        <f t="shared" si="32"/>
        <v>1</v>
      </c>
      <c r="G496">
        <f t="shared" si="32"/>
        <v>0</v>
      </c>
      <c r="H496" s="5" t="s">
        <v>1147</v>
      </c>
      <c r="I496" t="s">
        <v>1147</v>
      </c>
      <c r="J496" t="s">
        <v>1149</v>
      </c>
      <c r="K496" t="s">
        <v>1154</v>
      </c>
      <c r="L496" t="s">
        <v>1156</v>
      </c>
      <c r="N496" t="s">
        <v>1148</v>
      </c>
      <c r="O496" t="s">
        <v>1150</v>
      </c>
      <c r="P496" t="s">
        <v>1155</v>
      </c>
      <c r="Q496" t="s">
        <v>1155</v>
      </c>
    </row>
    <row r="497" spans="1:17" x14ac:dyDescent="0.3">
      <c r="A497" s="12" t="s">
        <v>1157</v>
      </c>
      <c r="B497" t="s">
        <v>1158</v>
      </c>
      <c r="C497">
        <f t="shared" si="29"/>
        <v>0</v>
      </c>
      <c r="D497">
        <f t="shared" si="30"/>
        <v>0</v>
      </c>
      <c r="E497">
        <f t="shared" si="31"/>
        <v>1</v>
      </c>
      <c r="F497">
        <f t="shared" si="32"/>
        <v>0</v>
      </c>
      <c r="G497">
        <f t="shared" si="32"/>
        <v>0</v>
      </c>
      <c r="H497" s="5" t="s">
        <v>1147</v>
      </c>
      <c r="I497" t="s">
        <v>1147</v>
      </c>
      <c r="J497" t="s">
        <v>1149</v>
      </c>
      <c r="K497" t="s">
        <v>1157</v>
      </c>
      <c r="N497" t="s">
        <v>1148</v>
      </c>
      <c r="O497" t="s">
        <v>1150</v>
      </c>
      <c r="P497" t="s">
        <v>1158</v>
      </c>
    </row>
    <row r="498" spans="1:17" x14ac:dyDescent="0.3">
      <c r="A498" s="12" t="s">
        <v>1159</v>
      </c>
      <c r="B498" t="s">
        <v>1158</v>
      </c>
      <c r="C498">
        <f t="shared" si="29"/>
        <v>0</v>
      </c>
      <c r="D498">
        <f t="shared" si="30"/>
        <v>0</v>
      </c>
      <c r="E498">
        <f t="shared" si="31"/>
        <v>0</v>
      </c>
      <c r="F498">
        <f t="shared" si="32"/>
        <v>1</v>
      </c>
      <c r="G498">
        <f t="shared" si="32"/>
        <v>0</v>
      </c>
      <c r="H498" s="5" t="s">
        <v>1147</v>
      </c>
      <c r="I498" t="s">
        <v>1147</v>
      </c>
      <c r="J498" t="s">
        <v>1149</v>
      </c>
      <c r="K498" t="s">
        <v>1157</v>
      </c>
      <c r="L498" t="s">
        <v>1159</v>
      </c>
      <c r="N498" t="s">
        <v>1148</v>
      </c>
      <c r="O498" t="s">
        <v>1150</v>
      </c>
      <c r="P498" t="s">
        <v>1158</v>
      </c>
      <c r="Q498" t="s">
        <v>1158</v>
      </c>
    </row>
    <row r="499" spans="1:17" x14ac:dyDescent="0.3">
      <c r="A499" s="10" t="s">
        <v>1160</v>
      </c>
      <c r="B499" s="11" t="s">
        <v>1161</v>
      </c>
      <c r="C499">
        <f t="shared" si="29"/>
        <v>0</v>
      </c>
      <c r="D499">
        <f t="shared" si="30"/>
        <v>1</v>
      </c>
      <c r="E499">
        <f t="shared" si="31"/>
        <v>0</v>
      </c>
      <c r="F499">
        <f t="shared" si="32"/>
        <v>0</v>
      </c>
      <c r="G499">
        <f t="shared" si="32"/>
        <v>0</v>
      </c>
      <c r="H499" s="5" t="s">
        <v>1147</v>
      </c>
      <c r="I499" t="s">
        <v>1147</v>
      </c>
      <c r="J499" t="s">
        <v>1160</v>
      </c>
      <c r="N499" t="s">
        <v>1148</v>
      </c>
      <c r="O499" t="s">
        <v>1161</v>
      </c>
    </row>
    <row r="500" spans="1:17" x14ac:dyDescent="0.3">
      <c r="A500" s="12" t="s">
        <v>1162</v>
      </c>
      <c r="B500" t="s">
        <v>1163</v>
      </c>
      <c r="C500">
        <f t="shared" si="29"/>
        <v>0</v>
      </c>
      <c r="D500">
        <f t="shared" si="30"/>
        <v>0</v>
      </c>
      <c r="E500">
        <f t="shared" si="31"/>
        <v>1</v>
      </c>
      <c r="F500">
        <f t="shared" si="32"/>
        <v>0</v>
      </c>
      <c r="G500">
        <f t="shared" si="32"/>
        <v>0</v>
      </c>
      <c r="H500" s="5" t="s">
        <v>1147</v>
      </c>
      <c r="I500" t="s">
        <v>1147</v>
      </c>
      <c r="J500" t="s">
        <v>1160</v>
      </c>
      <c r="K500" t="s">
        <v>1162</v>
      </c>
      <c r="N500" t="s">
        <v>1148</v>
      </c>
      <c r="O500" t="s">
        <v>1161</v>
      </c>
      <c r="P500" t="s">
        <v>1163</v>
      </c>
    </row>
    <row r="501" spans="1:17" x14ac:dyDescent="0.3">
      <c r="A501" s="12" t="s">
        <v>1164</v>
      </c>
      <c r="B501" t="s">
        <v>1163</v>
      </c>
      <c r="C501">
        <f t="shared" si="29"/>
        <v>0</v>
      </c>
      <c r="D501">
        <f t="shared" si="30"/>
        <v>0</v>
      </c>
      <c r="E501">
        <f t="shared" si="31"/>
        <v>0</v>
      </c>
      <c r="F501">
        <f t="shared" si="32"/>
        <v>1</v>
      </c>
      <c r="G501">
        <f t="shared" si="32"/>
        <v>0</v>
      </c>
      <c r="H501" s="5" t="s">
        <v>1147</v>
      </c>
      <c r="I501" t="s">
        <v>1147</v>
      </c>
      <c r="J501" t="s">
        <v>1160</v>
      </c>
      <c r="K501" t="s">
        <v>1162</v>
      </c>
      <c r="L501" t="s">
        <v>1164</v>
      </c>
      <c r="N501" t="s">
        <v>1148</v>
      </c>
      <c r="O501" t="s">
        <v>1161</v>
      </c>
      <c r="P501" t="s">
        <v>1163</v>
      </c>
      <c r="Q501" t="s">
        <v>1163</v>
      </c>
    </row>
    <row r="502" spans="1:17" x14ac:dyDescent="0.3">
      <c r="A502" s="12" t="s">
        <v>1165</v>
      </c>
      <c r="B502" t="s">
        <v>1166</v>
      </c>
      <c r="C502">
        <f t="shared" si="29"/>
        <v>0</v>
      </c>
      <c r="D502">
        <f t="shared" si="30"/>
        <v>0</v>
      </c>
      <c r="E502">
        <f t="shared" si="31"/>
        <v>1</v>
      </c>
      <c r="F502">
        <f t="shared" si="32"/>
        <v>0</v>
      </c>
      <c r="G502">
        <f t="shared" si="32"/>
        <v>0</v>
      </c>
      <c r="H502" s="5" t="s">
        <v>1147</v>
      </c>
      <c r="I502" t="s">
        <v>1147</v>
      </c>
      <c r="J502" t="s">
        <v>1160</v>
      </c>
      <c r="K502" t="s">
        <v>1165</v>
      </c>
      <c r="N502" t="s">
        <v>1148</v>
      </c>
      <c r="O502" t="s">
        <v>1161</v>
      </c>
      <c r="P502" t="s">
        <v>1166</v>
      </c>
    </row>
    <row r="503" spans="1:17" x14ac:dyDescent="0.3">
      <c r="A503" s="12" t="s">
        <v>1167</v>
      </c>
      <c r="B503" t="s">
        <v>1168</v>
      </c>
      <c r="C503">
        <f t="shared" si="29"/>
        <v>0</v>
      </c>
      <c r="D503">
        <f t="shared" si="30"/>
        <v>0</v>
      </c>
      <c r="E503">
        <f t="shared" si="31"/>
        <v>0</v>
      </c>
      <c r="F503">
        <f t="shared" si="32"/>
        <v>1</v>
      </c>
      <c r="G503">
        <f t="shared" si="32"/>
        <v>0</v>
      </c>
      <c r="H503" s="5" t="s">
        <v>1147</v>
      </c>
      <c r="I503" t="s">
        <v>1147</v>
      </c>
      <c r="J503" t="s">
        <v>1160</v>
      </c>
      <c r="K503" t="s">
        <v>1165</v>
      </c>
      <c r="L503" t="s">
        <v>1167</v>
      </c>
      <c r="N503" t="s">
        <v>1148</v>
      </c>
      <c r="O503" t="s">
        <v>1161</v>
      </c>
      <c r="P503" t="s">
        <v>1166</v>
      </c>
      <c r="Q503" t="s">
        <v>1168</v>
      </c>
    </row>
    <row r="504" spans="1:17" x14ac:dyDescent="0.3">
      <c r="A504" s="12" t="s">
        <v>1169</v>
      </c>
      <c r="B504" t="s">
        <v>1170</v>
      </c>
      <c r="C504">
        <f t="shared" si="29"/>
        <v>0</v>
      </c>
      <c r="D504">
        <f t="shared" si="30"/>
        <v>0</v>
      </c>
      <c r="E504">
        <f t="shared" si="31"/>
        <v>0</v>
      </c>
      <c r="F504">
        <f t="shared" si="32"/>
        <v>1</v>
      </c>
      <c r="G504">
        <f t="shared" si="32"/>
        <v>0</v>
      </c>
      <c r="H504" s="5" t="s">
        <v>1147</v>
      </c>
      <c r="I504" t="s">
        <v>1147</v>
      </c>
      <c r="J504" t="s">
        <v>1160</v>
      </c>
      <c r="K504" t="s">
        <v>1165</v>
      </c>
      <c r="L504" t="s">
        <v>1169</v>
      </c>
      <c r="N504" t="s">
        <v>1148</v>
      </c>
      <c r="O504" t="s">
        <v>1161</v>
      </c>
      <c r="P504" t="s">
        <v>1166</v>
      </c>
      <c r="Q504" t="s">
        <v>1170</v>
      </c>
    </row>
    <row r="505" spans="1:17" x14ac:dyDescent="0.3">
      <c r="A505" s="12" t="s">
        <v>1171</v>
      </c>
      <c r="B505" t="s">
        <v>1172</v>
      </c>
      <c r="C505">
        <f t="shared" si="29"/>
        <v>0</v>
      </c>
      <c r="D505">
        <f t="shared" si="30"/>
        <v>0</v>
      </c>
      <c r="E505">
        <f t="shared" si="31"/>
        <v>1</v>
      </c>
      <c r="F505">
        <f t="shared" si="32"/>
        <v>0</v>
      </c>
      <c r="G505">
        <f t="shared" si="32"/>
        <v>0</v>
      </c>
      <c r="H505" s="5" t="s">
        <v>1147</v>
      </c>
      <c r="I505" t="s">
        <v>1147</v>
      </c>
      <c r="J505" t="s">
        <v>1160</v>
      </c>
      <c r="K505" t="s">
        <v>1171</v>
      </c>
      <c r="N505" t="s">
        <v>1148</v>
      </c>
      <c r="O505" t="s">
        <v>1161</v>
      </c>
      <c r="P505" t="s">
        <v>1172</v>
      </c>
    </row>
    <row r="506" spans="1:17" x14ac:dyDescent="0.3">
      <c r="A506" s="12" t="s">
        <v>1173</v>
      </c>
      <c r="B506" t="s">
        <v>1172</v>
      </c>
      <c r="C506">
        <f t="shared" si="29"/>
        <v>0</v>
      </c>
      <c r="D506">
        <f t="shared" si="30"/>
        <v>0</v>
      </c>
      <c r="E506">
        <f t="shared" si="31"/>
        <v>0</v>
      </c>
      <c r="F506">
        <f t="shared" si="32"/>
        <v>1</v>
      </c>
      <c r="G506">
        <f t="shared" si="32"/>
        <v>0</v>
      </c>
      <c r="H506" s="5" t="s">
        <v>1147</v>
      </c>
      <c r="I506" t="s">
        <v>1147</v>
      </c>
      <c r="J506" t="s">
        <v>1160</v>
      </c>
      <c r="K506" t="s">
        <v>1171</v>
      </c>
      <c r="L506" t="s">
        <v>1173</v>
      </c>
      <c r="N506" t="s">
        <v>1148</v>
      </c>
      <c r="O506" t="s">
        <v>1161</v>
      </c>
      <c r="P506" t="s">
        <v>1172</v>
      </c>
      <c r="Q506" t="s">
        <v>1172</v>
      </c>
    </row>
    <row r="507" spans="1:17" x14ac:dyDescent="0.3">
      <c r="A507" s="7" t="s">
        <v>751</v>
      </c>
      <c r="B507" s="8" t="s">
        <v>754</v>
      </c>
      <c r="C507">
        <f t="shared" si="29"/>
        <v>1</v>
      </c>
      <c r="D507">
        <f t="shared" si="30"/>
        <v>0</v>
      </c>
      <c r="E507">
        <f t="shared" si="31"/>
        <v>0</v>
      </c>
      <c r="F507">
        <f t="shared" si="32"/>
        <v>0</v>
      </c>
      <c r="G507">
        <f t="shared" si="32"/>
        <v>0</v>
      </c>
      <c r="H507" s="5" t="s">
        <v>751</v>
      </c>
      <c r="I507" t="s">
        <v>751</v>
      </c>
      <c r="N507" t="s">
        <v>754</v>
      </c>
    </row>
    <row r="508" spans="1:17" x14ac:dyDescent="0.3">
      <c r="A508" s="10" t="s">
        <v>1174</v>
      </c>
      <c r="B508" s="11" t="s">
        <v>1175</v>
      </c>
      <c r="C508">
        <f t="shared" si="29"/>
        <v>0</v>
      </c>
      <c r="D508">
        <f t="shared" si="30"/>
        <v>1</v>
      </c>
      <c r="E508">
        <f t="shared" si="31"/>
        <v>0</v>
      </c>
      <c r="F508">
        <f t="shared" si="32"/>
        <v>0</v>
      </c>
      <c r="G508">
        <f t="shared" si="32"/>
        <v>0</v>
      </c>
      <c r="H508" s="5" t="s">
        <v>751</v>
      </c>
      <c r="I508" t="s">
        <v>751</v>
      </c>
      <c r="J508" t="s">
        <v>1174</v>
      </c>
      <c r="N508" t="s">
        <v>754</v>
      </c>
      <c r="O508" t="s">
        <v>1175</v>
      </c>
    </row>
    <row r="509" spans="1:17" x14ac:dyDescent="0.3">
      <c r="A509" s="12" t="s">
        <v>1176</v>
      </c>
      <c r="B509" t="s">
        <v>1177</v>
      </c>
      <c r="C509">
        <f t="shared" si="29"/>
        <v>0</v>
      </c>
      <c r="D509">
        <f t="shared" si="30"/>
        <v>0</v>
      </c>
      <c r="E509">
        <f t="shared" si="31"/>
        <v>1</v>
      </c>
      <c r="F509">
        <f t="shared" si="32"/>
        <v>0</v>
      </c>
      <c r="G509">
        <f t="shared" si="32"/>
        <v>0</v>
      </c>
      <c r="H509" s="5" t="s">
        <v>751</v>
      </c>
      <c r="I509" t="s">
        <v>751</v>
      </c>
      <c r="J509" t="s">
        <v>1174</v>
      </c>
      <c r="K509" t="s">
        <v>1176</v>
      </c>
      <c r="N509" t="s">
        <v>754</v>
      </c>
      <c r="O509" t="s">
        <v>1175</v>
      </c>
      <c r="P509" t="s">
        <v>1177</v>
      </c>
    </row>
    <row r="510" spans="1:17" x14ac:dyDescent="0.3">
      <c r="A510" s="12" t="s">
        <v>1178</v>
      </c>
      <c r="B510" t="s">
        <v>1179</v>
      </c>
      <c r="C510">
        <f t="shared" si="29"/>
        <v>0</v>
      </c>
      <c r="D510">
        <f t="shared" si="30"/>
        <v>0</v>
      </c>
      <c r="E510">
        <f t="shared" si="31"/>
        <v>0</v>
      </c>
      <c r="F510">
        <f t="shared" si="32"/>
        <v>1</v>
      </c>
      <c r="G510">
        <f t="shared" si="32"/>
        <v>0</v>
      </c>
      <c r="H510" s="5" t="s">
        <v>751</v>
      </c>
      <c r="I510" t="s">
        <v>751</v>
      </c>
      <c r="J510" t="s">
        <v>1174</v>
      </c>
      <c r="K510" t="s">
        <v>1176</v>
      </c>
      <c r="L510" t="s">
        <v>1178</v>
      </c>
      <c r="N510" t="s">
        <v>754</v>
      </c>
      <c r="O510" t="s">
        <v>1175</v>
      </c>
      <c r="P510" t="s">
        <v>1177</v>
      </c>
      <c r="Q510" t="s">
        <v>1179</v>
      </c>
    </row>
    <row r="511" spans="1:17" x14ac:dyDescent="0.3">
      <c r="A511" s="12" t="s">
        <v>1180</v>
      </c>
      <c r="B511" t="s">
        <v>1181</v>
      </c>
      <c r="C511">
        <f t="shared" si="29"/>
        <v>0</v>
      </c>
      <c r="D511">
        <f t="shared" si="30"/>
        <v>0</v>
      </c>
      <c r="E511">
        <f t="shared" si="31"/>
        <v>0</v>
      </c>
      <c r="F511">
        <f t="shared" si="32"/>
        <v>1</v>
      </c>
      <c r="G511">
        <f t="shared" si="32"/>
        <v>0</v>
      </c>
      <c r="H511" s="5" t="s">
        <v>751</v>
      </c>
      <c r="I511" t="s">
        <v>751</v>
      </c>
      <c r="J511" t="s">
        <v>1174</v>
      </c>
      <c r="K511" t="s">
        <v>1176</v>
      </c>
      <c r="L511" t="s">
        <v>1180</v>
      </c>
      <c r="N511" t="s">
        <v>754</v>
      </c>
      <c r="O511" t="s">
        <v>1175</v>
      </c>
      <c r="P511" t="s">
        <v>1177</v>
      </c>
      <c r="Q511" t="s">
        <v>1181</v>
      </c>
    </row>
    <row r="512" spans="1:17" x14ac:dyDescent="0.3">
      <c r="A512" s="12" t="s">
        <v>1182</v>
      </c>
      <c r="B512" t="s">
        <v>1183</v>
      </c>
      <c r="C512">
        <f t="shared" si="29"/>
        <v>0</v>
      </c>
      <c r="D512">
        <f t="shared" si="30"/>
        <v>0</v>
      </c>
      <c r="E512">
        <f t="shared" si="31"/>
        <v>0</v>
      </c>
      <c r="F512">
        <f t="shared" si="32"/>
        <v>1</v>
      </c>
      <c r="G512">
        <f t="shared" si="32"/>
        <v>0</v>
      </c>
      <c r="H512" s="5" t="s">
        <v>751</v>
      </c>
      <c r="I512" t="s">
        <v>751</v>
      </c>
      <c r="J512" t="s">
        <v>1174</v>
      </c>
      <c r="K512" t="s">
        <v>1176</v>
      </c>
      <c r="L512" t="s">
        <v>1182</v>
      </c>
      <c r="N512" t="s">
        <v>754</v>
      </c>
      <c r="O512" t="s">
        <v>1175</v>
      </c>
      <c r="P512" t="s">
        <v>1177</v>
      </c>
      <c r="Q512" t="s">
        <v>1183</v>
      </c>
    </row>
    <row r="513" spans="1:17" x14ac:dyDescent="0.3">
      <c r="A513" s="12" t="s">
        <v>1184</v>
      </c>
      <c r="B513" t="s">
        <v>1185</v>
      </c>
      <c r="C513">
        <f t="shared" si="29"/>
        <v>0</v>
      </c>
      <c r="D513">
        <f t="shared" si="30"/>
        <v>0</v>
      </c>
      <c r="E513">
        <f t="shared" si="31"/>
        <v>0</v>
      </c>
      <c r="F513">
        <f t="shared" si="32"/>
        <v>1</v>
      </c>
      <c r="G513">
        <f t="shared" si="32"/>
        <v>0</v>
      </c>
      <c r="H513" s="5" t="s">
        <v>751</v>
      </c>
      <c r="I513" t="s">
        <v>751</v>
      </c>
      <c r="J513" t="s">
        <v>1174</v>
      </c>
      <c r="K513" t="s">
        <v>1176</v>
      </c>
      <c r="L513" t="s">
        <v>1184</v>
      </c>
      <c r="N513" t="s">
        <v>754</v>
      </c>
      <c r="O513" t="s">
        <v>1175</v>
      </c>
      <c r="P513" t="s">
        <v>1177</v>
      </c>
      <c r="Q513" t="s">
        <v>1185</v>
      </c>
    </row>
    <row r="514" spans="1:17" x14ac:dyDescent="0.3">
      <c r="A514" s="12" t="s">
        <v>1186</v>
      </c>
      <c r="B514" t="s">
        <v>1187</v>
      </c>
      <c r="C514">
        <f t="shared" si="29"/>
        <v>0</v>
      </c>
      <c r="D514">
        <f t="shared" si="30"/>
        <v>0</v>
      </c>
      <c r="E514">
        <f t="shared" si="31"/>
        <v>1</v>
      </c>
      <c r="F514">
        <f t="shared" si="32"/>
        <v>0</v>
      </c>
      <c r="G514">
        <f t="shared" si="32"/>
        <v>0</v>
      </c>
      <c r="H514" s="5" t="s">
        <v>751</v>
      </c>
      <c r="I514" t="s">
        <v>751</v>
      </c>
      <c r="J514" t="s">
        <v>1174</v>
      </c>
      <c r="K514" t="s">
        <v>1186</v>
      </c>
      <c r="N514" t="s">
        <v>754</v>
      </c>
      <c r="O514" t="s">
        <v>1175</v>
      </c>
      <c r="P514" t="s">
        <v>1187</v>
      </c>
    </row>
    <row r="515" spans="1:17" x14ac:dyDescent="0.3">
      <c r="A515" s="12" t="s">
        <v>1188</v>
      </c>
      <c r="B515" t="s">
        <v>1187</v>
      </c>
      <c r="C515">
        <f t="shared" si="29"/>
        <v>0</v>
      </c>
      <c r="D515">
        <f t="shared" si="30"/>
        <v>0</v>
      </c>
      <c r="E515">
        <f t="shared" si="31"/>
        <v>0</v>
      </c>
      <c r="F515">
        <f t="shared" si="32"/>
        <v>1</v>
      </c>
      <c r="G515">
        <f t="shared" si="32"/>
        <v>0</v>
      </c>
      <c r="H515" s="5" t="s">
        <v>751</v>
      </c>
      <c r="I515" t="s">
        <v>751</v>
      </c>
      <c r="J515" t="s">
        <v>1174</v>
      </c>
      <c r="K515" t="s">
        <v>1186</v>
      </c>
      <c r="L515" t="s">
        <v>1188</v>
      </c>
      <c r="N515" t="s">
        <v>754</v>
      </c>
      <c r="O515" t="s">
        <v>1175</v>
      </c>
      <c r="P515" t="s">
        <v>1187</v>
      </c>
      <c r="Q515" t="s">
        <v>1187</v>
      </c>
    </row>
    <row r="516" spans="1:17" x14ac:dyDescent="0.3">
      <c r="A516" s="10" t="s">
        <v>1189</v>
      </c>
      <c r="B516" s="11" t="s">
        <v>1190</v>
      </c>
      <c r="C516">
        <f t="shared" si="29"/>
        <v>0</v>
      </c>
      <c r="D516">
        <f t="shared" si="30"/>
        <v>1</v>
      </c>
      <c r="E516">
        <f t="shared" si="31"/>
        <v>0</v>
      </c>
      <c r="F516">
        <f t="shared" si="32"/>
        <v>0</v>
      </c>
      <c r="G516">
        <f t="shared" si="32"/>
        <v>0</v>
      </c>
      <c r="H516" s="5" t="s">
        <v>751</v>
      </c>
      <c r="I516" t="s">
        <v>751</v>
      </c>
      <c r="J516" t="s">
        <v>1189</v>
      </c>
      <c r="N516" t="s">
        <v>754</v>
      </c>
      <c r="O516" t="s">
        <v>1190</v>
      </c>
    </row>
    <row r="517" spans="1:17" x14ac:dyDescent="0.3">
      <c r="A517" s="12" t="s">
        <v>1191</v>
      </c>
      <c r="B517" t="s">
        <v>1192</v>
      </c>
      <c r="C517">
        <f t="shared" si="29"/>
        <v>0</v>
      </c>
      <c r="D517">
        <f t="shared" si="30"/>
        <v>0</v>
      </c>
      <c r="E517">
        <f t="shared" si="31"/>
        <v>1</v>
      </c>
      <c r="F517">
        <f t="shared" si="32"/>
        <v>0</v>
      </c>
      <c r="G517">
        <f t="shared" si="32"/>
        <v>0</v>
      </c>
      <c r="H517" s="5" t="s">
        <v>751</v>
      </c>
      <c r="I517" t="s">
        <v>751</v>
      </c>
      <c r="J517" t="s">
        <v>1189</v>
      </c>
      <c r="K517" t="s">
        <v>1191</v>
      </c>
      <c r="N517" t="s">
        <v>754</v>
      </c>
      <c r="O517" t="s">
        <v>1190</v>
      </c>
      <c r="P517" t="s">
        <v>1192</v>
      </c>
    </row>
    <row r="518" spans="1:17" x14ac:dyDescent="0.3">
      <c r="A518" s="12" t="s">
        <v>1193</v>
      </c>
      <c r="B518" t="s">
        <v>1194</v>
      </c>
      <c r="C518">
        <f t="shared" si="29"/>
        <v>0</v>
      </c>
      <c r="D518">
        <f t="shared" si="30"/>
        <v>0</v>
      </c>
      <c r="E518">
        <f t="shared" si="31"/>
        <v>0</v>
      </c>
      <c r="F518">
        <f t="shared" si="32"/>
        <v>1</v>
      </c>
      <c r="G518">
        <f t="shared" si="32"/>
        <v>0</v>
      </c>
      <c r="H518" s="5" t="s">
        <v>751</v>
      </c>
      <c r="I518" t="s">
        <v>751</v>
      </c>
      <c r="J518" t="s">
        <v>1189</v>
      </c>
      <c r="K518" t="s">
        <v>1191</v>
      </c>
      <c r="L518" t="s">
        <v>1193</v>
      </c>
      <c r="N518" t="s">
        <v>754</v>
      </c>
      <c r="O518" t="s">
        <v>1190</v>
      </c>
      <c r="P518" t="s">
        <v>1192</v>
      </c>
      <c r="Q518" t="s">
        <v>1194</v>
      </c>
    </row>
    <row r="519" spans="1:17" x14ac:dyDescent="0.3">
      <c r="A519" s="12" t="s">
        <v>1195</v>
      </c>
      <c r="B519" t="s">
        <v>1196</v>
      </c>
      <c r="C519">
        <f t="shared" si="29"/>
        <v>0</v>
      </c>
      <c r="D519">
        <f t="shared" si="30"/>
        <v>0</v>
      </c>
      <c r="E519">
        <f t="shared" si="31"/>
        <v>0</v>
      </c>
      <c r="F519">
        <f t="shared" si="32"/>
        <v>1</v>
      </c>
      <c r="G519">
        <f t="shared" si="32"/>
        <v>0</v>
      </c>
      <c r="H519" s="5" t="s">
        <v>751</v>
      </c>
      <c r="I519" t="s">
        <v>751</v>
      </c>
      <c r="J519" t="s">
        <v>1189</v>
      </c>
      <c r="K519" t="s">
        <v>1191</v>
      </c>
      <c r="L519" t="s">
        <v>1195</v>
      </c>
      <c r="N519" t="s">
        <v>754</v>
      </c>
      <c r="O519" t="s">
        <v>1190</v>
      </c>
      <c r="P519" t="s">
        <v>1192</v>
      </c>
      <c r="Q519" t="s">
        <v>1196</v>
      </c>
    </row>
    <row r="520" spans="1:17" x14ac:dyDescent="0.3">
      <c r="A520" s="12" t="s">
        <v>1197</v>
      </c>
      <c r="B520" t="s">
        <v>1198</v>
      </c>
      <c r="C520">
        <f t="shared" si="29"/>
        <v>0</v>
      </c>
      <c r="D520">
        <f t="shared" si="30"/>
        <v>0</v>
      </c>
      <c r="E520">
        <f t="shared" si="31"/>
        <v>0</v>
      </c>
      <c r="F520">
        <f t="shared" si="32"/>
        <v>1</v>
      </c>
      <c r="G520">
        <f t="shared" si="32"/>
        <v>0</v>
      </c>
      <c r="H520" s="5" t="s">
        <v>751</v>
      </c>
      <c r="I520" t="s">
        <v>751</v>
      </c>
      <c r="J520" t="s">
        <v>1189</v>
      </c>
      <c r="K520" t="s">
        <v>1191</v>
      </c>
      <c r="L520" t="s">
        <v>1197</v>
      </c>
      <c r="N520" t="s">
        <v>754</v>
      </c>
      <c r="O520" t="s">
        <v>1190</v>
      </c>
      <c r="P520" t="s">
        <v>1192</v>
      </c>
      <c r="Q520" t="s">
        <v>1198</v>
      </c>
    </row>
    <row r="521" spans="1:17" x14ac:dyDescent="0.3">
      <c r="A521" s="12" t="s">
        <v>1199</v>
      </c>
      <c r="B521" t="s">
        <v>1200</v>
      </c>
      <c r="C521">
        <f t="shared" si="29"/>
        <v>0</v>
      </c>
      <c r="D521">
        <f t="shared" si="30"/>
        <v>0</v>
      </c>
      <c r="E521">
        <f t="shared" si="31"/>
        <v>0</v>
      </c>
      <c r="F521">
        <f t="shared" si="32"/>
        <v>1</v>
      </c>
      <c r="G521">
        <f t="shared" si="32"/>
        <v>0</v>
      </c>
      <c r="H521" s="5" t="s">
        <v>751</v>
      </c>
      <c r="I521" t="s">
        <v>751</v>
      </c>
      <c r="J521" t="s">
        <v>1189</v>
      </c>
      <c r="K521" t="s">
        <v>1191</v>
      </c>
      <c r="L521" t="s">
        <v>1199</v>
      </c>
      <c r="N521" t="s">
        <v>754</v>
      </c>
      <c r="O521" t="s">
        <v>1190</v>
      </c>
      <c r="P521" t="s">
        <v>1192</v>
      </c>
      <c r="Q521" t="s">
        <v>1200</v>
      </c>
    </row>
    <row r="522" spans="1:17" x14ac:dyDescent="0.3">
      <c r="A522" s="12" t="s">
        <v>1201</v>
      </c>
      <c r="B522" t="s">
        <v>1202</v>
      </c>
      <c r="C522">
        <f t="shared" si="29"/>
        <v>0</v>
      </c>
      <c r="D522">
        <f t="shared" si="30"/>
        <v>0</v>
      </c>
      <c r="E522">
        <f t="shared" si="31"/>
        <v>1</v>
      </c>
      <c r="F522">
        <f t="shared" si="32"/>
        <v>0</v>
      </c>
      <c r="G522">
        <f t="shared" si="32"/>
        <v>0</v>
      </c>
      <c r="H522" s="5" t="s">
        <v>751</v>
      </c>
      <c r="I522" t="s">
        <v>751</v>
      </c>
      <c r="J522" t="s">
        <v>1189</v>
      </c>
      <c r="K522" t="s">
        <v>1201</v>
      </c>
      <c r="N522" t="s">
        <v>754</v>
      </c>
      <c r="O522" t="s">
        <v>1190</v>
      </c>
      <c r="P522" t="s">
        <v>1202</v>
      </c>
    </row>
    <row r="523" spans="1:17" x14ac:dyDescent="0.3">
      <c r="A523" s="12" t="s">
        <v>1203</v>
      </c>
      <c r="B523" t="s">
        <v>1202</v>
      </c>
      <c r="C523">
        <f t="shared" si="29"/>
        <v>0</v>
      </c>
      <c r="D523">
        <f t="shared" si="30"/>
        <v>0</v>
      </c>
      <c r="E523">
        <f t="shared" si="31"/>
        <v>0</v>
      </c>
      <c r="F523">
        <f t="shared" si="32"/>
        <v>1</v>
      </c>
      <c r="G523">
        <f t="shared" si="32"/>
        <v>0</v>
      </c>
      <c r="H523" s="5" t="s">
        <v>751</v>
      </c>
      <c r="I523" t="s">
        <v>751</v>
      </c>
      <c r="J523" t="s">
        <v>1189</v>
      </c>
      <c r="K523" t="s">
        <v>1201</v>
      </c>
      <c r="L523" t="s">
        <v>1203</v>
      </c>
      <c r="N523" t="s">
        <v>754</v>
      </c>
      <c r="O523" t="s">
        <v>1190</v>
      </c>
      <c r="P523" t="s">
        <v>1202</v>
      </c>
      <c r="Q523" t="s">
        <v>1202</v>
      </c>
    </row>
    <row r="524" spans="1:17" x14ac:dyDescent="0.3">
      <c r="A524" s="10" t="s">
        <v>1204</v>
      </c>
      <c r="B524" s="11" t="s">
        <v>1205</v>
      </c>
      <c r="C524">
        <f t="shared" si="29"/>
        <v>0</v>
      </c>
      <c r="D524">
        <f t="shared" si="30"/>
        <v>1</v>
      </c>
      <c r="E524">
        <f t="shared" si="31"/>
        <v>0</v>
      </c>
      <c r="F524">
        <f t="shared" si="32"/>
        <v>0</v>
      </c>
      <c r="G524">
        <f t="shared" si="32"/>
        <v>0</v>
      </c>
      <c r="H524" s="5" t="s">
        <v>751</v>
      </c>
      <c r="I524" t="s">
        <v>751</v>
      </c>
      <c r="J524" t="s">
        <v>1204</v>
      </c>
      <c r="N524" t="s">
        <v>754</v>
      </c>
      <c r="O524" t="s">
        <v>1205</v>
      </c>
    </row>
    <row r="525" spans="1:17" x14ac:dyDescent="0.3">
      <c r="A525" s="12" t="s">
        <v>1206</v>
      </c>
      <c r="B525" t="s">
        <v>1207</v>
      </c>
      <c r="C525">
        <f t="shared" si="29"/>
        <v>0</v>
      </c>
      <c r="D525">
        <f t="shared" si="30"/>
        <v>0</v>
      </c>
      <c r="E525">
        <f t="shared" si="31"/>
        <v>1</v>
      </c>
      <c r="F525">
        <f t="shared" si="32"/>
        <v>0</v>
      </c>
      <c r="G525">
        <f t="shared" si="32"/>
        <v>0</v>
      </c>
      <c r="H525" s="5" t="s">
        <v>751</v>
      </c>
      <c r="I525" t="s">
        <v>751</v>
      </c>
      <c r="J525" t="s">
        <v>1204</v>
      </c>
      <c r="K525" t="s">
        <v>1206</v>
      </c>
      <c r="N525" t="s">
        <v>754</v>
      </c>
      <c r="O525" t="s">
        <v>1205</v>
      </c>
      <c r="P525" t="s">
        <v>1207</v>
      </c>
    </row>
    <row r="526" spans="1:17" x14ac:dyDescent="0.3">
      <c r="A526" s="12" t="s">
        <v>1208</v>
      </c>
      <c r="B526" t="s">
        <v>1207</v>
      </c>
      <c r="C526">
        <f t="shared" si="29"/>
        <v>0</v>
      </c>
      <c r="D526">
        <f t="shared" si="30"/>
        <v>0</v>
      </c>
      <c r="E526">
        <f t="shared" si="31"/>
        <v>0</v>
      </c>
      <c r="F526">
        <f t="shared" si="32"/>
        <v>1</v>
      </c>
      <c r="G526">
        <f t="shared" si="32"/>
        <v>0</v>
      </c>
      <c r="H526" s="5" t="s">
        <v>751</v>
      </c>
      <c r="I526" t="s">
        <v>751</v>
      </c>
      <c r="J526" t="s">
        <v>1204</v>
      </c>
      <c r="K526" t="s">
        <v>1206</v>
      </c>
      <c r="L526" t="s">
        <v>1208</v>
      </c>
      <c r="N526" t="s">
        <v>754</v>
      </c>
      <c r="O526" t="s">
        <v>1205</v>
      </c>
      <c r="P526" t="s">
        <v>1207</v>
      </c>
      <c r="Q526" t="s">
        <v>1207</v>
      </c>
    </row>
    <row r="527" spans="1:17" x14ac:dyDescent="0.3">
      <c r="A527" s="12" t="s">
        <v>1209</v>
      </c>
      <c r="B527" t="s">
        <v>1210</v>
      </c>
      <c r="C527">
        <f t="shared" si="29"/>
        <v>0</v>
      </c>
      <c r="D527">
        <f t="shared" si="30"/>
        <v>0</v>
      </c>
      <c r="E527">
        <f t="shared" si="31"/>
        <v>1</v>
      </c>
      <c r="F527">
        <f t="shared" si="32"/>
        <v>0</v>
      </c>
      <c r="G527">
        <f t="shared" si="32"/>
        <v>0</v>
      </c>
      <c r="H527" s="5" t="s">
        <v>751</v>
      </c>
      <c r="I527" t="s">
        <v>751</v>
      </c>
      <c r="J527" t="s">
        <v>1204</v>
      </c>
      <c r="K527" t="s">
        <v>1209</v>
      </c>
      <c r="N527" t="s">
        <v>754</v>
      </c>
      <c r="O527" t="s">
        <v>1205</v>
      </c>
      <c r="P527" t="s">
        <v>1210</v>
      </c>
    </row>
    <row r="528" spans="1:17" x14ac:dyDescent="0.3">
      <c r="A528" s="12" t="s">
        <v>1211</v>
      </c>
      <c r="B528" t="s">
        <v>1210</v>
      </c>
      <c r="C528">
        <f t="shared" si="29"/>
        <v>0</v>
      </c>
      <c r="D528">
        <f t="shared" si="30"/>
        <v>0</v>
      </c>
      <c r="E528">
        <f t="shared" si="31"/>
        <v>0</v>
      </c>
      <c r="F528">
        <f t="shared" si="32"/>
        <v>1</v>
      </c>
      <c r="G528">
        <f t="shared" si="32"/>
        <v>0</v>
      </c>
      <c r="H528" s="5" t="s">
        <v>751</v>
      </c>
      <c r="I528" t="s">
        <v>751</v>
      </c>
      <c r="J528" t="s">
        <v>1204</v>
      </c>
      <c r="K528" t="s">
        <v>1209</v>
      </c>
      <c r="L528" t="s">
        <v>1211</v>
      </c>
      <c r="N528" t="s">
        <v>754</v>
      </c>
      <c r="O528" t="s">
        <v>1205</v>
      </c>
      <c r="P528" t="s">
        <v>1210</v>
      </c>
      <c r="Q528" t="s">
        <v>1210</v>
      </c>
    </row>
    <row r="529" spans="1:17" x14ac:dyDescent="0.3">
      <c r="A529" s="10" t="s">
        <v>752</v>
      </c>
      <c r="B529" s="11" t="s">
        <v>755</v>
      </c>
      <c r="C529">
        <f t="shared" si="29"/>
        <v>0</v>
      </c>
      <c r="D529">
        <f t="shared" si="30"/>
        <v>1</v>
      </c>
      <c r="E529">
        <f t="shared" si="31"/>
        <v>0</v>
      </c>
      <c r="F529">
        <f t="shared" si="32"/>
        <v>0</v>
      </c>
      <c r="G529">
        <f t="shared" si="32"/>
        <v>0</v>
      </c>
      <c r="H529" s="5" t="s">
        <v>751</v>
      </c>
      <c r="I529" t="s">
        <v>751</v>
      </c>
      <c r="J529" t="s">
        <v>752</v>
      </c>
      <c r="N529" t="s">
        <v>754</v>
      </c>
      <c r="O529" t="s">
        <v>755</v>
      </c>
    </row>
    <row r="530" spans="1:17" x14ac:dyDescent="0.3">
      <c r="A530" s="12" t="s">
        <v>753</v>
      </c>
      <c r="B530" t="s">
        <v>750</v>
      </c>
      <c r="C530">
        <f t="shared" si="29"/>
        <v>0</v>
      </c>
      <c r="D530">
        <f t="shared" si="30"/>
        <v>0</v>
      </c>
      <c r="E530">
        <f t="shared" si="31"/>
        <v>1</v>
      </c>
      <c r="F530">
        <f t="shared" si="32"/>
        <v>0</v>
      </c>
      <c r="G530">
        <f t="shared" si="32"/>
        <v>0</v>
      </c>
      <c r="H530" s="5" t="s">
        <v>751</v>
      </c>
      <c r="I530" t="s">
        <v>751</v>
      </c>
      <c r="J530" t="s">
        <v>752</v>
      </c>
      <c r="K530" t="s">
        <v>753</v>
      </c>
      <c r="N530" t="s">
        <v>754</v>
      </c>
      <c r="O530" t="s">
        <v>755</v>
      </c>
      <c r="P530" t="s">
        <v>750</v>
      </c>
    </row>
    <row r="531" spans="1:17" x14ac:dyDescent="0.3">
      <c r="A531" s="12" t="s">
        <v>749</v>
      </c>
      <c r="B531" t="s">
        <v>750</v>
      </c>
      <c r="C531">
        <f t="shared" si="29"/>
        <v>0</v>
      </c>
      <c r="D531">
        <f t="shared" si="30"/>
        <v>0</v>
      </c>
      <c r="E531">
        <f t="shared" si="31"/>
        <v>0</v>
      </c>
      <c r="F531">
        <f t="shared" si="32"/>
        <v>1</v>
      </c>
      <c r="G531">
        <f t="shared" si="32"/>
        <v>0</v>
      </c>
      <c r="H531" s="5" t="s">
        <v>751</v>
      </c>
      <c r="I531" t="s">
        <v>751</v>
      </c>
      <c r="J531" t="s">
        <v>752</v>
      </c>
      <c r="K531" t="s">
        <v>753</v>
      </c>
      <c r="L531" t="s">
        <v>749</v>
      </c>
      <c r="N531" t="s">
        <v>754</v>
      </c>
      <c r="O531" t="s">
        <v>755</v>
      </c>
      <c r="P531" t="s">
        <v>750</v>
      </c>
      <c r="Q531" t="s">
        <v>750</v>
      </c>
    </row>
    <row r="532" spans="1:17" x14ac:dyDescent="0.3">
      <c r="A532" s="12" t="s">
        <v>1212</v>
      </c>
      <c r="B532" t="s">
        <v>1213</v>
      </c>
      <c r="C532">
        <f t="shared" ref="C532:C595" si="33">IF(LEN(A532)=1,1,0)</f>
        <v>0</v>
      </c>
      <c r="D532">
        <f t="shared" ref="D532:D595" si="34">IF(LEN(A532)=2,1,0)</f>
        <v>0</v>
      </c>
      <c r="E532">
        <f t="shared" ref="E532:E595" si="35">IF(LEN(A532)=3,1,0)</f>
        <v>1</v>
      </c>
      <c r="F532">
        <f t="shared" ref="F532:G595" si="36">IF(LEN(A532)=4,1,0)</f>
        <v>0</v>
      </c>
      <c r="G532">
        <f t="shared" si="36"/>
        <v>0</v>
      </c>
      <c r="H532" s="5" t="s">
        <v>751</v>
      </c>
      <c r="I532" t="s">
        <v>751</v>
      </c>
      <c r="J532" t="s">
        <v>752</v>
      </c>
      <c r="K532" t="s">
        <v>1212</v>
      </c>
      <c r="N532" t="s">
        <v>754</v>
      </c>
      <c r="O532" t="s">
        <v>755</v>
      </c>
      <c r="P532" t="s">
        <v>1213</v>
      </c>
    </row>
    <row r="533" spans="1:17" x14ac:dyDescent="0.3">
      <c r="A533" s="12" t="s">
        <v>1214</v>
      </c>
      <c r="B533" t="s">
        <v>1213</v>
      </c>
      <c r="C533">
        <f t="shared" si="33"/>
        <v>0</v>
      </c>
      <c r="D533">
        <f t="shared" si="34"/>
        <v>0</v>
      </c>
      <c r="E533">
        <f t="shared" si="35"/>
        <v>0</v>
      </c>
      <c r="F533">
        <f t="shared" si="36"/>
        <v>1</v>
      </c>
      <c r="G533">
        <f t="shared" si="36"/>
        <v>0</v>
      </c>
      <c r="H533" s="5" t="s">
        <v>751</v>
      </c>
      <c r="I533" t="s">
        <v>751</v>
      </c>
      <c r="J533" t="s">
        <v>752</v>
      </c>
      <c r="K533" t="s">
        <v>1212</v>
      </c>
      <c r="L533" t="s">
        <v>1214</v>
      </c>
      <c r="N533" t="s">
        <v>754</v>
      </c>
      <c r="O533" t="s">
        <v>755</v>
      </c>
      <c r="P533" t="s">
        <v>1213</v>
      </c>
      <c r="Q533" t="s">
        <v>1213</v>
      </c>
    </row>
    <row r="534" spans="1:17" x14ac:dyDescent="0.3">
      <c r="A534" s="12" t="s">
        <v>1215</v>
      </c>
      <c r="B534" t="s">
        <v>1216</v>
      </c>
      <c r="C534">
        <f t="shared" si="33"/>
        <v>0</v>
      </c>
      <c r="D534">
        <f t="shared" si="34"/>
        <v>0</v>
      </c>
      <c r="E534">
        <f t="shared" si="35"/>
        <v>1</v>
      </c>
      <c r="F534">
        <f t="shared" si="36"/>
        <v>0</v>
      </c>
      <c r="G534">
        <f t="shared" si="36"/>
        <v>0</v>
      </c>
      <c r="H534" s="5" t="s">
        <v>751</v>
      </c>
      <c r="I534" t="s">
        <v>751</v>
      </c>
      <c r="J534" t="s">
        <v>752</v>
      </c>
      <c r="K534" t="s">
        <v>1215</v>
      </c>
      <c r="N534" t="s">
        <v>754</v>
      </c>
      <c r="O534" t="s">
        <v>755</v>
      </c>
      <c r="P534" t="s">
        <v>1216</v>
      </c>
    </row>
    <row r="535" spans="1:17" x14ac:dyDescent="0.3">
      <c r="A535" s="12" t="s">
        <v>1217</v>
      </c>
      <c r="B535" t="s">
        <v>1216</v>
      </c>
      <c r="C535">
        <f t="shared" si="33"/>
        <v>0</v>
      </c>
      <c r="D535">
        <f t="shared" si="34"/>
        <v>0</v>
      </c>
      <c r="E535">
        <f t="shared" si="35"/>
        <v>0</v>
      </c>
      <c r="F535">
        <f t="shared" si="36"/>
        <v>1</v>
      </c>
      <c r="G535">
        <f t="shared" si="36"/>
        <v>0</v>
      </c>
      <c r="H535" s="5" t="s">
        <v>751</v>
      </c>
      <c r="I535" t="s">
        <v>751</v>
      </c>
      <c r="J535" t="s">
        <v>752</v>
      </c>
      <c r="K535" t="s">
        <v>1215</v>
      </c>
      <c r="L535" t="s">
        <v>1217</v>
      </c>
      <c r="N535" t="s">
        <v>754</v>
      </c>
      <c r="O535" t="s">
        <v>755</v>
      </c>
      <c r="P535" t="s">
        <v>1216</v>
      </c>
      <c r="Q535" t="s">
        <v>1216</v>
      </c>
    </row>
    <row r="536" spans="1:17" x14ac:dyDescent="0.3">
      <c r="A536" s="12" t="s">
        <v>1218</v>
      </c>
      <c r="B536" t="s">
        <v>1219</v>
      </c>
      <c r="C536">
        <f t="shared" si="33"/>
        <v>0</v>
      </c>
      <c r="D536">
        <f t="shared" si="34"/>
        <v>0</v>
      </c>
      <c r="E536">
        <f t="shared" si="35"/>
        <v>1</v>
      </c>
      <c r="F536">
        <f t="shared" si="36"/>
        <v>0</v>
      </c>
      <c r="G536">
        <f t="shared" si="36"/>
        <v>0</v>
      </c>
      <c r="H536" s="5" t="s">
        <v>751</v>
      </c>
      <c r="I536" t="s">
        <v>751</v>
      </c>
      <c r="J536" t="s">
        <v>752</v>
      </c>
      <c r="K536" t="s">
        <v>1218</v>
      </c>
      <c r="N536" t="s">
        <v>754</v>
      </c>
      <c r="O536" t="s">
        <v>755</v>
      </c>
      <c r="P536" t="s">
        <v>1219</v>
      </c>
    </row>
    <row r="537" spans="1:17" x14ac:dyDescent="0.3">
      <c r="A537" s="12" t="s">
        <v>1220</v>
      </c>
      <c r="B537" t="s">
        <v>1219</v>
      </c>
      <c r="C537">
        <f t="shared" si="33"/>
        <v>0</v>
      </c>
      <c r="D537">
        <f t="shared" si="34"/>
        <v>0</v>
      </c>
      <c r="E537">
        <f t="shared" si="35"/>
        <v>0</v>
      </c>
      <c r="F537">
        <f t="shared" si="36"/>
        <v>1</v>
      </c>
      <c r="G537">
        <f t="shared" si="36"/>
        <v>0</v>
      </c>
      <c r="H537" s="5" t="s">
        <v>751</v>
      </c>
      <c r="I537" t="s">
        <v>751</v>
      </c>
      <c r="J537" t="s">
        <v>752</v>
      </c>
      <c r="K537" t="s">
        <v>1218</v>
      </c>
      <c r="L537" t="s">
        <v>1220</v>
      </c>
      <c r="N537" t="s">
        <v>754</v>
      </c>
      <c r="O537" t="s">
        <v>755</v>
      </c>
      <c r="P537" t="s">
        <v>1219</v>
      </c>
      <c r="Q537" t="s">
        <v>1219</v>
      </c>
    </row>
    <row r="538" spans="1:17" x14ac:dyDescent="0.3">
      <c r="A538" s="10" t="s">
        <v>1221</v>
      </c>
      <c r="B538" s="11" t="s">
        <v>1222</v>
      </c>
      <c r="C538">
        <f t="shared" si="33"/>
        <v>0</v>
      </c>
      <c r="D538">
        <f t="shared" si="34"/>
        <v>1</v>
      </c>
      <c r="E538">
        <f t="shared" si="35"/>
        <v>0</v>
      </c>
      <c r="F538">
        <f t="shared" si="36"/>
        <v>0</v>
      </c>
      <c r="G538">
        <f t="shared" si="36"/>
        <v>0</v>
      </c>
      <c r="H538" s="5" t="s">
        <v>751</v>
      </c>
      <c r="I538" t="s">
        <v>751</v>
      </c>
      <c r="J538" t="s">
        <v>1221</v>
      </c>
      <c r="N538" t="s">
        <v>754</v>
      </c>
      <c r="O538" t="s">
        <v>1222</v>
      </c>
    </row>
    <row r="539" spans="1:17" x14ac:dyDescent="0.3">
      <c r="A539" s="12" t="s">
        <v>1223</v>
      </c>
      <c r="B539" t="s">
        <v>1222</v>
      </c>
      <c r="C539">
        <f t="shared" si="33"/>
        <v>0</v>
      </c>
      <c r="D539">
        <f t="shared" si="34"/>
        <v>0</v>
      </c>
      <c r="E539">
        <f t="shared" si="35"/>
        <v>1</v>
      </c>
      <c r="F539">
        <f t="shared" si="36"/>
        <v>0</v>
      </c>
      <c r="G539">
        <f t="shared" si="36"/>
        <v>0</v>
      </c>
      <c r="H539" s="5" t="s">
        <v>751</v>
      </c>
      <c r="I539" t="s">
        <v>751</v>
      </c>
      <c r="J539" t="s">
        <v>1221</v>
      </c>
      <c r="K539" t="s">
        <v>1223</v>
      </c>
      <c r="N539" t="s">
        <v>754</v>
      </c>
      <c r="O539" t="s">
        <v>1222</v>
      </c>
      <c r="P539" t="s">
        <v>1222</v>
      </c>
    </row>
    <row r="540" spans="1:17" x14ac:dyDescent="0.3">
      <c r="A540" s="12" t="s">
        <v>1224</v>
      </c>
      <c r="B540" t="s">
        <v>1225</v>
      </c>
      <c r="C540">
        <f t="shared" si="33"/>
        <v>0</v>
      </c>
      <c r="D540">
        <f t="shared" si="34"/>
        <v>0</v>
      </c>
      <c r="E540">
        <f t="shared" si="35"/>
        <v>0</v>
      </c>
      <c r="F540">
        <f t="shared" si="36"/>
        <v>1</v>
      </c>
      <c r="G540">
        <f t="shared" si="36"/>
        <v>0</v>
      </c>
      <c r="H540" s="5" t="s">
        <v>751</v>
      </c>
      <c r="I540" t="s">
        <v>751</v>
      </c>
      <c r="J540" t="s">
        <v>1221</v>
      </c>
      <c r="K540" t="s">
        <v>1223</v>
      </c>
      <c r="L540" t="s">
        <v>1224</v>
      </c>
      <c r="N540" t="s">
        <v>754</v>
      </c>
      <c r="O540" t="s">
        <v>1222</v>
      </c>
      <c r="P540" t="s">
        <v>1222</v>
      </c>
      <c r="Q540" t="s">
        <v>1225</v>
      </c>
    </row>
    <row r="541" spans="1:17" x14ac:dyDescent="0.3">
      <c r="A541" s="12" t="s">
        <v>1226</v>
      </c>
      <c r="B541" t="s">
        <v>1227</v>
      </c>
      <c r="C541">
        <f t="shared" si="33"/>
        <v>0</v>
      </c>
      <c r="D541">
        <f t="shared" si="34"/>
        <v>0</v>
      </c>
      <c r="E541">
        <f t="shared" si="35"/>
        <v>0</v>
      </c>
      <c r="F541">
        <f t="shared" si="36"/>
        <v>1</v>
      </c>
      <c r="G541">
        <f t="shared" si="36"/>
        <v>0</v>
      </c>
      <c r="H541" s="5" t="s">
        <v>751</v>
      </c>
      <c r="I541" t="s">
        <v>751</v>
      </c>
      <c r="J541" t="s">
        <v>1221</v>
      </c>
      <c r="K541" t="s">
        <v>1223</v>
      </c>
      <c r="L541" t="s">
        <v>1226</v>
      </c>
      <c r="N541" t="s">
        <v>754</v>
      </c>
      <c r="O541" t="s">
        <v>1222</v>
      </c>
      <c r="P541" t="s">
        <v>1222</v>
      </c>
      <c r="Q541" t="s">
        <v>1227</v>
      </c>
    </row>
    <row r="542" spans="1:17" x14ac:dyDescent="0.3">
      <c r="A542" s="12" t="s">
        <v>1228</v>
      </c>
      <c r="B542" t="s">
        <v>1229</v>
      </c>
      <c r="C542">
        <f t="shared" si="33"/>
        <v>0</v>
      </c>
      <c r="D542">
        <f t="shared" si="34"/>
        <v>0</v>
      </c>
      <c r="E542">
        <f t="shared" si="35"/>
        <v>0</v>
      </c>
      <c r="F542">
        <f t="shared" si="36"/>
        <v>1</v>
      </c>
      <c r="G542">
        <f t="shared" si="36"/>
        <v>0</v>
      </c>
      <c r="H542" s="5" t="s">
        <v>751</v>
      </c>
      <c r="I542" t="s">
        <v>751</v>
      </c>
      <c r="J542" t="s">
        <v>1221</v>
      </c>
      <c r="K542" t="s">
        <v>1223</v>
      </c>
      <c r="L542" t="s">
        <v>1228</v>
      </c>
      <c r="N542" t="s">
        <v>754</v>
      </c>
      <c r="O542" t="s">
        <v>1222</v>
      </c>
      <c r="P542" t="s">
        <v>1222</v>
      </c>
      <c r="Q542" t="s">
        <v>1229</v>
      </c>
    </row>
    <row r="543" spans="1:17" x14ac:dyDescent="0.3">
      <c r="A543" s="10" t="s">
        <v>1230</v>
      </c>
      <c r="B543" s="11" t="s">
        <v>1231</v>
      </c>
      <c r="C543">
        <f t="shared" si="33"/>
        <v>0</v>
      </c>
      <c r="D543">
        <f t="shared" si="34"/>
        <v>1</v>
      </c>
      <c r="E543">
        <f t="shared" si="35"/>
        <v>0</v>
      </c>
      <c r="F543">
        <f t="shared" si="36"/>
        <v>0</v>
      </c>
      <c r="G543">
        <f t="shared" si="36"/>
        <v>0</v>
      </c>
      <c r="H543" s="5" t="s">
        <v>751</v>
      </c>
      <c r="I543" t="s">
        <v>751</v>
      </c>
      <c r="J543" t="s">
        <v>1230</v>
      </c>
      <c r="N543" t="s">
        <v>754</v>
      </c>
      <c r="O543" t="s">
        <v>1231</v>
      </c>
    </row>
    <row r="544" spans="1:17" x14ac:dyDescent="0.3">
      <c r="A544" s="12" t="s">
        <v>1232</v>
      </c>
      <c r="B544" t="s">
        <v>1233</v>
      </c>
      <c r="C544">
        <f t="shared" si="33"/>
        <v>0</v>
      </c>
      <c r="D544">
        <f t="shared" si="34"/>
        <v>0</v>
      </c>
      <c r="E544">
        <f t="shared" si="35"/>
        <v>1</v>
      </c>
      <c r="F544">
        <f t="shared" si="36"/>
        <v>0</v>
      </c>
      <c r="G544">
        <f t="shared" si="36"/>
        <v>0</v>
      </c>
      <c r="H544" s="5" t="s">
        <v>751</v>
      </c>
      <c r="I544" t="s">
        <v>751</v>
      </c>
      <c r="J544" t="s">
        <v>1230</v>
      </c>
      <c r="K544" t="s">
        <v>1232</v>
      </c>
      <c r="N544" t="s">
        <v>754</v>
      </c>
      <c r="O544" t="s">
        <v>1231</v>
      </c>
      <c r="P544" t="s">
        <v>1233</v>
      </c>
    </row>
    <row r="545" spans="1:17" x14ac:dyDescent="0.3">
      <c r="A545" s="12" t="s">
        <v>1234</v>
      </c>
      <c r="B545" t="s">
        <v>1235</v>
      </c>
      <c r="C545">
        <f t="shared" si="33"/>
        <v>0</v>
      </c>
      <c r="D545">
        <f t="shared" si="34"/>
        <v>0</v>
      </c>
      <c r="E545">
        <f t="shared" si="35"/>
        <v>0</v>
      </c>
      <c r="F545">
        <f t="shared" si="36"/>
        <v>1</v>
      </c>
      <c r="G545">
        <f t="shared" si="36"/>
        <v>0</v>
      </c>
      <c r="H545" s="5" t="s">
        <v>751</v>
      </c>
      <c r="I545" t="s">
        <v>751</v>
      </c>
      <c r="J545" t="s">
        <v>1230</v>
      </c>
      <c r="K545" t="s">
        <v>1232</v>
      </c>
      <c r="L545" t="s">
        <v>1234</v>
      </c>
      <c r="N545" t="s">
        <v>754</v>
      </c>
      <c r="O545" t="s">
        <v>1231</v>
      </c>
      <c r="P545" t="s">
        <v>1233</v>
      </c>
      <c r="Q545" t="s">
        <v>1235</v>
      </c>
    </row>
    <row r="546" spans="1:17" x14ac:dyDescent="0.3">
      <c r="A546" s="12" t="s">
        <v>1236</v>
      </c>
      <c r="B546" t="s">
        <v>1237</v>
      </c>
      <c r="C546">
        <f t="shared" si="33"/>
        <v>0</v>
      </c>
      <c r="D546">
        <f t="shared" si="34"/>
        <v>0</v>
      </c>
      <c r="E546">
        <f t="shared" si="35"/>
        <v>0</v>
      </c>
      <c r="F546">
        <f t="shared" si="36"/>
        <v>1</v>
      </c>
      <c r="G546">
        <f t="shared" si="36"/>
        <v>0</v>
      </c>
      <c r="H546" s="5" t="s">
        <v>751</v>
      </c>
      <c r="I546" t="s">
        <v>751</v>
      </c>
      <c r="J546" t="s">
        <v>1230</v>
      </c>
      <c r="K546" t="s">
        <v>1232</v>
      </c>
      <c r="L546" t="s">
        <v>1236</v>
      </c>
      <c r="N546" t="s">
        <v>754</v>
      </c>
      <c r="O546" t="s">
        <v>1231</v>
      </c>
      <c r="P546" t="s">
        <v>1233</v>
      </c>
      <c r="Q546" t="s">
        <v>1237</v>
      </c>
    </row>
    <row r="547" spans="1:17" x14ac:dyDescent="0.3">
      <c r="A547" s="12" t="s">
        <v>1238</v>
      </c>
      <c r="B547" t="s">
        <v>1239</v>
      </c>
      <c r="C547">
        <f t="shared" si="33"/>
        <v>0</v>
      </c>
      <c r="D547">
        <f t="shared" si="34"/>
        <v>0</v>
      </c>
      <c r="E547">
        <f t="shared" si="35"/>
        <v>1</v>
      </c>
      <c r="F547">
        <f t="shared" si="36"/>
        <v>0</v>
      </c>
      <c r="G547">
        <f t="shared" si="36"/>
        <v>0</v>
      </c>
      <c r="H547" s="5" t="s">
        <v>751</v>
      </c>
      <c r="I547" t="s">
        <v>751</v>
      </c>
      <c r="J547" t="s">
        <v>1230</v>
      </c>
      <c r="K547" t="s">
        <v>1238</v>
      </c>
      <c r="N547" t="s">
        <v>754</v>
      </c>
      <c r="O547" t="s">
        <v>1231</v>
      </c>
      <c r="P547" t="s">
        <v>1239</v>
      </c>
    </row>
    <row r="548" spans="1:17" x14ac:dyDescent="0.3">
      <c r="A548" s="12" t="s">
        <v>1240</v>
      </c>
      <c r="B548" t="s">
        <v>1241</v>
      </c>
      <c r="C548">
        <f t="shared" si="33"/>
        <v>0</v>
      </c>
      <c r="D548">
        <f t="shared" si="34"/>
        <v>0</v>
      </c>
      <c r="E548">
        <f t="shared" si="35"/>
        <v>0</v>
      </c>
      <c r="F548">
        <f t="shared" si="36"/>
        <v>1</v>
      </c>
      <c r="G548">
        <f t="shared" si="36"/>
        <v>0</v>
      </c>
      <c r="H548" s="5" t="s">
        <v>751</v>
      </c>
      <c r="I548" t="s">
        <v>751</v>
      </c>
      <c r="J548" t="s">
        <v>1230</v>
      </c>
      <c r="K548" t="s">
        <v>1238</v>
      </c>
      <c r="L548" t="s">
        <v>1240</v>
      </c>
      <c r="N548" t="s">
        <v>754</v>
      </c>
      <c r="O548" t="s">
        <v>1231</v>
      </c>
      <c r="P548" t="s">
        <v>1239</v>
      </c>
      <c r="Q548" t="s">
        <v>1241</v>
      </c>
    </row>
    <row r="549" spans="1:17" x14ac:dyDescent="0.3">
      <c r="A549" s="12" t="s">
        <v>1242</v>
      </c>
      <c r="B549" t="s">
        <v>1243</v>
      </c>
      <c r="C549">
        <f t="shared" si="33"/>
        <v>0</v>
      </c>
      <c r="D549">
        <f t="shared" si="34"/>
        <v>0</v>
      </c>
      <c r="E549">
        <f t="shared" si="35"/>
        <v>0</v>
      </c>
      <c r="F549">
        <f t="shared" si="36"/>
        <v>1</v>
      </c>
      <c r="G549">
        <f t="shared" si="36"/>
        <v>0</v>
      </c>
      <c r="H549" s="5" t="s">
        <v>751</v>
      </c>
      <c r="I549" t="s">
        <v>751</v>
      </c>
      <c r="J549" t="s">
        <v>1230</v>
      </c>
      <c r="K549" t="s">
        <v>1238</v>
      </c>
      <c r="L549" t="s">
        <v>1242</v>
      </c>
      <c r="N549" t="s">
        <v>754</v>
      </c>
      <c r="O549" t="s">
        <v>1231</v>
      </c>
      <c r="P549" t="s">
        <v>1239</v>
      </c>
      <c r="Q549" t="s">
        <v>1243</v>
      </c>
    </row>
    <row r="550" spans="1:17" x14ac:dyDescent="0.3">
      <c r="A550" s="7" t="s">
        <v>1244</v>
      </c>
      <c r="B550" s="8" t="s">
        <v>1245</v>
      </c>
      <c r="C550">
        <f t="shared" si="33"/>
        <v>1</v>
      </c>
      <c r="D550">
        <f t="shared" si="34"/>
        <v>0</v>
      </c>
      <c r="E550">
        <f t="shared" si="35"/>
        <v>0</v>
      </c>
      <c r="F550">
        <f t="shared" si="36"/>
        <v>0</v>
      </c>
      <c r="G550">
        <f t="shared" si="36"/>
        <v>0</v>
      </c>
      <c r="H550" s="5" t="s">
        <v>1244</v>
      </c>
      <c r="I550" t="s">
        <v>1244</v>
      </c>
      <c r="N550" t="s">
        <v>1245</v>
      </c>
    </row>
    <row r="551" spans="1:17" x14ac:dyDescent="0.3">
      <c r="A551" s="10" t="s">
        <v>1246</v>
      </c>
      <c r="B551" s="11" t="s">
        <v>1247</v>
      </c>
      <c r="C551">
        <f t="shared" si="33"/>
        <v>0</v>
      </c>
      <c r="D551">
        <f t="shared" si="34"/>
        <v>1</v>
      </c>
      <c r="E551">
        <f t="shared" si="35"/>
        <v>0</v>
      </c>
      <c r="F551">
        <f t="shared" si="36"/>
        <v>0</v>
      </c>
      <c r="G551">
        <f t="shared" si="36"/>
        <v>0</v>
      </c>
      <c r="H551" s="5" t="s">
        <v>1244</v>
      </c>
      <c r="I551" t="s">
        <v>1244</v>
      </c>
      <c r="J551" t="s">
        <v>1246</v>
      </c>
      <c r="N551" t="s">
        <v>1245</v>
      </c>
      <c r="O551" t="s">
        <v>1247</v>
      </c>
    </row>
    <row r="552" spans="1:17" x14ac:dyDescent="0.3">
      <c r="A552" s="12" t="s">
        <v>1248</v>
      </c>
      <c r="B552" t="s">
        <v>1249</v>
      </c>
      <c r="C552">
        <f t="shared" si="33"/>
        <v>0</v>
      </c>
      <c r="D552">
        <f t="shared" si="34"/>
        <v>0</v>
      </c>
      <c r="E552">
        <f t="shared" si="35"/>
        <v>1</v>
      </c>
      <c r="F552">
        <f t="shared" si="36"/>
        <v>0</v>
      </c>
      <c r="G552">
        <f t="shared" si="36"/>
        <v>0</v>
      </c>
      <c r="H552" s="5" t="s">
        <v>1244</v>
      </c>
      <c r="I552" t="s">
        <v>1244</v>
      </c>
      <c r="J552" t="s">
        <v>1246</v>
      </c>
      <c r="K552" t="s">
        <v>1248</v>
      </c>
      <c r="N552" t="s">
        <v>1245</v>
      </c>
      <c r="O552" t="s">
        <v>1247</v>
      </c>
      <c r="P552" t="s">
        <v>1249</v>
      </c>
    </row>
    <row r="553" spans="1:17" x14ac:dyDescent="0.3">
      <c r="A553" s="12" t="s">
        <v>1250</v>
      </c>
      <c r="B553" t="s">
        <v>1251</v>
      </c>
      <c r="C553">
        <f t="shared" si="33"/>
        <v>0</v>
      </c>
      <c r="D553">
        <f t="shared" si="34"/>
        <v>0</v>
      </c>
      <c r="E553">
        <f t="shared" si="35"/>
        <v>0</v>
      </c>
      <c r="F553">
        <f t="shared" si="36"/>
        <v>1</v>
      </c>
      <c r="G553">
        <f t="shared" si="36"/>
        <v>0</v>
      </c>
      <c r="H553" s="5" t="s">
        <v>1244</v>
      </c>
      <c r="I553" t="s">
        <v>1244</v>
      </c>
      <c r="J553" t="s">
        <v>1246</v>
      </c>
      <c r="K553" t="s">
        <v>1248</v>
      </c>
      <c r="L553" t="s">
        <v>1250</v>
      </c>
      <c r="N553" t="s">
        <v>1245</v>
      </c>
      <c r="O553" t="s">
        <v>1247</v>
      </c>
      <c r="P553" t="s">
        <v>1249</v>
      </c>
      <c r="Q553" t="s">
        <v>1251</v>
      </c>
    </row>
    <row r="554" spans="1:17" x14ac:dyDescent="0.3">
      <c r="A554" s="12" t="s">
        <v>1252</v>
      </c>
      <c r="B554" t="s">
        <v>1253</v>
      </c>
      <c r="C554">
        <f t="shared" si="33"/>
        <v>0</v>
      </c>
      <c r="D554">
        <f t="shared" si="34"/>
        <v>0</v>
      </c>
      <c r="E554">
        <f t="shared" si="35"/>
        <v>0</v>
      </c>
      <c r="F554">
        <f t="shared" si="36"/>
        <v>1</v>
      </c>
      <c r="G554">
        <f t="shared" si="36"/>
        <v>0</v>
      </c>
      <c r="H554" s="5" t="s">
        <v>1244</v>
      </c>
      <c r="I554" t="s">
        <v>1244</v>
      </c>
      <c r="J554" t="s">
        <v>1246</v>
      </c>
      <c r="K554" t="s">
        <v>1248</v>
      </c>
      <c r="L554" t="s">
        <v>1252</v>
      </c>
      <c r="N554" t="s">
        <v>1245</v>
      </c>
      <c r="O554" t="s">
        <v>1247</v>
      </c>
      <c r="P554" t="s">
        <v>1249</v>
      </c>
      <c r="Q554" t="s">
        <v>1253</v>
      </c>
    </row>
    <row r="555" spans="1:17" x14ac:dyDescent="0.3">
      <c r="A555" s="12" t="s">
        <v>1254</v>
      </c>
      <c r="B555" t="s">
        <v>1255</v>
      </c>
      <c r="C555">
        <f t="shared" si="33"/>
        <v>0</v>
      </c>
      <c r="D555">
        <f t="shared" si="34"/>
        <v>0</v>
      </c>
      <c r="E555">
        <f t="shared" si="35"/>
        <v>1</v>
      </c>
      <c r="F555">
        <f t="shared" si="36"/>
        <v>0</v>
      </c>
      <c r="G555">
        <f t="shared" si="36"/>
        <v>0</v>
      </c>
      <c r="H555" s="5" t="s">
        <v>1244</v>
      </c>
      <c r="I555" t="s">
        <v>1244</v>
      </c>
      <c r="J555" t="s">
        <v>1246</v>
      </c>
      <c r="K555" t="s">
        <v>1254</v>
      </c>
      <c r="N555" t="s">
        <v>1245</v>
      </c>
      <c r="O555" t="s">
        <v>1247</v>
      </c>
      <c r="P555" t="s">
        <v>1255</v>
      </c>
    </row>
    <row r="556" spans="1:17" x14ac:dyDescent="0.3">
      <c r="A556" s="12" t="s">
        <v>1256</v>
      </c>
      <c r="B556" t="s">
        <v>1255</v>
      </c>
      <c r="C556">
        <f t="shared" si="33"/>
        <v>0</v>
      </c>
      <c r="D556">
        <f t="shared" si="34"/>
        <v>0</v>
      </c>
      <c r="E556">
        <f t="shared" si="35"/>
        <v>0</v>
      </c>
      <c r="F556">
        <f t="shared" si="36"/>
        <v>1</v>
      </c>
      <c r="G556">
        <f t="shared" si="36"/>
        <v>0</v>
      </c>
      <c r="H556" s="5" t="s">
        <v>1244</v>
      </c>
      <c r="I556" t="s">
        <v>1244</v>
      </c>
      <c r="J556" t="s">
        <v>1246</v>
      </c>
      <c r="K556" t="s">
        <v>1254</v>
      </c>
      <c r="L556" t="s">
        <v>1256</v>
      </c>
      <c r="N556" t="s">
        <v>1245</v>
      </c>
      <c r="O556" t="s">
        <v>1247</v>
      </c>
      <c r="P556" t="s">
        <v>1255</v>
      </c>
      <c r="Q556" t="s">
        <v>1255</v>
      </c>
    </row>
    <row r="557" spans="1:17" x14ac:dyDescent="0.3">
      <c r="A557" s="12" t="s">
        <v>1257</v>
      </c>
      <c r="B557" t="s">
        <v>1258</v>
      </c>
      <c r="C557">
        <f t="shared" si="33"/>
        <v>0</v>
      </c>
      <c r="D557">
        <f t="shared" si="34"/>
        <v>0</v>
      </c>
      <c r="E557">
        <f t="shared" si="35"/>
        <v>1</v>
      </c>
      <c r="F557">
        <f t="shared" si="36"/>
        <v>0</v>
      </c>
      <c r="G557">
        <f t="shared" si="36"/>
        <v>0</v>
      </c>
      <c r="H557" s="5" t="s">
        <v>1244</v>
      </c>
      <c r="I557" t="s">
        <v>1244</v>
      </c>
      <c r="J557" t="s">
        <v>1246</v>
      </c>
      <c r="K557" t="s">
        <v>1257</v>
      </c>
      <c r="N557" t="s">
        <v>1245</v>
      </c>
      <c r="O557" t="s">
        <v>1247</v>
      </c>
      <c r="P557" t="s">
        <v>1258</v>
      </c>
    </row>
    <row r="558" spans="1:17" x14ac:dyDescent="0.3">
      <c r="A558" s="12" t="s">
        <v>1259</v>
      </c>
      <c r="B558" t="s">
        <v>1258</v>
      </c>
      <c r="C558">
        <f t="shared" si="33"/>
        <v>0</v>
      </c>
      <c r="D558">
        <f t="shared" si="34"/>
        <v>0</v>
      </c>
      <c r="E558">
        <f t="shared" si="35"/>
        <v>0</v>
      </c>
      <c r="F558">
        <f t="shared" si="36"/>
        <v>1</v>
      </c>
      <c r="G558">
        <f t="shared" si="36"/>
        <v>0</v>
      </c>
      <c r="H558" s="5" t="s">
        <v>1244</v>
      </c>
      <c r="I558" t="s">
        <v>1244</v>
      </c>
      <c r="J558" t="s">
        <v>1246</v>
      </c>
      <c r="K558" t="s">
        <v>1257</v>
      </c>
      <c r="L558" t="s">
        <v>1259</v>
      </c>
      <c r="N558" t="s">
        <v>1245</v>
      </c>
      <c r="O558" t="s">
        <v>1247</v>
      </c>
      <c r="P558" t="s">
        <v>1258</v>
      </c>
      <c r="Q558" t="s">
        <v>1258</v>
      </c>
    </row>
    <row r="559" spans="1:17" x14ac:dyDescent="0.3">
      <c r="A559" s="12" t="s">
        <v>1260</v>
      </c>
      <c r="B559" t="s">
        <v>1261</v>
      </c>
      <c r="C559">
        <f t="shared" si="33"/>
        <v>0</v>
      </c>
      <c r="D559">
        <f t="shared" si="34"/>
        <v>0</v>
      </c>
      <c r="E559">
        <f t="shared" si="35"/>
        <v>1</v>
      </c>
      <c r="F559">
        <f t="shared" si="36"/>
        <v>0</v>
      </c>
      <c r="G559">
        <f t="shared" si="36"/>
        <v>0</v>
      </c>
      <c r="H559" s="5" t="s">
        <v>1244</v>
      </c>
      <c r="I559" t="s">
        <v>1244</v>
      </c>
      <c r="J559" t="s">
        <v>1246</v>
      </c>
      <c r="K559" t="s">
        <v>1260</v>
      </c>
      <c r="N559" t="s">
        <v>1245</v>
      </c>
      <c r="O559" t="s">
        <v>1247</v>
      </c>
      <c r="P559" t="s">
        <v>1261</v>
      </c>
    </row>
    <row r="560" spans="1:17" x14ac:dyDescent="0.3">
      <c r="A560" s="12" t="s">
        <v>1262</v>
      </c>
      <c r="B560" t="s">
        <v>1263</v>
      </c>
      <c r="C560">
        <f t="shared" si="33"/>
        <v>0</v>
      </c>
      <c r="D560">
        <f t="shared" si="34"/>
        <v>0</v>
      </c>
      <c r="E560">
        <f t="shared" si="35"/>
        <v>0</v>
      </c>
      <c r="F560">
        <f t="shared" si="36"/>
        <v>1</v>
      </c>
      <c r="G560">
        <f t="shared" si="36"/>
        <v>0</v>
      </c>
      <c r="H560" s="5" t="s">
        <v>1244</v>
      </c>
      <c r="I560" t="s">
        <v>1244</v>
      </c>
      <c r="J560" t="s">
        <v>1246</v>
      </c>
      <c r="K560" t="s">
        <v>1260</v>
      </c>
      <c r="L560" t="s">
        <v>1262</v>
      </c>
      <c r="N560" t="s">
        <v>1245</v>
      </c>
      <c r="O560" t="s">
        <v>1247</v>
      </c>
      <c r="P560" t="s">
        <v>1261</v>
      </c>
      <c r="Q560" t="s">
        <v>1263</v>
      </c>
    </row>
    <row r="561" spans="1:17" x14ac:dyDescent="0.3">
      <c r="A561" s="12" t="s">
        <v>1264</v>
      </c>
      <c r="B561" t="s">
        <v>1265</v>
      </c>
      <c r="C561">
        <f t="shared" si="33"/>
        <v>0</v>
      </c>
      <c r="D561">
        <f t="shared" si="34"/>
        <v>0</v>
      </c>
      <c r="E561">
        <f t="shared" si="35"/>
        <v>0</v>
      </c>
      <c r="F561">
        <f t="shared" si="36"/>
        <v>1</v>
      </c>
      <c r="G561">
        <f t="shared" si="36"/>
        <v>0</v>
      </c>
      <c r="H561" s="5" t="s">
        <v>1244</v>
      </c>
      <c r="I561" t="s">
        <v>1244</v>
      </c>
      <c r="J561" t="s">
        <v>1246</v>
      </c>
      <c r="K561" t="s">
        <v>1260</v>
      </c>
      <c r="L561" t="s">
        <v>1264</v>
      </c>
      <c r="N561" t="s">
        <v>1245</v>
      </c>
      <c r="O561" t="s">
        <v>1247</v>
      </c>
      <c r="P561" t="s">
        <v>1261</v>
      </c>
      <c r="Q561" t="s">
        <v>1265</v>
      </c>
    </row>
    <row r="562" spans="1:17" x14ac:dyDescent="0.3">
      <c r="A562" s="12" t="s">
        <v>1266</v>
      </c>
      <c r="B562" t="s">
        <v>1267</v>
      </c>
      <c r="C562">
        <f t="shared" si="33"/>
        <v>0</v>
      </c>
      <c r="D562">
        <f t="shared" si="34"/>
        <v>0</v>
      </c>
      <c r="E562">
        <f t="shared" si="35"/>
        <v>0</v>
      </c>
      <c r="F562">
        <f t="shared" si="36"/>
        <v>1</v>
      </c>
      <c r="G562">
        <f t="shared" si="36"/>
        <v>0</v>
      </c>
      <c r="H562" s="5" t="s">
        <v>1244</v>
      </c>
      <c r="I562" t="s">
        <v>1244</v>
      </c>
      <c r="J562" t="s">
        <v>1246</v>
      </c>
      <c r="K562" t="s">
        <v>1260</v>
      </c>
      <c r="L562" t="s">
        <v>1266</v>
      </c>
      <c r="N562" t="s">
        <v>1245</v>
      </c>
      <c r="O562" t="s">
        <v>1247</v>
      </c>
      <c r="P562" t="s">
        <v>1261</v>
      </c>
      <c r="Q562" t="s">
        <v>1267</v>
      </c>
    </row>
    <row r="563" spans="1:17" x14ac:dyDescent="0.3">
      <c r="A563" s="10" t="s">
        <v>1268</v>
      </c>
      <c r="B563" s="11" t="s">
        <v>1269</v>
      </c>
      <c r="C563">
        <f t="shared" si="33"/>
        <v>0</v>
      </c>
      <c r="D563">
        <f t="shared" si="34"/>
        <v>1</v>
      </c>
      <c r="E563">
        <f t="shared" si="35"/>
        <v>0</v>
      </c>
      <c r="F563">
        <f t="shared" si="36"/>
        <v>0</v>
      </c>
      <c r="G563">
        <f t="shared" si="36"/>
        <v>0</v>
      </c>
      <c r="H563" s="5" t="s">
        <v>1244</v>
      </c>
      <c r="I563" t="s">
        <v>1244</v>
      </c>
      <c r="J563" t="s">
        <v>1268</v>
      </c>
      <c r="N563" t="s">
        <v>1245</v>
      </c>
      <c r="O563" t="s">
        <v>1269</v>
      </c>
    </row>
    <row r="564" spans="1:17" x14ac:dyDescent="0.3">
      <c r="A564" s="12" t="s">
        <v>1270</v>
      </c>
      <c r="B564" t="s">
        <v>1271</v>
      </c>
      <c r="C564">
        <f t="shared" si="33"/>
        <v>0</v>
      </c>
      <c r="D564">
        <f t="shared" si="34"/>
        <v>0</v>
      </c>
      <c r="E564">
        <f t="shared" si="35"/>
        <v>1</v>
      </c>
      <c r="F564">
        <f t="shared" si="36"/>
        <v>0</v>
      </c>
      <c r="G564">
        <f t="shared" si="36"/>
        <v>0</v>
      </c>
      <c r="H564" s="5" t="s">
        <v>1244</v>
      </c>
      <c r="I564" t="s">
        <v>1244</v>
      </c>
      <c r="J564" t="s">
        <v>1268</v>
      </c>
      <c r="K564" t="s">
        <v>1270</v>
      </c>
      <c r="N564" t="s">
        <v>1245</v>
      </c>
      <c r="O564" t="s">
        <v>1269</v>
      </c>
      <c r="P564" t="s">
        <v>1271</v>
      </c>
    </row>
    <row r="565" spans="1:17" x14ac:dyDescent="0.3">
      <c r="A565" s="12" t="s">
        <v>1272</v>
      </c>
      <c r="B565" t="s">
        <v>1273</v>
      </c>
      <c r="C565">
        <f t="shared" si="33"/>
        <v>0</v>
      </c>
      <c r="D565">
        <f t="shared" si="34"/>
        <v>0</v>
      </c>
      <c r="E565">
        <f t="shared" si="35"/>
        <v>0</v>
      </c>
      <c r="F565">
        <f t="shared" si="36"/>
        <v>1</v>
      </c>
      <c r="G565">
        <f t="shared" si="36"/>
        <v>0</v>
      </c>
      <c r="H565" s="5" t="s">
        <v>1244</v>
      </c>
      <c r="I565" t="s">
        <v>1244</v>
      </c>
      <c r="J565" t="s">
        <v>1268</v>
      </c>
      <c r="K565" t="s">
        <v>1270</v>
      </c>
      <c r="L565" t="s">
        <v>1272</v>
      </c>
      <c r="N565" t="s">
        <v>1245</v>
      </c>
      <c r="O565" t="s">
        <v>1269</v>
      </c>
      <c r="P565" t="s">
        <v>1271</v>
      </c>
      <c r="Q565" t="s">
        <v>1273</v>
      </c>
    </row>
    <row r="566" spans="1:17" x14ac:dyDescent="0.3">
      <c r="A566" s="12" t="s">
        <v>1274</v>
      </c>
      <c r="B566" t="s">
        <v>1275</v>
      </c>
      <c r="C566">
        <f t="shared" si="33"/>
        <v>0</v>
      </c>
      <c r="D566">
        <f t="shared" si="34"/>
        <v>0</v>
      </c>
      <c r="E566">
        <f t="shared" si="35"/>
        <v>0</v>
      </c>
      <c r="F566">
        <f t="shared" si="36"/>
        <v>1</v>
      </c>
      <c r="G566">
        <f t="shared" si="36"/>
        <v>0</v>
      </c>
      <c r="H566" s="5" t="s">
        <v>1244</v>
      </c>
      <c r="I566" t="s">
        <v>1244</v>
      </c>
      <c r="J566" t="s">
        <v>1268</v>
      </c>
      <c r="K566" t="s">
        <v>1270</v>
      </c>
      <c r="L566" t="s">
        <v>1274</v>
      </c>
      <c r="N566" t="s">
        <v>1245</v>
      </c>
      <c r="O566" t="s">
        <v>1269</v>
      </c>
      <c r="P566" t="s">
        <v>1271</v>
      </c>
      <c r="Q566" t="s">
        <v>1275</v>
      </c>
    </row>
    <row r="567" spans="1:17" x14ac:dyDescent="0.3">
      <c r="A567" s="12" t="s">
        <v>1276</v>
      </c>
      <c r="B567" t="s">
        <v>1277</v>
      </c>
      <c r="C567">
        <f t="shared" si="33"/>
        <v>0</v>
      </c>
      <c r="D567">
        <f t="shared" si="34"/>
        <v>0</v>
      </c>
      <c r="E567">
        <f t="shared" si="35"/>
        <v>1</v>
      </c>
      <c r="F567">
        <f t="shared" si="36"/>
        <v>0</v>
      </c>
      <c r="G567">
        <f t="shared" si="36"/>
        <v>0</v>
      </c>
      <c r="H567" s="5" t="s">
        <v>1244</v>
      </c>
      <c r="I567" t="s">
        <v>1244</v>
      </c>
      <c r="J567" t="s">
        <v>1268</v>
      </c>
      <c r="K567" t="s">
        <v>1276</v>
      </c>
      <c r="N567" t="s">
        <v>1245</v>
      </c>
      <c r="O567" t="s">
        <v>1269</v>
      </c>
      <c r="P567" t="s">
        <v>1277</v>
      </c>
    </row>
    <row r="568" spans="1:17" x14ac:dyDescent="0.3">
      <c r="A568" s="12" t="s">
        <v>1278</v>
      </c>
      <c r="B568" t="s">
        <v>1277</v>
      </c>
      <c r="C568">
        <f t="shared" si="33"/>
        <v>0</v>
      </c>
      <c r="D568">
        <f t="shared" si="34"/>
        <v>0</v>
      </c>
      <c r="E568">
        <f t="shared" si="35"/>
        <v>0</v>
      </c>
      <c r="F568">
        <f t="shared" si="36"/>
        <v>1</v>
      </c>
      <c r="G568">
        <f t="shared" si="36"/>
        <v>0</v>
      </c>
      <c r="H568" s="5" t="s">
        <v>1244</v>
      </c>
      <c r="I568" t="s">
        <v>1244</v>
      </c>
      <c r="J568" t="s">
        <v>1268</v>
      </c>
      <c r="K568" t="s">
        <v>1276</v>
      </c>
      <c r="L568" t="s">
        <v>1278</v>
      </c>
      <c r="N568" t="s">
        <v>1245</v>
      </c>
      <c r="O568" t="s">
        <v>1269</v>
      </c>
      <c r="P568" t="s">
        <v>1277</v>
      </c>
      <c r="Q568" t="s">
        <v>1277</v>
      </c>
    </row>
    <row r="569" spans="1:17" x14ac:dyDescent="0.3">
      <c r="A569" s="12" t="s">
        <v>1279</v>
      </c>
      <c r="B569" t="s">
        <v>1280</v>
      </c>
      <c r="C569">
        <f t="shared" si="33"/>
        <v>0</v>
      </c>
      <c r="D569">
        <f t="shared" si="34"/>
        <v>0</v>
      </c>
      <c r="E569">
        <f t="shared" si="35"/>
        <v>1</v>
      </c>
      <c r="F569">
        <f t="shared" si="36"/>
        <v>0</v>
      </c>
      <c r="G569">
        <f t="shared" si="36"/>
        <v>0</v>
      </c>
      <c r="H569" s="5" t="s">
        <v>1244</v>
      </c>
      <c r="I569" t="s">
        <v>1244</v>
      </c>
      <c r="J569" t="s">
        <v>1268</v>
      </c>
      <c r="K569" t="s">
        <v>1279</v>
      </c>
      <c r="N569" t="s">
        <v>1245</v>
      </c>
      <c r="O569" t="s">
        <v>1269</v>
      </c>
      <c r="P569" t="s">
        <v>1280</v>
      </c>
    </row>
    <row r="570" spans="1:17" x14ac:dyDescent="0.3">
      <c r="A570" s="12" t="s">
        <v>1281</v>
      </c>
      <c r="B570" t="s">
        <v>1280</v>
      </c>
      <c r="C570">
        <f t="shared" si="33"/>
        <v>0</v>
      </c>
      <c r="D570">
        <f t="shared" si="34"/>
        <v>0</v>
      </c>
      <c r="E570">
        <f t="shared" si="35"/>
        <v>0</v>
      </c>
      <c r="F570">
        <f t="shared" si="36"/>
        <v>1</v>
      </c>
      <c r="G570">
        <f t="shared" si="36"/>
        <v>0</v>
      </c>
      <c r="H570" s="5" t="s">
        <v>1244</v>
      </c>
      <c r="I570" t="s">
        <v>1244</v>
      </c>
      <c r="J570" t="s">
        <v>1268</v>
      </c>
      <c r="K570" t="s">
        <v>1279</v>
      </c>
      <c r="L570" t="s">
        <v>1281</v>
      </c>
      <c r="N570" t="s">
        <v>1245</v>
      </c>
      <c r="O570" t="s">
        <v>1269</v>
      </c>
      <c r="P570" t="s">
        <v>1280</v>
      </c>
      <c r="Q570" t="s">
        <v>1280</v>
      </c>
    </row>
    <row r="571" spans="1:17" x14ac:dyDescent="0.3">
      <c r="A571" s="10" t="s">
        <v>1282</v>
      </c>
      <c r="B571" s="11" t="s">
        <v>1283</v>
      </c>
      <c r="C571">
        <f t="shared" si="33"/>
        <v>0</v>
      </c>
      <c r="D571">
        <f t="shared" si="34"/>
        <v>1</v>
      </c>
      <c r="E571">
        <f t="shared" si="35"/>
        <v>0</v>
      </c>
      <c r="F571">
        <f t="shared" si="36"/>
        <v>0</v>
      </c>
      <c r="G571">
        <f t="shared" si="36"/>
        <v>0</v>
      </c>
      <c r="H571" s="5" t="s">
        <v>1244</v>
      </c>
      <c r="I571" t="s">
        <v>1244</v>
      </c>
      <c r="J571" t="s">
        <v>1282</v>
      </c>
      <c r="N571" t="s">
        <v>1245</v>
      </c>
      <c r="O571" t="s">
        <v>1283</v>
      </c>
    </row>
    <row r="572" spans="1:17" x14ac:dyDescent="0.3">
      <c r="A572" s="12" t="s">
        <v>1284</v>
      </c>
      <c r="B572" t="s">
        <v>1285</v>
      </c>
      <c r="C572">
        <f t="shared" si="33"/>
        <v>0</v>
      </c>
      <c r="D572">
        <f t="shared" si="34"/>
        <v>0</v>
      </c>
      <c r="E572">
        <f t="shared" si="35"/>
        <v>1</v>
      </c>
      <c r="F572">
        <f t="shared" si="36"/>
        <v>0</v>
      </c>
      <c r="G572">
        <f t="shared" si="36"/>
        <v>0</v>
      </c>
      <c r="H572" s="5" t="s">
        <v>1244</v>
      </c>
      <c r="I572" t="s">
        <v>1244</v>
      </c>
      <c r="J572" t="s">
        <v>1282</v>
      </c>
      <c r="K572" t="s">
        <v>1284</v>
      </c>
      <c r="N572" t="s">
        <v>1245</v>
      </c>
      <c r="O572" t="s">
        <v>1283</v>
      </c>
      <c r="P572" t="s">
        <v>1285</v>
      </c>
    </row>
    <row r="573" spans="1:17" x14ac:dyDescent="0.3">
      <c r="A573" s="12" t="s">
        <v>1286</v>
      </c>
      <c r="B573" t="s">
        <v>1287</v>
      </c>
      <c r="C573">
        <f t="shared" si="33"/>
        <v>0</v>
      </c>
      <c r="D573">
        <f t="shared" si="34"/>
        <v>0</v>
      </c>
      <c r="E573">
        <f t="shared" si="35"/>
        <v>0</v>
      </c>
      <c r="F573">
        <f t="shared" si="36"/>
        <v>1</v>
      </c>
      <c r="G573">
        <f t="shared" si="36"/>
        <v>0</v>
      </c>
      <c r="H573" s="5" t="s">
        <v>1244</v>
      </c>
      <c r="I573" t="s">
        <v>1244</v>
      </c>
      <c r="J573" t="s">
        <v>1282</v>
      </c>
      <c r="K573" t="s">
        <v>1284</v>
      </c>
      <c r="L573" t="s">
        <v>1286</v>
      </c>
      <c r="N573" t="s">
        <v>1245</v>
      </c>
      <c r="O573" t="s">
        <v>1283</v>
      </c>
      <c r="P573" t="s">
        <v>1285</v>
      </c>
      <c r="Q573" t="s">
        <v>1287</v>
      </c>
    </row>
    <row r="574" spans="1:17" x14ac:dyDescent="0.3">
      <c r="A574" s="12" t="s">
        <v>1288</v>
      </c>
      <c r="B574" t="s">
        <v>1289</v>
      </c>
      <c r="C574">
        <f t="shared" si="33"/>
        <v>0</v>
      </c>
      <c r="D574">
        <f t="shared" si="34"/>
        <v>0</v>
      </c>
      <c r="E574">
        <f t="shared" si="35"/>
        <v>0</v>
      </c>
      <c r="F574">
        <f t="shared" si="36"/>
        <v>1</v>
      </c>
      <c r="G574">
        <f t="shared" si="36"/>
        <v>0</v>
      </c>
      <c r="H574" s="5" t="s">
        <v>1244</v>
      </c>
      <c r="I574" t="s">
        <v>1244</v>
      </c>
      <c r="J574" t="s">
        <v>1282</v>
      </c>
      <c r="K574" t="s">
        <v>1284</v>
      </c>
      <c r="L574" t="s">
        <v>1288</v>
      </c>
      <c r="N574" t="s">
        <v>1245</v>
      </c>
      <c r="O574" t="s">
        <v>1283</v>
      </c>
      <c r="P574" t="s">
        <v>1285</v>
      </c>
      <c r="Q574" t="s">
        <v>1289</v>
      </c>
    </row>
    <row r="575" spans="1:17" x14ac:dyDescent="0.3">
      <c r="A575" s="12" t="s">
        <v>1290</v>
      </c>
      <c r="B575" t="s">
        <v>1291</v>
      </c>
      <c r="C575">
        <f t="shared" si="33"/>
        <v>0</v>
      </c>
      <c r="D575">
        <f t="shared" si="34"/>
        <v>0</v>
      </c>
      <c r="E575">
        <f t="shared" si="35"/>
        <v>0</v>
      </c>
      <c r="F575">
        <f t="shared" si="36"/>
        <v>1</v>
      </c>
      <c r="G575">
        <f t="shared" si="36"/>
        <v>0</v>
      </c>
      <c r="H575" s="5" t="s">
        <v>1244</v>
      </c>
      <c r="I575" t="s">
        <v>1244</v>
      </c>
      <c r="J575" t="s">
        <v>1282</v>
      </c>
      <c r="K575" t="s">
        <v>1284</v>
      </c>
      <c r="L575" t="s">
        <v>1290</v>
      </c>
      <c r="N575" t="s">
        <v>1245</v>
      </c>
      <c r="O575" t="s">
        <v>1283</v>
      </c>
      <c r="P575" t="s">
        <v>1285</v>
      </c>
      <c r="Q575" t="s">
        <v>1291</v>
      </c>
    </row>
    <row r="576" spans="1:17" x14ac:dyDescent="0.3">
      <c r="A576" s="12" t="s">
        <v>1292</v>
      </c>
      <c r="B576" t="s">
        <v>1293</v>
      </c>
      <c r="C576">
        <f t="shared" si="33"/>
        <v>0</v>
      </c>
      <c r="D576">
        <f t="shared" si="34"/>
        <v>0</v>
      </c>
      <c r="E576">
        <f t="shared" si="35"/>
        <v>1</v>
      </c>
      <c r="F576">
        <f t="shared" si="36"/>
        <v>0</v>
      </c>
      <c r="G576">
        <f t="shared" si="36"/>
        <v>0</v>
      </c>
      <c r="H576" s="5" t="s">
        <v>1244</v>
      </c>
      <c r="I576" t="s">
        <v>1244</v>
      </c>
      <c r="J576" t="s">
        <v>1282</v>
      </c>
      <c r="K576" t="s">
        <v>1292</v>
      </c>
      <c r="N576" t="s">
        <v>1245</v>
      </c>
      <c r="O576" t="s">
        <v>1283</v>
      </c>
      <c r="P576" t="s">
        <v>1293</v>
      </c>
    </row>
    <row r="577" spans="1:17" x14ac:dyDescent="0.3">
      <c r="A577" s="12" t="s">
        <v>1294</v>
      </c>
      <c r="B577" t="s">
        <v>1295</v>
      </c>
      <c r="C577">
        <f t="shared" si="33"/>
        <v>0</v>
      </c>
      <c r="D577">
        <f t="shared" si="34"/>
        <v>0</v>
      </c>
      <c r="E577">
        <f t="shared" si="35"/>
        <v>0</v>
      </c>
      <c r="F577">
        <f t="shared" si="36"/>
        <v>1</v>
      </c>
      <c r="G577">
        <f t="shared" si="36"/>
        <v>0</v>
      </c>
      <c r="H577" s="5" t="s">
        <v>1244</v>
      </c>
      <c r="I577" t="s">
        <v>1244</v>
      </c>
      <c r="J577" t="s">
        <v>1282</v>
      </c>
      <c r="K577" t="s">
        <v>1292</v>
      </c>
      <c r="L577" t="s">
        <v>1294</v>
      </c>
      <c r="N577" t="s">
        <v>1245</v>
      </c>
      <c r="O577" t="s">
        <v>1283</v>
      </c>
      <c r="P577" t="s">
        <v>1293</v>
      </c>
      <c r="Q577" t="s">
        <v>1295</v>
      </c>
    </row>
    <row r="578" spans="1:17" x14ac:dyDescent="0.3">
      <c r="A578" s="12" t="s">
        <v>1296</v>
      </c>
      <c r="B578" t="s">
        <v>1297</v>
      </c>
      <c r="C578">
        <f t="shared" si="33"/>
        <v>0</v>
      </c>
      <c r="D578">
        <f t="shared" si="34"/>
        <v>0</v>
      </c>
      <c r="E578">
        <f t="shared" si="35"/>
        <v>0</v>
      </c>
      <c r="F578">
        <f t="shared" si="36"/>
        <v>1</v>
      </c>
      <c r="G578">
        <f t="shared" si="36"/>
        <v>0</v>
      </c>
      <c r="H578" s="5" t="s">
        <v>1244</v>
      </c>
      <c r="I578" t="s">
        <v>1244</v>
      </c>
      <c r="J578" t="s">
        <v>1282</v>
      </c>
      <c r="K578" t="s">
        <v>1292</v>
      </c>
      <c r="L578" t="s">
        <v>1296</v>
      </c>
      <c r="N578" t="s">
        <v>1245</v>
      </c>
      <c r="O578" t="s">
        <v>1283</v>
      </c>
      <c r="P578" t="s">
        <v>1293</v>
      </c>
      <c r="Q578" t="s">
        <v>1297</v>
      </c>
    </row>
    <row r="579" spans="1:17" x14ac:dyDescent="0.3">
      <c r="A579" s="12" t="s">
        <v>1298</v>
      </c>
      <c r="B579" t="s">
        <v>1299</v>
      </c>
      <c r="C579">
        <f t="shared" si="33"/>
        <v>0</v>
      </c>
      <c r="D579">
        <f t="shared" si="34"/>
        <v>0</v>
      </c>
      <c r="E579">
        <f t="shared" si="35"/>
        <v>0</v>
      </c>
      <c r="F579">
        <f t="shared" si="36"/>
        <v>1</v>
      </c>
      <c r="G579">
        <f t="shared" si="36"/>
        <v>0</v>
      </c>
      <c r="H579" s="5" t="s">
        <v>1244</v>
      </c>
      <c r="I579" t="s">
        <v>1244</v>
      </c>
      <c r="J579" t="s">
        <v>1282</v>
      </c>
      <c r="K579" t="s">
        <v>1292</v>
      </c>
      <c r="L579" t="s">
        <v>1298</v>
      </c>
      <c r="N579" t="s">
        <v>1245</v>
      </c>
      <c r="O579" t="s">
        <v>1283</v>
      </c>
      <c r="P579" t="s">
        <v>1293</v>
      </c>
      <c r="Q579" t="s">
        <v>1299</v>
      </c>
    </row>
    <row r="580" spans="1:17" x14ac:dyDescent="0.3">
      <c r="A580" s="12" t="s">
        <v>1300</v>
      </c>
      <c r="B580" t="s">
        <v>1301</v>
      </c>
      <c r="C580">
        <f t="shared" si="33"/>
        <v>0</v>
      </c>
      <c r="D580">
        <f t="shared" si="34"/>
        <v>0</v>
      </c>
      <c r="E580">
        <f t="shared" si="35"/>
        <v>1</v>
      </c>
      <c r="F580">
        <f t="shared" si="36"/>
        <v>0</v>
      </c>
      <c r="G580">
        <f t="shared" si="36"/>
        <v>0</v>
      </c>
      <c r="H580" s="5" t="s">
        <v>1244</v>
      </c>
      <c r="I580" t="s">
        <v>1244</v>
      </c>
      <c r="J580" t="s">
        <v>1282</v>
      </c>
      <c r="K580" t="s">
        <v>1300</v>
      </c>
      <c r="N580" t="s">
        <v>1245</v>
      </c>
      <c r="O580" t="s">
        <v>1283</v>
      </c>
      <c r="P580" t="s">
        <v>1301</v>
      </c>
    </row>
    <row r="581" spans="1:17" x14ac:dyDescent="0.3">
      <c r="A581" s="12" t="s">
        <v>1302</v>
      </c>
      <c r="B581" t="s">
        <v>1301</v>
      </c>
      <c r="C581">
        <f t="shared" si="33"/>
        <v>0</v>
      </c>
      <c r="D581">
        <f t="shared" si="34"/>
        <v>0</v>
      </c>
      <c r="E581">
        <f t="shared" si="35"/>
        <v>0</v>
      </c>
      <c r="F581">
        <f t="shared" si="36"/>
        <v>1</v>
      </c>
      <c r="G581">
        <f t="shared" si="36"/>
        <v>0</v>
      </c>
      <c r="H581" s="5" t="s">
        <v>1244</v>
      </c>
      <c r="I581" t="s">
        <v>1244</v>
      </c>
      <c r="J581" t="s">
        <v>1282</v>
      </c>
      <c r="K581" t="s">
        <v>1300</v>
      </c>
      <c r="L581" t="s">
        <v>1302</v>
      </c>
      <c r="N581" t="s">
        <v>1245</v>
      </c>
      <c r="O581" t="s">
        <v>1283</v>
      </c>
      <c r="P581" t="s">
        <v>1301</v>
      </c>
      <c r="Q581" t="s">
        <v>1301</v>
      </c>
    </row>
    <row r="582" spans="1:17" x14ac:dyDescent="0.3">
      <c r="A582" s="7" t="s">
        <v>758</v>
      </c>
      <c r="B582" s="8" t="s">
        <v>757</v>
      </c>
      <c r="C582">
        <f t="shared" si="33"/>
        <v>1</v>
      </c>
      <c r="D582">
        <f t="shared" si="34"/>
        <v>0</v>
      </c>
      <c r="E582">
        <f t="shared" si="35"/>
        <v>0</v>
      </c>
      <c r="F582">
        <f t="shared" si="36"/>
        <v>0</v>
      </c>
      <c r="G582">
        <f t="shared" si="36"/>
        <v>0</v>
      </c>
      <c r="H582" s="5" t="s">
        <v>758</v>
      </c>
      <c r="I582" t="s">
        <v>758</v>
      </c>
      <c r="N582" t="s">
        <v>757</v>
      </c>
    </row>
    <row r="583" spans="1:17" x14ac:dyDescent="0.3">
      <c r="A583" s="10" t="s">
        <v>756</v>
      </c>
      <c r="B583" s="11" t="s">
        <v>757</v>
      </c>
      <c r="C583">
        <f t="shared" si="33"/>
        <v>0</v>
      </c>
      <c r="D583">
        <f t="shared" si="34"/>
        <v>1</v>
      </c>
      <c r="E583">
        <f t="shared" si="35"/>
        <v>0</v>
      </c>
      <c r="F583">
        <f t="shared" si="36"/>
        <v>0</v>
      </c>
      <c r="G583">
        <f t="shared" si="36"/>
        <v>0</v>
      </c>
      <c r="H583" s="5" t="s">
        <v>758</v>
      </c>
      <c r="I583" t="s">
        <v>758</v>
      </c>
      <c r="J583" t="s">
        <v>756</v>
      </c>
      <c r="N583" t="s">
        <v>757</v>
      </c>
      <c r="O583" t="s">
        <v>757</v>
      </c>
    </row>
    <row r="584" spans="1:17" x14ac:dyDescent="0.3">
      <c r="A584" s="12" t="s">
        <v>1303</v>
      </c>
      <c r="B584" t="s">
        <v>1304</v>
      </c>
      <c r="C584">
        <f t="shared" si="33"/>
        <v>0</v>
      </c>
      <c r="D584">
        <f t="shared" si="34"/>
        <v>0</v>
      </c>
      <c r="E584">
        <f t="shared" si="35"/>
        <v>1</v>
      </c>
      <c r="F584">
        <f t="shared" si="36"/>
        <v>0</v>
      </c>
      <c r="G584">
        <f t="shared" si="36"/>
        <v>0</v>
      </c>
      <c r="H584" s="5" t="s">
        <v>758</v>
      </c>
      <c r="I584" t="s">
        <v>758</v>
      </c>
      <c r="J584" t="s">
        <v>756</v>
      </c>
      <c r="K584" t="s">
        <v>1303</v>
      </c>
      <c r="N584" t="s">
        <v>757</v>
      </c>
      <c r="O584" t="s">
        <v>757</v>
      </c>
      <c r="P584" t="s">
        <v>1304</v>
      </c>
    </row>
    <row r="585" spans="1:17" x14ac:dyDescent="0.3">
      <c r="A585" s="12" t="s">
        <v>1305</v>
      </c>
      <c r="B585" t="s">
        <v>1304</v>
      </c>
      <c r="C585">
        <f t="shared" si="33"/>
        <v>0</v>
      </c>
      <c r="D585">
        <f t="shared" si="34"/>
        <v>0</v>
      </c>
      <c r="E585">
        <f t="shared" si="35"/>
        <v>0</v>
      </c>
      <c r="F585">
        <f t="shared" si="36"/>
        <v>1</v>
      </c>
      <c r="G585">
        <f t="shared" si="36"/>
        <v>0</v>
      </c>
      <c r="H585" s="5" t="s">
        <v>758</v>
      </c>
      <c r="I585" t="s">
        <v>758</v>
      </c>
      <c r="J585" t="s">
        <v>756</v>
      </c>
      <c r="K585" t="s">
        <v>1303</v>
      </c>
      <c r="L585" t="s">
        <v>1305</v>
      </c>
      <c r="N585" t="s">
        <v>757</v>
      </c>
      <c r="O585" t="s">
        <v>757</v>
      </c>
      <c r="P585" t="s">
        <v>1304</v>
      </c>
      <c r="Q585" t="s">
        <v>1304</v>
      </c>
    </row>
    <row r="586" spans="1:17" x14ac:dyDescent="0.3">
      <c r="A586" s="12" t="s">
        <v>1306</v>
      </c>
      <c r="B586" t="s">
        <v>1307</v>
      </c>
      <c r="C586">
        <f t="shared" si="33"/>
        <v>0</v>
      </c>
      <c r="D586">
        <f t="shared" si="34"/>
        <v>0</v>
      </c>
      <c r="E586">
        <f t="shared" si="35"/>
        <v>1</v>
      </c>
      <c r="F586">
        <f t="shared" si="36"/>
        <v>0</v>
      </c>
      <c r="G586">
        <f t="shared" si="36"/>
        <v>0</v>
      </c>
      <c r="H586" s="5" t="s">
        <v>758</v>
      </c>
      <c r="I586" t="s">
        <v>758</v>
      </c>
      <c r="J586" t="s">
        <v>756</v>
      </c>
      <c r="K586" t="s">
        <v>1306</v>
      </c>
      <c r="N586" t="s">
        <v>757</v>
      </c>
      <c r="O586" t="s">
        <v>757</v>
      </c>
      <c r="P586" t="s">
        <v>1307</v>
      </c>
    </row>
    <row r="587" spans="1:17" x14ac:dyDescent="0.3">
      <c r="A587" s="12" t="s">
        <v>1308</v>
      </c>
      <c r="B587" t="s">
        <v>1307</v>
      </c>
      <c r="C587">
        <f t="shared" si="33"/>
        <v>0</v>
      </c>
      <c r="D587">
        <f t="shared" si="34"/>
        <v>0</v>
      </c>
      <c r="E587">
        <f t="shared" si="35"/>
        <v>0</v>
      </c>
      <c r="F587">
        <f t="shared" si="36"/>
        <v>1</v>
      </c>
      <c r="G587">
        <f t="shared" si="36"/>
        <v>0</v>
      </c>
      <c r="H587" s="5" t="s">
        <v>758</v>
      </c>
      <c r="I587" t="s">
        <v>758</v>
      </c>
      <c r="J587" t="s">
        <v>756</v>
      </c>
      <c r="K587" t="s">
        <v>1306</v>
      </c>
      <c r="L587" t="s">
        <v>1308</v>
      </c>
      <c r="N587" t="s">
        <v>757</v>
      </c>
      <c r="O587" t="s">
        <v>757</v>
      </c>
      <c r="P587" t="s">
        <v>1307</v>
      </c>
      <c r="Q587" t="s">
        <v>1307</v>
      </c>
    </row>
    <row r="588" spans="1:17" x14ac:dyDescent="0.3">
      <c r="A588" s="7" t="s">
        <v>761</v>
      </c>
      <c r="B588" s="8" t="s">
        <v>764</v>
      </c>
      <c r="C588">
        <f t="shared" si="33"/>
        <v>1</v>
      </c>
      <c r="D588">
        <f t="shared" si="34"/>
        <v>0</v>
      </c>
      <c r="E588">
        <f t="shared" si="35"/>
        <v>0</v>
      </c>
      <c r="F588">
        <f t="shared" si="36"/>
        <v>0</v>
      </c>
      <c r="G588">
        <f t="shared" si="36"/>
        <v>0</v>
      </c>
      <c r="H588" s="5" t="s">
        <v>761</v>
      </c>
      <c r="I588" t="s">
        <v>761</v>
      </c>
      <c r="N588" t="s">
        <v>764</v>
      </c>
    </row>
    <row r="589" spans="1:17" x14ac:dyDescent="0.3">
      <c r="A589" s="10" t="s">
        <v>1309</v>
      </c>
      <c r="B589" s="11" t="s">
        <v>1310</v>
      </c>
      <c r="C589">
        <f t="shared" si="33"/>
        <v>0</v>
      </c>
      <c r="D589">
        <f t="shared" si="34"/>
        <v>1</v>
      </c>
      <c r="E589">
        <f t="shared" si="35"/>
        <v>0</v>
      </c>
      <c r="F589">
        <f t="shared" si="36"/>
        <v>0</v>
      </c>
      <c r="G589">
        <f t="shared" si="36"/>
        <v>0</v>
      </c>
      <c r="H589" s="5" t="s">
        <v>761</v>
      </c>
      <c r="I589" t="s">
        <v>761</v>
      </c>
      <c r="J589" t="s">
        <v>1309</v>
      </c>
      <c r="N589" t="s">
        <v>764</v>
      </c>
      <c r="O589" t="s">
        <v>1310</v>
      </c>
    </row>
    <row r="590" spans="1:17" x14ac:dyDescent="0.3">
      <c r="A590" s="12" t="s">
        <v>1311</v>
      </c>
      <c r="B590" t="s">
        <v>1312</v>
      </c>
      <c r="C590">
        <f t="shared" si="33"/>
        <v>0</v>
      </c>
      <c r="D590">
        <f t="shared" si="34"/>
        <v>0</v>
      </c>
      <c r="E590">
        <f t="shared" si="35"/>
        <v>1</v>
      </c>
      <c r="F590">
        <f t="shared" si="36"/>
        <v>0</v>
      </c>
      <c r="G590">
        <f t="shared" si="36"/>
        <v>0</v>
      </c>
      <c r="H590" s="5" t="s">
        <v>761</v>
      </c>
      <c r="I590" t="s">
        <v>761</v>
      </c>
      <c r="J590" t="s">
        <v>1309</v>
      </c>
      <c r="K590" t="s">
        <v>1311</v>
      </c>
      <c r="N590" t="s">
        <v>764</v>
      </c>
      <c r="O590" t="s">
        <v>1310</v>
      </c>
      <c r="P590" t="s">
        <v>1312</v>
      </c>
    </row>
    <row r="591" spans="1:17" x14ac:dyDescent="0.3">
      <c r="A591" s="12" t="s">
        <v>1313</v>
      </c>
      <c r="B591" t="s">
        <v>1312</v>
      </c>
      <c r="C591">
        <f t="shared" si="33"/>
        <v>0</v>
      </c>
      <c r="D591">
        <f t="shared" si="34"/>
        <v>0</v>
      </c>
      <c r="E591">
        <f t="shared" si="35"/>
        <v>0</v>
      </c>
      <c r="F591">
        <f t="shared" si="36"/>
        <v>1</v>
      </c>
      <c r="G591">
        <f t="shared" si="36"/>
        <v>0</v>
      </c>
      <c r="H591" s="5" t="s">
        <v>761</v>
      </c>
      <c r="I591" t="s">
        <v>761</v>
      </c>
      <c r="J591" t="s">
        <v>1309</v>
      </c>
      <c r="K591" t="s">
        <v>1311</v>
      </c>
      <c r="L591" t="s">
        <v>1313</v>
      </c>
      <c r="N591" t="s">
        <v>764</v>
      </c>
      <c r="O591" t="s">
        <v>1310</v>
      </c>
      <c r="P591" t="s">
        <v>1312</v>
      </c>
      <c r="Q591" t="s">
        <v>1312</v>
      </c>
    </row>
    <row r="592" spans="1:17" x14ac:dyDescent="0.3">
      <c r="A592" s="12" t="s">
        <v>1314</v>
      </c>
      <c r="B592" t="s">
        <v>1315</v>
      </c>
      <c r="C592">
        <f t="shared" si="33"/>
        <v>0</v>
      </c>
      <c r="D592">
        <f t="shared" si="34"/>
        <v>0</v>
      </c>
      <c r="E592">
        <f t="shared" si="35"/>
        <v>1</v>
      </c>
      <c r="F592">
        <f t="shared" si="36"/>
        <v>0</v>
      </c>
      <c r="G592">
        <f t="shared" si="36"/>
        <v>0</v>
      </c>
      <c r="H592" s="5" t="s">
        <v>761</v>
      </c>
      <c r="I592" t="s">
        <v>761</v>
      </c>
      <c r="J592" t="s">
        <v>1309</v>
      </c>
      <c r="K592" t="s">
        <v>1314</v>
      </c>
      <c r="N592" t="s">
        <v>764</v>
      </c>
      <c r="O592" t="s">
        <v>1310</v>
      </c>
      <c r="P592" t="s">
        <v>1315</v>
      </c>
    </row>
    <row r="593" spans="1:17" x14ac:dyDescent="0.3">
      <c r="A593" s="12" t="s">
        <v>1316</v>
      </c>
      <c r="B593" t="s">
        <v>1315</v>
      </c>
      <c r="C593">
        <f t="shared" si="33"/>
        <v>0</v>
      </c>
      <c r="D593">
        <f t="shared" si="34"/>
        <v>0</v>
      </c>
      <c r="E593">
        <f t="shared" si="35"/>
        <v>0</v>
      </c>
      <c r="F593">
        <f t="shared" si="36"/>
        <v>1</v>
      </c>
      <c r="G593">
        <f t="shared" si="36"/>
        <v>0</v>
      </c>
      <c r="H593" s="5" t="s">
        <v>761</v>
      </c>
      <c r="I593" t="s">
        <v>761</v>
      </c>
      <c r="J593" t="s">
        <v>1309</v>
      </c>
      <c r="K593" t="s">
        <v>1314</v>
      </c>
      <c r="L593" t="s">
        <v>1316</v>
      </c>
      <c r="N593" t="s">
        <v>764</v>
      </c>
      <c r="O593" t="s">
        <v>1310</v>
      </c>
      <c r="P593" t="s">
        <v>1315</v>
      </c>
      <c r="Q593" t="s">
        <v>1315</v>
      </c>
    </row>
    <row r="594" spans="1:17" x14ac:dyDescent="0.3">
      <c r="A594" s="10" t="s">
        <v>1317</v>
      </c>
      <c r="B594" s="11" t="s">
        <v>1318</v>
      </c>
      <c r="C594">
        <f t="shared" si="33"/>
        <v>0</v>
      </c>
      <c r="D594">
        <f t="shared" si="34"/>
        <v>1</v>
      </c>
      <c r="E594">
        <f t="shared" si="35"/>
        <v>0</v>
      </c>
      <c r="F594">
        <f t="shared" si="36"/>
        <v>0</v>
      </c>
      <c r="G594">
        <f t="shared" si="36"/>
        <v>0</v>
      </c>
      <c r="H594" s="5" t="s">
        <v>761</v>
      </c>
      <c r="I594" t="s">
        <v>761</v>
      </c>
      <c r="J594" t="s">
        <v>1317</v>
      </c>
      <c r="N594" t="s">
        <v>764</v>
      </c>
      <c r="O594" t="s">
        <v>1318</v>
      </c>
    </row>
    <row r="595" spans="1:17" x14ac:dyDescent="0.3">
      <c r="A595" s="12" t="s">
        <v>1319</v>
      </c>
      <c r="B595" t="s">
        <v>1320</v>
      </c>
      <c r="C595">
        <f t="shared" si="33"/>
        <v>0</v>
      </c>
      <c r="D595">
        <f t="shared" si="34"/>
        <v>0</v>
      </c>
      <c r="E595">
        <f t="shared" si="35"/>
        <v>1</v>
      </c>
      <c r="F595">
        <f t="shared" si="36"/>
        <v>0</v>
      </c>
      <c r="G595">
        <f t="shared" si="36"/>
        <v>0</v>
      </c>
      <c r="H595" s="5" t="s">
        <v>761</v>
      </c>
      <c r="I595" t="s">
        <v>761</v>
      </c>
      <c r="J595" t="s">
        <v>1317</v>
      </c>
      <c r="K595" t="s">
        <v>1319</v>
      </c>
      <c r="N595" t="s">
        <v>764</v>
      </c>
      <c r="O595" t="s">
        <v>1318</v>
      </c>
      <c r="P595" t="s">
        <v>1320</v>
      </c>
    </row>
    <row r="596" spans="1:17" x14ac:dyDescent="0.3">
      <c r="A596" s="12" t="s">
        <v>1321</v>
      </c>
      <c r="B596" t="s">
        <v>1320</v>
      </c>
      <c r="C596">
        <f t="shared" ref="C596:C659" si="37">IF(LEN(A596)=1,1,0)</f>
        <v>0</v>
      </c>
      <c r="D596">
        <f t="shared" ref="D596:D659" si="38">IF(LEN(A596)=2,1,0)</f>
        <v>0</v>
      </c>
      <c r="E596">
        <f t="shared" ref="E596:E659" si="39">IF(LEN(A596)=3,1,0)</f>
        <v>0</v>
      </c>
      <c r="F596">
        <f t="shared" ref="F596:G659" si="40">IF(LEN(A596)=4,1,0)</f>
        <v>1</v>
      </c>
      <c r="G596">
        <f t="shared" si="40"/>
        <v>0</v>
      </c>
      <c r="H596" s="5" t="s">
        <v>761</v>
      </c>
      <c r="I596" t="s">
        <v>761</v>
      </c>
      <c r="J596" t="s">
        <v>1317</v>
      </c>
      <c r="K596" t="s">
        <v>1319</v>
      </c>
      <c r="L596" t="s">
        <v>1321</v>
      </c>
      <c r="N596" t="s">
        <v>764</v>
      </c>
      <c r="O596" t="s">
        <v>1318</v>
      </c>
      <c r="P596" t="s">
        <v>1320</v>
      </c>
      <c r="Q596" t="s">
        <v>1320</v>
      </c>
    </row>
    <row r="597" spans="1:17" x14ac:dyDescent="0.3">
      <c r="A597" s="12" t="s">
        <v>1322</v>
      </c>
      <c r="B597" t="s">
        <v>1323</v>
      </c>
      <c r="C597">
        <f t="shared" si="37"/>
        <v>0</v>
      </c>
      <c r="D597">
        <f t="shared" si="38"/>
        <v>0</v>
      </c>
      <c r="E597">
        <f t="shared" si="39"/>
        <v>1</v>
      </c>
      <c r="F597">
        <f t="shared" si="40"/>
        <v>0</v>
      </c>
      <c r="G597">
        <f t="shared" si="40"/>
        <v>0</v>
      </c>
      <c r="H597" s="5" t="s">
        <v>761</v>
      </c>
      <c r="I597" t="s">
        <v>761</v>
      </c>
      <c r="J597" t="s">
        <v>1317</v>
      </c>
      <c r="K597" t="s">
        <v>1322</v>
      </c>
      <c r="N597" t="s">
        <v>764</v>
      </c>
      <c r="O597" t="s">
        <v>1318</v>
      </c>
      <c r="P597" t="s">
        <v>1323</v>
      </c>
    </row>
    <row r="598" spans="1:17" x14ac:dyDescent="0.3">
      <c r="A598" s="12" t="s">
        <v>1324</v>
      </c>
      <c r="B598" t="s">
        <v>1323</v>
      </c>
      <c r="C598">
        <f t="shared" si="37"/>
        <v>0</v>
      </c>
      <c r="D598">
        <f t="shared" si="38"/>
        <v>0</v>
      </c>
      <c r="E598">
        <f t="shared" si="39"/>
        <v>0</v>
      </c>
      <c r="F598">
        <f t="shared" si="40"/>
        <v>1</v>
      </c>
      <c r="G598">
        <f t="shared" si="40"/>
        <v>0</v>
      </c>
      <c r="H598" s="5" t="s">
        <v>761</v>
      </c>
      <c r="I598" t="s">
        <v>761</v>
      </c>
      <c r="J598" t="s">
        <v>1317</v>
      </c>
      <c r="K598" t="s">
        <v>1322</v>
      </c>
      <c r="L598" t="s">
        <v>1324</v>
      </c>
      <c r="N598" t="s">
        <v>764</v>
      </c>
      <c r="O598" t="s">
        <v>1318</v>
      </c>
      <c r="P598" t="s">
        <v>1323</v>
      </c>
      <c r="Q598" t="s">
        <v>1323</v>
      </c>
    </row>
    <row r="599" spans="1:17" x14ac:dyDescent="0.3">
      <c r="A599" s="10" t="s">
        <v>762</v>
      </c>
      <c r="B599" s="11" t="s">
        <v>765</v>
      </c>
      <c r="C599">
        <f t="shared" si="37"/>
        <v>0</v>
      </c>
      <c r="D599">
        <f t="shared" si="38"/>
        <v>1</v>
      </c>
      <c r="E599">
        <f t="shared" si="39"/>
        <v>0</v>
      </c>
      <c r="F599">
        <f t="shared" si="40"/>
        <v>0</v>
      </c>
      <c r="G599">
        <f t="shared" si="40"/>
        <v>0</v>
      </c>
      <c r="H599" s="5" t="s">
        <v>761</v>
      </c>
      <c r="I599" t="s">
        <v>761</v>
      </c>
      <c r="J599" t="s">
        <v>762</v>
      </c>
      <c r="N599" t="s">
        <v>764</v>
      </c>
      <c r="O599" t="s">
        <v>765</v>
      </c>
    </row>
    <row r="600" spans="1:17" x14ac:dyDescent="0.3">
      <c r="A600" s="12" t="s">
        <v>763</v>
      </c>
      <c r="B600" t="s">
        <v>760</v>
      </c>
      <c r="C600">
        <f t="shared" si="37"/>
        <v>0</v>
      </c>
      <c r="D600">
        <f t="shared" si="38"/>
        <v>0</v>
      </c>
      <c r="E600">
        <f t="shared" si="39"/>
        <v>1</v>
      </c>
      <c r="F600">
        <f t="shared" si="40"/>
        <v>0</v>
      </c>
      <c r="G600">
        <f t="shared" si="40"/>
        <v>0</v>
      </c>
      <c r="H600" s="5" t="s">
        <v>761</v>
      </c>
      <c r="I600" t="s">
        <v>761</v>
      </c>
      <c r="J600" t="s">
        <v>762</v>
      </c>
      <c r="K600" t="s">
        <v>763</v>
      </c>
      <c r="N600" t="s">
        <v>764</v>
      </c>
      <c r="O600" t="s">
        <v>765</v>
      </c>
      <c r="P600" t="s">
        <v>760</v>
      </c>
    </row>
    <row r="601" spans="1:17" x14ac:dyDescent="0.3">
      <c r="A601" s="12" t="s">
        <v>759</v>
      </c>
      <c r="B601" t="s">
        <v>760</v>
      </c>
      <c r="C601">
        <f t="shared" si="37"/>
        <v>0</v>
      </c>
      <c r="D601">
        <f t="shared" si="38"/>
        <v>0</v>
      </c>
      <c r="E601">
        <f t="shared" si="39"/>
        <v>0</v>
      </c>
      <c r="F601">
        <f t="shared" si="40"/>
        <v>1</v>
      </c>
      <c r="G601">
        <f t="shared" si="40"/>
        <v>0</v>
      </c>
      <c r="H601" s="5" t="s">
        <v>761</v>
      </c>
      <c r="I601" t="s">
        <v>761</v>
      </c>
      <c r="J601" t="s">
        <v>762</v>
      </c>
      <c r="K601" t="s">
        <v>763</v>
      </c>
      <c r="L601" t="s">
        <v>759</v>
      </c>
      <c r="N601" t="s">
        <v>764</v>
      </c>
      <c r="O601" t="s">
        <v>765</v>
      </c>
      <c r="P601" t="s">
        <v>760</v>
      </c>
      <c r="Q601" t="s">
        <v>760</v>
      </c>
    </row>
    <row r="602" spans="1:17" x14ac:dyDescent="0.3">
      <c r="A602" s="12" t="s">
        <v>1325</v>
      </c>
      <c r="B602" t="s">
        <v>1326</v>
      </c>
      <c r="C602">
        <f t="shared" si="37"/>
        <v>0</v>
      </c>
      <c r="D602">
        <f t="shared" si="38"/>
        <v>0</v>
      </c>
      <c r="E602">
        <f t="shared" si="39"/>
        <v>1</v>
      </c>
      <c r="F602">
        <f t="shared" si="40"/>
        <v>0</v>
      </c>
      <c r="G602">
        <f t="shared" si="40"/>
        <v>0</v>
      </c>
      <c r="H602" s="5" t="s">
        <v>761</v>
      </c>
      <c r="I602" t="s">
        <v>761</v>
      </c>
      <c r="J602" t="s">
        <v>762</v>
      </c>
      <c r="K602" t="s">
        <v>1325</v>
      </c>
      <c r="N602" t="s">
        <v>764</v>
      </c>
      <c r="O602" t="s">
        <v>765</v>
      </c>
      <c r="P602" t="s">
        <v>1326</v>
      </c>
    </row>
    <row r="603" spans="1:17" x14ac:dyDescent="0.3">
      <c r="A603" s="12" t="s">
        <v>1327</v>
      </c>
      <c r="B603" t="s">
        <v>1326</v>
      </c>
      <c r="C603">
        <f t="shared" si="37"/>
        <v>0</v>
      </c>
      <c r="D603">
        <f t="shared" si="38"/>
        <v>0</v>
      </c>
      <c r="E603">
        <f t="shared" si="39"/>
        <v>0</v>
      </c>
      <c r="F603">
        <f t="shared" si="40"/>
        <v>1</v>
      </c>
      <c r="G603">
        <f t="shared" si="40"/>
        <v>0</v>
      </c>
      <c r="H603" s="5" t="s">
        <v>761</v>
      </c>
      <c r="I603" t="s">
        <v>761</v>
      </c>
      <c r="J603" t="s">
        <v>762</v>
      </c>
      <c r="K603" t="s">
        <v>1325</v>
      </c>
      <c r="L603" t="s">
        <v>1327</v>
      </c>
      <c r="N603" t="s">
        <v>764</v>
      </c>
      <c r="O603" t="s">
        <v>765</v>
      </c>
      <c r="P603" t="s">
        <v>1326</v>
      </c>
      <c r="Q603" t="s">
        <v>1326</v>
      </c>
    </row>
    <row r="604" spans="1:17" x14ac:dyDescent="0.3">
      <c r="A604" s="10" t="s">
        <v>1328</v>
      </c>
      <c r="B604" s="11" t="s">
        <v>1329</v>
      </c>
      <c r="C604">
        <f t="shared" si="37"/>
        <v>0</v>
      </c>
      <c r="D604">
        <f t="shared" si="38"/>
        <v>1</v>
      </c>
      <c r="E604">
        <f t="shared" si="39"/>
        <v>0</v>
      </c>
      <c r="F604">
        <f t="shared" si="40"/>
        <v>0</v>
      </c>
      <c r="G604">
        <f t="shared" si="40"/>
        <v>0</v>
      </c>
      <c r="H604" s="5" t="s">
        <v>761</v>
      </c>
      <c r="I604" t="s">
        <v>761</v>
      </c>
      <c r="J604" t="s">
        <v>1328</v>
      </c>
      <c r="N604" t="s">
        <v>764</v>
      </c>
      <c r="O604" t="s">
        <v>1329</v>
      </c>
    </row>
    <row r="605" spans="1:17" x14ac:dyDescent="0.3">
      <c r="A605" s="12" t="s">
        <v>1330</v>
      </c>
      <c r="B605" t="s">
        <v>1331</v>
      </c>
      <c r="C605">
        <f t="shared" si="37"/>
        <v>0</v>
      </c>
      <c r="D605">
        <f t="shared" si="38"/>
        <v>0</v>
      </c>
      <c r="E605">
        <f t="shared" si="39"/>
        <v>1</v>
      </c>
      <c r="F605">
        <f t="shared" si="40"/>
        <v>0</v>
      </c>
      <c r="G605">
        <f t="shared" si="40"/>
        <v>0</v>
      </c>
      <c r="H605" s="5" t="s">
        <v>761</v>
      </c>
      <c r="I605" t="s">
        <v>761</v>
      </c>
      <c r="J605" t="s">
        <v>1328</v>
      </c>
      <c r="K605" t="s">
        <v>1330</v>
      </c>
      <c r="N605" t="s">
        <v>764</v>
      </c>
      <c r="O605" t="s">
        <v>1329</v>
      </c>
      <c r="P605" t="s">
        <v>1331</v>
      </c>
    </row>
    <row r="606" spans="1:17" x14ac:dyDescent="0.3">
      <c r="A606" s="12" t="s">
        <v>1332</v>
      </c>
      <c r="B606" t="s">
        <v>1331</v>
      </c>
      <c r="C606">
        <f t="shared" si="37"/>
        <v>0</v>
      </c>
      <c r="D606">
        <f t="shared" si="38"/>
        <v>0</v>
      </c>
      <c r="E606">
        <f t="shared" si="39"/>
        <v>0</v>
      </c>
      <c r="F606">
        <f t="shared" si="40"/>
        <v>1</v>
      </c>
      <c r="G606">
        <f t="shared" si="40"/>
        <v>0</v>
      </c>
      <c r="H606" s="5" t="s">
        <v>761</v>
      </c>
      <c r="I606" t="s">
        <v>761</v>
      </c>
      <c r="J606" t="s">
        <v>1328</v>
      </c>
      <c r="K606" t="s">
        <v>1330</v>
      </c>
      <c r="L606" t="s">
        <v>1332</v>
      </c>
      <c r="N606" t="s">
        <v>764</v>
      </c>
      <c r="O606" t="s">
        <v>1329</v>
      </c>
      <c r="P606" t="s">
        <v>1331</v>
      </c>
      <c r="Q606" t="s">
        <v>1331</v>
      </c>
    </row>
    <row r="607" spans="1:17" x14ac:dyDescent="0.3">
      <c r="A607" s="12" t="s">
        <v>1333</v>
      </c>
      <c r="B607" t="s">
        <v>1334</v>
      </c>
      <c r="C607">
        <f t="shared" si="37"/>
        <v>0</v>
      </c>
      <c r="D607">
        <f t="shared" si="38"/>
        <v>0</v>
      </c>
      <c r="E607">
        <f t="shared" si="39"/>
        <v>1</v>
      </c>
      <c r="F607">
        <f t="shared" si="40"/>
        <v>0</v>
      </c>
      <c r="G607">
        <f t="shared" si="40"/>
        <v>0</v>
      </c>
      <c r="H607" s="5" t="s">
        <v>761</v>
      </c>
      <c r="I607" t="s">
        <v>761</v>
      </c>
      <c r="J607" t="s">
        <v>1328</v>
      </c>
      <c r="K607" t="s">
        <v>1333</v>
      </c>
      <c r="N607" t="s">
        <v>764</v>
      </c>
      <c r="O607" t="s">
        <v>1329</v>
      </c>
      <c r="P607" t="s">
        <v>1334</v>
      </c>
    </row>
    <row r="608" spans="1:17" x14ac:dyDescent="0.3">
      <c r="A608" s="12" t="s">
        <v>1335</v>
      </c>
      <c r="B608" t="s">
        <v>1334</v>
      </c>
      <c r="C608">
        <f t="shared" si="37"/>
        <v>0</v>
      </c>
      <c r="D608">
        <f t="shared" si="38"/>
        <v>0</v>
      </c>
      <c r="E608">
        <f t="shared" si="39"/>
        <v>0</v>
      </c>
      <c r="F608">
        <f t="shared" si="40"/>
        <v>1</v>
      </c>
      <c r="G608">
        <f t="shared" si="40"/>
        <v>0</v>
      </c>
      <c r="H608" s="5" t="s">
        <v>761</v>
      </c>
      <c r="I608" t="s">
        <v>761</v>
      </c>
      <c r="J608" t="s">
        <v>1328</v>
      </c>
      <c r="K608" t="s">
        <v>1333</v>
      </c>
      <c r="L608" t="s">
        <v>1335</v>
      </c>
      <c r="N608" t="s">
        <v>764</v>
      </c>
      <c r="O608" t="s">
        <v>1329</v>
      </c>
      <c r="P608" t="s">
        <v>1334</v>
      </c>
      <c r="Q608" t="s">
        <v>1334</v>
      </c>
    </row>
    <row r="609" spans="1:17" x14ac:dyDescent="0.3">
      <c r="A609" s="10" t="s">
        <v>1336</v>
      </c>
      <c r="B609" s="11" t="s">
        <v>1337</v>
      </c>
      <c r="C609">
        <f t="shared" si="37"/>
        <v>0</v>
      </c>
      <c r="D609">
        <f t="shared" si="38"/>
        <v>1</v>
      </c>
      <c r="E609">
        <f t="shared" si="39"/>
        <v>0</v>
      </c>
      <c r="F609">
        <f t="shared" si="40"/>
        <v>0</v>
      </c>
      <c r="G609">
        <f t="shared" si="40"/>
        <v>0</v>
      </c>
      <c r="H609" s="5" t="s">
        <v>761</v>
      </c>
      <c r="I609" t="s">
        <v>761</v>
      </c>
      <c r="J609" t="s">
        <v>1336</v>
      </c>
      <c r="N609" t="s">
        <v>764</v>
      </c>
      <c r="O609" t="s">
        <v>1337</v>
      </c>
    </row>
    <row r="610" spans="1:17" x14ac:dyDescent="0.3">
      <c r="A610" s="12" t="s">
        <v>1338</v>
      </c>
      <c r="B610" t="s">
        <v>1339</v>
      </c>
      <c r="C610">
        <f t="shared" si="37"/>
        <v>0</v>
      </c>
      <c r="D610">
        <f t="shared" si="38"/>
        <v>0</v>
      </c>
      <c r="E610">
        <f t="shared" si="39"/>
        <v>1</v>
      </c>
      <c r="F610">
        <f t="shared" si="40"/>
        <v>0</v>
      </c>
      <c r="G610">
        <f t="shared" si="40"/>
        <v>0</v>
      </c>
      <c r="H610" s="5" t="s">
        <v>761</v>
      </c>
      <c r="I610" t="s">
        <v>761</v>
      </c>
      <c r="J610" t="s">
        <v>1336</v>
      </c>
      <c r="K610" t="s">
        <v>1338</v>
      </c>
      <c r="N610" t="s">
        <v>764</v>
      </c>
      <c r="O610" t="s">
        <v>1337</v>
      </c>
      <c r="P610" t="s">
        <v>1339</v>
      </c>
    </row>
    <row r="611" spans="1:17" x14ac:dyDescent="0.3">
      <c r="A611" s="12" t="s">
        <v>1340</v>
      </c>
      <c r="B611" t="s">
        <v>1339</v>
      </c>
      <c r="C611">
        <f t="shared" si="37"/>
        <v>0</v>
      </c>
      <c r="D611">
        <f t="shared" si="38"/>
        <v>0</v>
      </c>
      <c r="E611">
        <f t="shared" si="39"/>
        <v>0</v>
      </c>
      <c r="F611">
        <f t="shared" si="40"/>
        <v>1</v>
      </c>
      <c r="G611">
        <f t="shared" si="40"/>
        <v>0</v>
      </c>
      <c r="H611" s="5" t="s">
        <v>761</v>
      </c>
      <c r="I611" t="s">
        <v>761</v>
      </c>
      <c r="J611" t="s">
        <v>1336</v>
      </c>
      <c r="K611" t="s">
        <v>1338</v>
      </c>
      <c r="L611" t="s">
        <v>1340</v>
      </c>
      <c r="N611" t="s">
        <v>764</v>
      </c>
      <c r="O611" t="s">
        <v>1337</v>
      </c>
      <c r="P611" t="s">
        <v>1339</v>
      </c>
      <c r="Q611" t="s">
        <v>1339</v>
      </c>
    </row>
    <row r="612" spans="1:17" x14ac:dyDescent="0.3">
      <c r="A612" s="12" t="s">
        <v>1341</v>
      </c>
      <c r="B612" t="s">
        <v>1342</v>
      </c>
      <c r="C612">
        <f t="shared" si="37"/>
        <v>0</v>
      </c>
      <c r="D612">
        <f t="shared" si="38"/>
        <v>0</v>
      </c>
      <c r="E612">
        <f t="shared" si="39"/>
        <v>1</v>
      </c>
      <c r="F612">
        <f t="shared" si="40"/>
        <v>0</v>
      </c>
      <c r="G612">
        <f t="shared" si="40"/>
        <v>0</v>
      </c>
      <c r="H612" s="5" t="s">
        <v>761</v>
      </c>
      <c r="I612" t="s">
        <v>761</v>
      </c>
      <c r="J612" t="s">
        <v>1336</v>
      </c>
      <c r="K612" t="s">
        <v>1341</v>
      </c>
      <c r="N612" t="s">
        <v>764</v>
      </c>
      <c r="O612" t="s">
        <v>1337</v>
      </c>
      <c r="P612" t="s">
        <v>1342</v>
      </c>
    </row>
    <row r="613" spans="1:17" x14ac:dyDescent="0.3">
      <c r="A613" s="12" t="s">
        <v>1343</v>
      </c>
      <c r="B613" t="s">
        <v>1342</v>
      </c>
      <c r="C613">
        <f t="shared" si="37"/>
        <v>0</v>
      </c>
      <c r="D613">
        <f t="shared" si="38"/>
        <v>0</v>
      </c>
      <c r="E613">
        <f t="shared" si="39"/>
        <v>0</v>
      </c>
      <c r="F613">
        <f t="shared" si="40"/>
        <v>1</v>
      </c>
      <c r="G613">
        <f t="shared" si="40"/>
        <v>0</v>
      </c>
      <c r="H613" s="5" t="s">
        <v>761</v>
      </c>
      <c r="I613" t="s">
        <v>761</v>
      </c>
      <c r="J613" t="s">
        <v>1336</v>
      </c>
      <c r="K613" t="s">
        <v>1341</v>
      </c>
      <c r="L613" t="s">
        <v>1343</v>
      </c>
      <c r="N613" t="s">
        <v>764</v>
      </c>
      <c r="O613" t="s">
        <v>1337</v>
      </c>
      <c r="P613" t="s">
        <v>1342</v>
      </c>
      <c r="Q613" t="s">
        <v>1342</v>
      </c>
    </row>
    <row r="614" spans="1:17" x14ac:dyDescent="0.3">
      <c r="A614" s="10" t="s">
        <v>1344</v>
      </c>
      <c r="B614" s="11" t="s">
        <v>1345</v>
      </c>
      <c r="C614">
        <f t="shared" si="37"/>
        <v>0</v>
      </c>
      <c r="D614">
        <f t="shared" si="38"/>
        <v>1</v>
      </c>
      <c r="E614">
        <f t="shared" si="39"/>
        <v>0</v>
      </c>
      <c r="F614">
        <f t="shared" si="40"/>
        <v>0</v>
      </c>
      <c r="G614">
        <f t="shared" si="40"/>
        <v>0</v>
      </c>
      <c r="H614" s="5" t="s">
        <v>761</v>
      </c>
      <c r="I614" t="s">
        <v>761</v>
      </c>
      <c r="J614" t="s">
        <v>1344</v>
      </c>
      <c r="N614" t="s">
        <v>764</v>
      </c>
      <c r="O614" t="s">
        <v>1345</v>
      </c>
    </row>
    <row r="615" spans="1:17" x14ac:dyDescent="0.3">
      <c r="A615" s="12" t="s">
        <v>1346</v>
      </c>
      <c r="B615" t="s">
        <v>1347</v>
      </c>
      <c r="C615">
        <f t="shared" si="37"/>
        <v>0</v>
      </c>
      <c r="D615">
        <f t="shared" si="38"/>
        <v>0</v>
      </c>
      <c r="E615">
        <f t="shared" si="39"/>
        <v>1</v>
      </c>
      <c r="F615">
        <f t="shared" si="40"/>
        <v>0</v>
      </c>
      <c r="G615">
        <f t="shared" si="40"/>
        <v>0</v>
      </c>
      <c r="H615" s="5" t="s">
        <v>761</v>
      </c>
      <c r="I615" t="s">
        <v>761</v>
      </c>
      <c r="J615" t="s">
        <v>1344</v>
      </c>
      <c r="K615" t="s">
        <v>1346</v>
      </c>
      <c r="N615" t="s">
        <v>764</v>
      </c>
      <c r="O615" t="s">
        <v>1345</v>
      </c>
      <c r="P615" t="s">
        <v>1347</v>
      </c>
    </row>
    <row r="616" spans="1:17" x14ac:dyDescent="0.3">
      <c r="A616" s="12" t="s">
        <v>1348</v>
      </c>
      <c r="B616" t="s">
        <v>1347</v>
      </c>
      <c r="C616">
        <f t="shared" si="37"/>
        <v>0</v>
      </c>
      <c r="D616">
        <f t="shared" si="38"/>
        <v>0</v>
      </c>
      <c r="E616">
        <f t="shared" si="39"/>
        <v>0</v>
      </c>
      <c r="F616">
        <f t="shared" si="40"/>
        <v>1</v>
      </c>
      <c r="G616">
        <f t="shared" si="40"/>
        <v>0</v>
      </c>
      <c r="H616" s="5" t="s">
        <v>761</v>
      </c>
      <c r="I616" t="s">
        <v>761</v>
      </c>
      <c r="J616" t="s">
        <v>1344</v>
      </c>
      <c r="K616" t="s">
        <v>1346</v>
      </c>
      <c r="L616" t="s">
        <v>1348</v>
      </c>
      <c r="N616" t="s">
        <v>764</v>
      </c>
      <c r="O616" t="s">
        <v>1345</v>
      </c>
      <c r="P616" t="s">
        <v>1347</v>
      </c>
      <c r="Q616" t="s">
        <v>1347</v>
      </c>
    </row>
    <row r="617" spans="1:17" x14ac:dyDescent="0.3">
      <c r="A617" s="12" t="s">
        <v>1349</v>
      </c>
      <c r="B617" t="s">
        <v>1350</v>
      </c>
      <c r="C617">
        <f t="shared" si="37"/>
        <v>0</v>
      </c>
      <c r="D617">
        <f t="shared" si="38"/>
        <v>0</v>
      </c>
      <c r="E617">
        <f t="shared" si="39"/>
        <v>1</v>
      </c>
      <c r="F617">
        <f t="shared" si="40"/>
        <v>0</v>
      </c>
      <c r="G617">
        <f t="shared" si="40"/>
        <v>0</v>
      </c>
      <c r="H617" s="5" t="s">
        <v>761</v>
      </c>
      <c r="I617" t="s">
        <v>761</v>
      </c>
      <c r="J617" t="s">
        <v>1344</v>
      </c>
      <c r="K617" t="s">
        <v>1349</v>
      </c>
      <c r="N617" t="s">
        <v>764</v>
      </c>
      <c r="O617" t="s">
        <v>1345</v>
      </c>
      <c r="P617" t="s">
        <v>1350</v>
      </c>
    </row>
    <row r="618" spans="1:17" x14ac:dyDescent="0.3">
      <c r="A618" s="12" t="s">
        <v>1351</v>
      </c>
      <c r="B618" t="s">
        <v>1350</v>
      </c>
      <c r="C618">
        <f t="shared" si="37"/>
        <v>0</v>
      </c>
      <c r="D618">
        <f t="shared" si="38"/>
        <v>0</v>
      </c>
      <c r="E618">
        <f t="shared" si="39"/>
        <v>0</v>
      </c>
      <c r="F618">
        <f t="shared" si="40"/>
        <v>1</v>
      </c>
      <c r="G618">
        <f t="shared" si="40"/>
        <v>0</v>
      </c>
      <c r="H618" s="5" t="s">
        <v>761</v>
      </c>
      <c r="I618" t="s">
        <v>761</v>
      </c>
      <c r="J618" t="s">
        <v>1344</v>
      </c>
      <c r="K618" t="s">
        <v>1349</v>
      </c>
      <c r="L618" t="s">
        <v>1351</v>
      </c>
      <c r="N618" t="s">
        <v>764</v>
      </c>
      <c r="O618" t="s">
        <v>1345</v>
      </c>
      <c r="P618" t="s">
        <v>1350</v>
      </c>
      <c r="Q618" t="s">
        <v>1350</v>
      </c>
    </row>
    <row r="619" spans="1:17" x14ac:dyDescent="0.3">
      <c r="A619" s="12" t="s">
        <v>1352</v>
      </c>
      <c r="B619" t="s">
        <v>1353</v>
      </c>
      <c r="C619">
        <f t="shared" si="37"/>
        <v>0</v>
      </c>
      <c r="D619">
        <f t="shared" si="38"/>
        <v>0</v>
      </c>
      <c r="E619">
        <f t="shared" si="39"/>
        <v>1</v>
      </c>
      <c r="F619">
        <f t="shared" si="40"/>
        <v>0</v>
      </c>
      <c r="G619">
        <f t="shared" si="40"/>
        <v>0</v>
      </c>
      <c r="H619" s="5" t="s">
        <v>761</v>
      </c>
      <c r="I619" t="s">
        <v>761</v>
      </c>
      <c r="J619" t="s">
        <v>1344</v>
      </c>
      <c r="K619" t="s">
        <v>1352</v>
      </c>
      <c r="N619" t="s">
        <v>764</v>
      </c>
      <c r="O619" t="s">
        <v>1345</v>
      </c>
      <c r="P619" t="s">
        <v>1353</v>
      </c>
    </row>
    <row r="620" spans="1:17" x14ac:dyDescent="0.3">
      <c r="A620" s="12" t="s">
        <v>1354</v>
      </c>
      <c r="B620" t="s">
        <v>1353</v>
      </c>
      <c r="C620">
        <f t="shared" si="37"/>
        <v>0</v>
      </c>
      <c r="D620">
        <f t="shared" si="38"/>
        <v>0</v>
      </c>
      <c r="E620">
        <f t="shared" si="39"/>
        <v>0</v>
      </c>
      <c r="F620">
        <f t="shared" si="40"/>
        <v>1</v>
      </c>
      <c r="G620">
        <f t="shared" si="40"/>
        <v>0</v>
      </c>
      <c r="H620" s="5" t="s">
        <v>761</v>
      </c>
      <c r="I620" t="s">
        <v>761</v>
      </c>
      <c r="J620" t="s">
        <v>1344</v>
      </c>
      <c r="K620" t="s">
        <v>1352</v>
      </c>
      <c r="L620" t="s">
        <v>1354</v>
      </c>
      <c r="N620" t="s">
        <v>764</v>
      </c>
      <c r="O620" t="s">
        <v>1345</v>
      </c>
      <c r="P620" t="s">
        <v>1353</v>
      </c>
      <c r="Q620" t="s">
        <v>1353</v>
      </c>
    </row>
    <row r="621" spans="1:17" x14ac:dyDescent="0.3">
      <c r="A621" s="10" t="s">
        <v>1355</v>
      </c>
      <c r="B621" s="11" t="s">
        <v>1356</v>
      </c>
      <c r="C621">
        <f t="shared" si="37"/>
        <v>0</v>
      </c>
      <c r="D621">
        <f t="shared" si="38"/>
        <v>1</v>
      </c>
      <c r="E621">
        <f t="shared" si="39"/>
        <v>0</v>
      </c>
      <c r="F621">
        <f t="shared" si="40"/>
        <v>0</v>
      </c>
      <c r="G621">
        <f t="shared" si="40"/>
        <v>0</v>
      </c>
      <c r="H621" s="5" t="s">
        <v>761</v>
      </c>
      <c r="I621" t="s">
        <v>761</v>
      </c>
      <c r="J621" t="s">
        <v>1355</v>
      </c>
      <c r="N621" t="s">
        <v>764</v>
      </c>
      <c r="O621" t="s">
        <v>1356</v>
      </c>
    </row>
    <row r="622" spans="1:17" x14ac:dyDescent="0.3">
      <c r="A622" s="12" t="s">
        <v>1357</v>
      </c>
      <c r="B622" t="s">
        <v>1356</v>
      </c>
      <c r="C622">
        <f t="shared" si="37"/>
        <v>0</v>
      </c>
      <c r="D622">
        <f t="shared" si="38"/>
        <v>0</v>
      </c>
      <c r="E622">
        <f t="shared" si="39"/>
        <v>1</v>
      </c>
      <c r="F622">
        <f t="shared" si="40"/>
        <v>0</v>
      </c>
      <c r="G622">
        <f t="shared" si="40"/>
        <v>0</v>
      </c>
      <c r="H622" s="5" t="s">
        <v>761</v>
      </c>
      <c r="I622" t="s">
        <v>761</v>
      </c>
      <c r="J622" t="s">
        <v>1355</v>
      </c>
      <c r="K622" t="s">
        <v>1357</v>
      </c>
      <c r="N622" t="s">
        <v>764</v>
      </c>
      <c r="O622" t="s">
        <v>1356</v>
      </c>
      <c r="P622" t="s">
        <v>1356</v>
      </c>
    </row>
    <row r="623" spans="1:17" x14ac:dyDescent="0.3">
      <c r="A623" s="12" t="s">
        <v>1358</v>
      </c>
      <c r="B623" t="s">
        <v>1356</v>
      </c>
      <c r="C623">
        <f t="shared" si="37"/>
        <v>0</v>
      </c>
      <c r="D623">
        <f t="shared" si="38"/>
        <v>0</v>
      </c>
      <c r="E623">
        <f t="shared" si="39"/>
        <v>0</v>
      </c>
      <c r="F623">
        <f t="shared" si="40"/>
        <v>1</v>
      </c>
      <c r="G623">
        <f t="shared" si="40"/>
        <v>0</v>
      </c>
      <c r="H623" s="5" t="s">
        <v>761</v>
      </c>
      <c r="I623" t="s">
        <v>761</v>
      </c>
      <c r="J623" t="s">
        <v>1355</v>
      </c>
      <c r="K623" t="s">
        <v>1357</v>
      </c>
      <c r="L623" t="s">
        <v>1358</v>
      </c>
      <c r="N623" t="s">
        <v>764</v>
      </c>
      <c r="O623" t="s">
        <v>1356</v>
      </c>
      <c r="P623" t="s">
        <v>1356</v>
      </c>
      <c r="Q623" t="s">
        <v>1356</v>
      </c>
    </row>
    <row r="624" spans="1:17" x14ac:dyDescent="0.3">
      <c r="A624" s="7" t="s">
        <v>768</v>
      </c>
      <c r="B624" s="8" t="s">
        <v>771</v>
      </c>
      <c r="C624">
        <f t="shared" si="37"/>
        <v>1</v>
      </c>
      <c r="D624">
        <f t="shared" si="38"/>
        <v>0</v>
      </c>
      <c r="E624">
        <f t="shared" si="39"/>
        <v>0</v>
      </c>
      <c r="F624">
        <f t="shared" si="40"/>
        <v>0</v>
      </c>
      <c r="G624">
        <f t="shared" si="40"/>
        <v>0</v>
      </c>
      <c r="H624" s="14" t="s">
        <v>768</v>
      </c>
      <c r="I624" t="s">
        <v>768</v>
      </c>
      <c r="N624" t="s">
        <v>771</v>
      </c>
    </row>
    <row r="625" spans="1:17" x14ac:dyDescent="0.3">
      <c r="A625" s="10" t="s">
        <v>1359</v>
      </c>
      <c r="B625" s="11" t="s">
        <v>1360</v>
      </c>
      <c r="C625">
        <f t="shared" si="37"/>
        <v>0</v>
      </c>
      <c r="D625">
        <f t="shared" si="38"/>
        <v>1</v>
      </c>
      <c r="E625">
        <f t="shared" si="39"/>
        <v>0</v>
      </c>
      <c r="F625">
        <f t="shared" si="40"/>
        <v>0</v>
      </c>
      <c r="G625">
        <f t="shared" si="40"/>
        <v>0</v>
      </c>
      <c r="H625" s="14" t="s">
        <v>768</v>
      </c>
      <c r="I625" t="s">
        <v>768</v>
      </c>
      <c r="J625" t="s">
        <v>1359</v>
      </c>
      <c r="N625" t="s">
        <v>771</v>
      </c>
      <c r="O625" t="s">
        <v>1360</v>
      </c>
    </row>
    <row r="626" spans="1:17" x14ac:dyDescent="0.3">
      <c r="A626" s="12" t="s">
        <v>1361</v>
      </c>
      <c r="B626" t="s">
        <v>1362</v>
      </c>
      <c r="C626">
        <f t="shared" si="37"/>
        <v>0</v>
      </c>
      <c r="D626">
        <f t="shared" si="38"/>
        <v>0</v>
      </c>
      <c r="E626">
        <f t="shared" si="39"/>
        <v>1</v>
      </c>
      <c r="F626">
        <f t="shared" si="40"/>
        <v>0</v>
      </c>
      <c r="G626">
        <f t="shared" si="40"/>
        <v>0</v>
      </c>
      <c r="H626" s="14" t="s">
        <v>768</v>
      </c>
      <c r="I626" t="s">
        <v>768</v>
      </c>
      <c r="J626" t="s">
        <v>1359</v>
      </c>
      <c r="K626" t="s">
        <v>1361</v>
      </c>
      <c r="N626" t="s">
        <v>771</v>
      </c>
      <c r="O626" t="s">
        <v>1360</v>
      </c>
      <c r="P626" t="s">
        <v>1362</v>
      </c>
    </row>
    <row r="627" spans="1:17" x14ac:dyDescent="0.3">
      <c r="A627" s="12" t="s">
        <v>1363</v>
      </c>
      <c r="B627" t="s">
        <v>1362</v>
      </c>
      <c r="C627">
        <f t="shared" si="37"/>
        <v>0</v>
      </c>
      <c r="D627">
        <f t="shared" si="38"/>
        <v>0</v>
      </c>
      <c r="E627">
        <f t="shared" si="39"/>
        <v>0</v>
      </c>
      <c r="F627">
        <f t="shared" si="40"/>
        <v>1</v>
      </c>
      <c r="G627">
        <f t="shared" si="40"/>
        <v>0</v>
      </c>
      <c r="H627" s="14" t="s">
        <v>768</v>
      </c>
      <c r="I627" t="s">
        <v>768</v>
      </c>
      <c r="J627" t="s">
        <v>1359</v>
      </c>
      <c r="K627" t="s">
        <v>1361</v>
      </c>
      <c r="L627" t="s">
        <v>1363</v>
      </c>
      <c r="N627" t="s">
        <v>771</v>
      </c>
      <c r="O627" t="s">
        <v>1360</v>
      </c>
      <c r="P627" t="s">
        <v>1362</v>
      </c>
      <c r="Q627" t="s">
        <v>1362</v>
      </c>
    </row>
    <row r="628" spans="1:17" x14ac:dyDescent="0.3">
      <c r="A628" s="12" t="s">
        <v>1364</v>
      </c>
      <c r="B628" t="s">
        <v>1365</v>
      </c>
      <c r="C628">
        <f t="shared" si="37"/>
        <v>0</v>
      </c>
      <c r="D628">
        <f t="shared" si="38"/>
        <v>0</v>
      </c>
      <c r="E628">
        <f t="shared" si="39"/>
        <v>1</v>
      </c>
      <c r="F628">
        <f t="shared" si="40"/>
        <v>0</v>
      </c>
      <c r="G628">
        <f t="shared" si="40"/>
        <v>0</v>
      </c>
      <c r="H628" s="14" t="s">
        <v>768</v>
      </c>
      <c r="I628" t="s">
        <v>768</v>
      </c>
      <c r="J628" t="s">
        <v>1359</v>
      </c>
      <c r="K628" t="s">
        <v>1364</v>
      </c>
      <c r="N628" t="s">
        <v>771</v>
      </c>
      <c r="O628" t="s">
        <v>1360</v>
      </c>
      <c r="P628" t="s">
        <v>1365</v>
      </c>
    </row>
    <row r="629" spans="1:17" x14ac:dyDescent="0.3">
      <c r="A629" s="12" t="s">
        <v>1366</v>
      </c>
      <c r="B629" t="s">
        <v>1367</v>
      </c>
      <c r="C629">
        <f t="shared" si="37"/>
        <v>0</v>
      </c>
      <c r="D629">
        <f t="shared" si="38"/>
        <v>0</v>
      </c>
      <c r="E629">
        <f t="shared" si="39"/>
        <v>0</v>
      </c>
      <c r="F629">
        <f t="shared" si="40"/>
        <v>1</v>
      </c>
      <c r="G629">
        <f t="shared" si="40"/>
        <v>0</v>
      </c>
      <c r="H629" s="14" t="s">
        <v>768</v>
      </c>
      <c r="I629" t="s">
        <v>768</v>
      </c>
      <c r="J629" t="s">
        <v>1359</v>
      </c>
      <c r="K629" t="s">
        <v>1364</v>
      </c>
      <c r="L629" t="s">
        <v>1366</v>
      </c>
      <c r="N629" t="s">
        <v>771</v>
      </c>
      <c r="O629" t="s">
        <v>1360</v>
      </c>
      <c r="P629" t="s">
        <v>1365</v>
      </c>
      <c r="Q629" t="s">
        <v>1367</v>
      </c>
    </row>
    <row r="630" spans="1:17" x14ac:dyDescent="0.3">
      <c r="A630" s="12" t="s">
        <v>1368</v>
      </c>
      <c r="B630" t="s">
        <v>1369</v>
      </c>
      <c r="C630">
        <f t="shared" si="37"/>
        <v>0</v>
      </c>
      <c r="D630">
        <f t="shared" si="38"/>
        <v>0</v>
      </c>
      <c r="E630">
        <f t="shared" si="39"/>
        <v>0</v>
      </c>
      <c r="F630">
        <f t="shared" si="40"/>
        <v>1</v>
      </c>
      <c r="G630">
        <f t="shared" si="40"/>
        <v>0</v>
      </c>
      <c r="H630" s="14" t="s">
        <v>768</v>
      </c>
      <c r="I630" t="s">
        <v>768</v>
      </c>
      <c r="J630" t="s">
        <v>1359</v>
      </c>
      <c r="K630" t="s">
        <v>1364</v>
      </c>
      <c r="L630" t="s">
        <v>1368</v>
      </c>
      <c r="N630" t="s">
        <v>771</v>
      </c>
      <c r="O630" t="s">
        <v>1360</v>
      </c>
      <c r="P630" t="s">
        <v>1365</v>
      </c>
      <c r="Q630" t="s">
        <v>1369</v>
      </c>
    </row>
    <row r="631" spans="1:17" x14ac:dyDescent="0.3">
      <c r="A631" s="12" t="s">
        <v>1370</v>
      </c>
      <c r="B631" t="s">
        <v>1371</v>
      </c>
      <c r="C631">
        <f t="shared" si="37"/>
        <v>0</v>
      </c>
      <c r="D631">
        <f t="shared" si="38"/>
        <v>0</v>
      </c>
      <c r="E631">
        <f t="shared" si="39"/>
        <v>0</v>
      </c>
      <c r="F631">
        <f t="shared" si="40"/>
        <v>1</v>
      </c>
      <c r="G631">
        <f t="shared" si="40"/>
        <v>0</v>
      </c>
      <c r="H631" s="14" t="s">
        <v>768</v>
      </c>
      <c r="I631" t="s">
        <v>768</v>
      </c>
      <c r="J631" t="s">
        <v>1359</v>
      </c>
      <c r="K631" t="s">
        <v>1364</v>
      </c>
      <c r="L631" t="s">
        <v>1370</v>
      </c>
      <c r="N631" t="s">
        <v>771</v>
      </c>
      <c r="O631" t="s">
        <v>1360</v>
      </c>
      <c r="P631" t="s">
        <v>1365</v>
      </c>
      <c r="Q631" t="s">
        <v>1371</v>
      </c>
    </row>
    <row r="632" spans="1:17" x14ac:dyDescent="0.3">
      <c r="A632" s="12" t="s">
        <v>1372</v>
      </c>
      <c r="B632" t="s">
        <v>1373</v>
      </c>
      <c r="C632">
        <f t="shared" si="37"/>
        <v>0</v>
      </c>
      <c r="D632">
        <f t="shared" si="38"/>
        <v>0</v>
      </c>
      <c r="E632">
        <f t="shared" si="39"/>
        <v>1</v>
      </c>
      <c r="F632">
        <f t="shared" si="40"/>
        <v>0</v>
      </c>
      <c r="G632">
        <f t="shared" si="40"/>
        <v>0</v>
      </c>
      <c r="H632" s="14" t="s">
        <v>768</v>
      </c>
      <c r="I632" t="s">
        <v>768</v>
      </c>
      <c r="J632" t="s">
        <v>1359</v>
      </c>
      <c r="K632" t="s">
        <v>1372</v>
      </c>
      <c r="N632" t="s">
        <v>771</v>
      </c>
      <c r="O632" t="s">
        <v>1360</v>
      </c>
      <c r="P632" t="s">
        <v>1373</v>
      </c>
    </row>
    <row r="633" spans="1:17" x14ac:dyDescent="0.3">
      <c r="A633" s="12" t="s">
        <v>1374</v>
      </c>
      <c r="B633" t="s">
        <v>1373</v>
      </c>
      <c r="C633">
        <f t="shared" si="37"/>
        <v>0</v>
      </c>
      <c r="D633">
        <f t="shared" si="38"/>
        <v>0</v>
      </c>
      <c r="E633">
        <f t="shared" si="39"/>
        <v>0</v>
      </c>
      <c r="F633">
        <f t="shared" si="40"/>
        <v>1</v>
      </c>
      <c r="G633">
        <f t="shared" si="40"/>
        <v>0</v>
      </c>
      <c r="H633" s="14" t="s">
        <v>768</v>
      </c>
      <c r="I633" t="s">
        <v>768</v>
      </c>
      <c r="J633" t="s">
        <v>1359</v>
      </c>
      <c r="K633" t="s">
        <v>1372</v>
      </c>
      <c r="L633" t="s">
        <v>1374</v>
      </c>
      <c r="N633" t="s">
        <v>771</v>
      </c>
      <c r="O633" t="s">
        <v>1360</v>
      </c>
      <c r="P633" t="s">
        <v>1373</v>
      </c>
      <c r="Q633" t="s">
        <v>1373</v>
      </c>
    </row>
    <row r="634" spans="1:17" x14ac:dyDescent="0.3">
      <c r="A634" s="12" t="s">
        <v>1375</v>
      </c>
      <c r="B634" t="s">
        <v>1376</v>
      </c>
      <c r="C634">
        <f t="shared" si="37"/>
        <v>0</v>
      </c>
      <c r="D634">
        <f t="shared" si="38"/>
        <v>0</v>
      </c>
      <c r="E634">
        <f t="shared" si="39"/>
        <v>1</v>
      </c>
      <c r="F634">
        <f t="shared" si="40"/>
        <v>0</v>
      </c>
      <c r="G634">
        <f t="shared" si="40"/>
        <v>0</v>
      </c>
      <c r="H634" s="14" t="s">
        <v>768</v>
      </c>
      <c r="I634" t="s">
        <v>768</v>
      </c>
      <c r="J634" t="s">
        <v>1359</v>
      </c>
      <c r="K634" t="s">
        <v>1375</v>
      </c>
      <c r="N634" t="s">
        <v>771</v>
      </c>
      <c r="O634" t="s">
        <v>1360</v>
      </c>
      <c r="P634" t="s">
        <v>1376</v>
      </c>
    </row>
    <row r="635" spans="1:17" x14ac:dyDescent="0.3">
      <c r="A635" s="12" t="s">
        <v>1377</v>
      </c>
      <c r="B635" t="s">
        <v>1376</v>
      </c>
      <c r="C635">
        <f t="shared" si="37"/>
        <v>0</v>
      </c>
      <c r="D635">
        <f t="shared" si="38"/>
        <v>0</v>
      </c>
      <c r="E635">
        <f t="shared" si="39"/>
        <v>0</v>
      </c>
      <c r="F635">
        <f t="shared" si="40"/>
        <v>1</v>
      </c>
      <c r="G635">
        <f t="shared" si="40"/>
        <v>0</v>
      </c>
      <c r="H635" s="14" t="s">
        <v>768</v>
      </c>
      <c r="I635" t="s">
        <v>768</v>
      </c>
      <c r="J635" t="s">
        <v>1359</v>
      </c>
      <c r="K635" t="s">
        <v>1375</v>
      </c>
      <c r="L635" t="s">
        <v>1377</v>
      </c>
      <c r="N635" t="s">
        <v>771</v>
      </c>
      <c r="O635" t="s">
        <v>1360</v>
      </c>
      <c r="P635" t="s">
        <v>1376</v>
      </c>
      <c r="Q635" t="s">
        <v>1376</v>
      </c>
    </row>
    <row r="636" spans="1:17" x14ac:dyDescent="0.3">
      <c r="A636" s="10" t="s">
        <v>1378</v>
      </c>
      <c r="B636" s="11" t="s">
        <v>1379</v>
      </c>
      <c r="C636">
        <f t="shared" si="37"/>
        <v>0</v>
      </c>
      <c r="D636">
        <f t="shared" si="38"/>
        <v>1</v>
      </c>
      <c r="E636">
        <f t="shared" si="39"/>
        <v>0</v>
      </c>
      <c r="F636">
        <f t="shared" si="40"/>
        <v>0</v>
      </c>
      <c r="G636">
        <f t="shared" si="40"/>
        <v>0</v>
      </c>
      <c r="H636" s="14" t="s">
        <v>768</v>
      </c>
      <c r="I636" t="s">
        <v>768</v>
      </c>
      <c r="J636" t="s">
        <v>1378</v>
      </c>
      <c r="N636" t="s">
        <v>771</v>
      </c>
      <c r="O636" t="s">
        <v>1379</v>
      </c>
    </row>
    <row r="637" spans="1:17" x14ac:dyDescent="0.3">
      <c r="A637" s="12" t="s">
        <v>1380</v>
      </c>
      <c r="B637" t="s">
        <v>1381</v>
      </c>
      <c r="C637">
        <f t="shared" si="37"/>
        <v>0</v>
      </c>
      <c r="D637">
        <f t="shared" si="38"/>
        <v>0</v>
      </c>
      <c r="E637">
        <f t="shared" si="39"/>
        <v>1</v>
      </c>
      <c r="F637">
        <f t="shared" si="40"/>
        <v>0</v>
      </c>
      <c r="G637">
        <f t="shared" si="40"/>
        <v>0</v>
      </c>
      <c r="H637" s="14" t="s">
        <v>768</v>
      </c>
      <c r="I637" t="s">
        <v>768</v>
      </c>
      <c r="J637" t="s">
        <v>1378</v>
      </c>
      <c r="K637" t="s">
        <v>1380</v>
      </c>
      <c r="N637" t="s">
        <v>771</v>
      </c>
      <c r="O637" t="s">
        <v>1379</v>
      </c>
      <c r="P637" t="s">
        <v>1381</v>
      </c>
    </row>
    <row r="638" spans="1:17" x14ac:dyDescent="0.3">
      <c r="A638" s="12" t="s">
        <v>1382</v>
      </c>
      <c r="B638" t="s">
        <v>1381</v>
      </c>
      <c r="C638">
        <f t="shared" si="37"/>
        <v>0</v>
      </c>
      <c r="D638">
        <f t="shared" si="38"/>
        <v>0</v>
      </c>
      <c r="E638">
        <f t="shared" si="39"/>
        <v>0</v>
      </c>
      <c r="F638">
        <f t="shared" si="40"/>
        <v>1</v>
      </c>
      <c r="G638">
        <f t="shared" si="40"/>
        <v>0</v>
      </c>
      <c r="H638" s="14" t="s">
        <v>768</v>
      </c>
      <c r="I638" t="s">
        <v>768</v>
      </c>
      <c r="J638" t="s">
        <v>1378</v>
      </c>
      <c r="K638" t="s">
        <v>1380</v>
      </c>
      <c r="L638" t="s">
        <v>1382</v>
      </c>
      <c r="N638" t="s">
        <v>771</v>
      </c>
      <c r="O638" t="s">
        <v>1379</v>
      </c>
      <c r="P638" t="s">
        <v>1381</v>
      </c>
      <c r="Q638" t="s">
        <v>1381</v>
      </c>
    </row>
    <row r="639" spans="1:17" x14ac:dyDescent="0.3">
      <c r="A639" s="12" t="s">
        <v>1383</v>
      </c>
      <c r="B639" t="s">
        <v>1384</v>
      </c>
      <c r="C639">
        <f t="shared" si="37"/>
        <v>0</v>
      </c>
      <c r="D639">
        <f t="shared" si="38"/>
        <v>0</v>
      </c>
      <c r="E639">
        <f t="shared" si="39"/>
        <v>1</v>
      </c>
      <c r="F639">
        <f t="shared" si="40"/>
        <v>0</v>
      </c>
      <c r="G639">
        <f t="shared" si="40"/>
        <v>0</v>
      </c>
      <c r="H639" s="14" t="s">
        <v>768</v>
      </c>
      <c r="I639" t="s">
        <v>768</v>
      </c>
      <c r="J639" t="s">
        <v>1378</v>
      </c>
      <c r="K639" t="s">
        <v>1383</v>
      </c>
      <c r="N639" t="s">
        <v>771</v>
      </c>
      <c r="O639" t="s">
        <v>1379</v>
      </c>
      <c r="P639" t="s">
        <v>1384</v>
      </c>
    </row>
    <row r="640" spans="1:17" x14ac:dyDescent="0.3">
      <c r="A640" s="12" t="s">
        <v>1385</v>
      </c>
      <c r="B640" t="s">
        <v>1384</v>
      </c>
      <c r="C640">
        <f t="shared" si="37"/>
        <v>0</v>
      </c>
      <c r="D640">
        <f t="shared" si="38"/>
        <v>0</v>
      </c>
      <c r="E640">
        <f t="shared" si="39"/>
        <v>0</v>
      </c>
      <c r="F640">
        <f t="shared" si="40"/>
        <v>1</v>
      </c>
      <c r="G640">
        <f t="shared" si="40"/>
        <v>0</v>
      </c>
      <c r="H640" s="14" t="s">
        <v>768</v>
      </c>
      <c r="I640" t="s">
        <v>768</v>
      </c>
      <c r="J640" t="s">
        <v>1378</v>
      </c>
      <c r="K640" t="s">
        <v>1383</v>
      </c>
      <c r="L640" t="s">
        <v>1385</v>
      </c>
      <c r="N640" t="s">
        <v>771</v>
      </c>
      <c r="O640" t="s">
        <v>1379</v>
      </c>
      <c r="P640" t="s">
        <v>1384</v>
      </c>
      <c r="Q640" t="s">
        <v>1384</v>
      </c>
    </row>
    <row r="641" spans="1:17" x14ac:dyDescent="0.3">
      <c r="A641" s="12" t="s">
        <v>1386</v>
      </c>
      <c r="B641" t="s">
        <v>1387</v>
      </c>
      <c r="C641">
        <f t="shared" si="37"/>
        <v>0</v>
      </c>
      <c r="D641">
        <f t="shared" si="38"/>
        <v>0</v>
      </c>
      <c r="E641">
        <f t="shared" si="39"/>
        <v>1</v>
      </c>
      <c r="F641">
        <f t="shared" si="40"/>
        <v>0</v>
      </c>
      <c r="G641">
        <f t="shared" si="40"/>
        <v>0</v>
      </c>
      <c r="H641" s="14" t="s">
        <v>768</v>
      </c>
      <c r="I641" t="s">
        <v>768</v>
      </c>
      <c r="J641" t="s">
        <v>1378</v>
      </c>
      <c r="K641" t="s">
        <v>1386</v>
      </c>
      <c r="N641" t="s">
        <v>771</v>
      </c>
      <c r="O641" t="s">
        <v>1379</v>
      </c>
      <c r="P641" t="s">
        <v>1387</v>
      </c>
    </row>
    <row r="642" spans="1:17" x14ac:dyDescent="0.3">
      <c r="A642" s="12" t="s">
        <v>1388</v>
      </c>
      <c r="B642" t="s">
        <v>1387</v>
      </c>
      <c r="C642">
        <f t="shared" si="37"/>
        <v>0</v>
      </c>
      <c r="D642">
        <f t="shared" si="38"/>
        <v>0</v>
      </c>
      <c r="E642">
        <f t="shared" si="39"/>
        <v>0</v>
      </c>
      <c r="F642">
        <f t="shared" si="40"/>
        <v>1</v>
      </c>
      <c r="G642">
        <f t="shared" si="40"/>
        <v>0</v>
      </c>
      <c r="H642" s="14" t="s">
        <v>768</v>
      </c>
      <c r="I642" t="s">
        <v>768</v>
      </c>
      <c r="J642" t="s">
        <v>1378</v>
      </c>
      <c r="K642" t="s">
        <v>1386</v>
      </c>
      <c r="L642" t="s">
        <v>1388</v>
      </c>
      <c r="N642" t="s">
        <v>771</v>
      </c>
      <c r="O642" t="s">
        <v>1379</v>
      </c>
      <c r="P642" t="s">
        <v>1387</v>
      </c>
      <c r="Q642" t="s">
        <v>1387</v>
      </c>
    </row>
    <row r="643" spans="1:17" x14ac:dyDescent="0.3">
      <c r="A643" s="10" t="s">
        <v>1389</v>
      </c>
      <c r="B643" s="11" t="s">
        <v>1390</v>
      </c>
      <c r="C643">
        <f t="shared" si="37"/>
        <v>0</v>
      </c>
      <c r="D643">
        <f t="shared" si="38"/>
        <v>1</v>
      </c>
      <c r="E643">
        <f t="shared" si="39"/>
        <v>0</v>
      </c>
      <c r="F643">
        <f t="shared" si="40"/>
        <v>0</v>
      </c>
      <c r="G643">
        <f t="shared" si="40"/>
        <v>0</v>
      </c>
      <c r="H643" s="14" t="s">
        <v>768</v>
      </c>
      <c r="I643" t="s">
        <v>768</v>
      </c>
      <c r="J643" t="s">
        <v>1389</v>
      </c>
      <c r="N643" t="s">
        <v>771</v>
      </c>
      <c r="O643" t="s">
        <v>1390</v>
      </c>
    </row>
    <row r="644" spans="1:17" x14ac:dyDescent="0.3">
      <c r="A644" s="12" t="s">
        <v>1391</v>
      </c>
      <c r="B644" t="s">
        <v>1392</v>
      </c>
      <c r="C644">
        <f t="shared" si="37"/>
        <v>0</v>
      </c>
      <c r="D644">
        <f t="shared" si="38"/>
        <v>0</v>
      </c>
      <c r="E644">
        <f t="shared" si="39"/>
        <v>1</v>
      </c>
      <c r="F644">
        <f t="shared" si="40"/>
        <v>0</v>
      </c>
      <c r="G644">
        <f t="shared" si="40"/>
        <v>0</v>
      </c>
      <c r="H644" s="14" t="s">
        <v>768</v>
      </c>
      <c r="I644" t="s">
        <v>768</v>
      </c>
      <c r="J644" t="s">
        <v>1389</v>
      </c>
      <c r="K644" t="s">
        <v>1391</v>
      </c>
      <c r="N644" t="s">
        <v>771</v>
      </c>
      <c r="O644" t="s">
        <v>1390</v>
      </c>
      <c r="P644" t="s">
        <v>1392</v>
      </c>
    </row>
    <row r="645" spans="1:17" x14ac:dyDescent="0.3">
      <c r="A645" s="12" t="s">
        <v>1393</v>
      </c>
      <c r="B645" t="s">
        <v>1394</v>
      </c>
      <c r="C645">
        <f t="shared" si="37"/>
        <v>0</v>
      </c>
      <c r="D645">
        <f t="shared" si="38"/>
        <v>0</v>
      </c>
      <c r="E645">
        <f t="shared" si="39"/>
        <v>0</v>
      </c>
      <c r="F645">
        <f t="shared" si="40"/>
        <v>1</v>
      </c>
      <c r="G645">
        <f t="shared" si="40"/>
        <v>0</v>
      </c>
      <c r="H645" s="14" t="s">
        <v>768</v>
      </c>
      <c r="I645" t="s">
        <v>768</v>
      </c>
      <c r="J645" t="s">
        <v>1389</v>
      </c>
      <c r="K645" t="s">
        <v>1391</v>
      </c>
      <c r="L645" t="s">
        <v>1393</v>
      </c>
      <c r="N645" t="s">
        <v>771</v>
      </c>
      <c r="O645" t="s">
        <v>1390</v>
      </c>
      <c r="P645" t="s">
        <v>1392</v>
      </c>
      <c r="Q645" t="s">
        <v>1394</v>
      </c>
    </row>
    <row r="646" spans="1:17" x14ac:dyDescent="0.3">
      <c r="A646" s="12" t="s">
        <v>1395</v>
      </c>
      <c r="B646" t="s">
        <v>1396</v>
      </c>
      <c r="C646">
        <f t="shared" si="37"/>
        <v>0</v>
      </c>
      <c r="D646">
        <f t="shared" si="38"/>
        <v>0</v>
      </c>
      <c r="E646">
        <f t="shared" si="39"/>
        <v>0</v>
      </c>
      <c r="F646">
        <f t="shared" si="40"/>
        <v>1</v>
      </c>
      <c r="G646">
        <f t="shared" si="40"/>
        <v>0</v>
      </c>
      <c r="H646" s="14" t="s">
        <v>768</v>
      </c>
      <c r="I646" t="s">
        <v>768</v>
      </c>
      <c r="J646" t="s">
        <v>1389</v>
      </c>
      <c r="K646" t="s">
        <v>1391</v>
      </c>
      <c r="L646" t="s">
        <v>1395</v>
      </c>
      <c r="N646" t="s">
        <v>771</v>
      </c>
      <c r="O646" t="s">
        <v>1390</v>
      </c>
      <c r="P646" t="s">
        <v>1392</v>
      </c>
      <c r="Q646" t="s">
        <v>1396</v>
      </c>
    </row>
    <row r="647" spans="1:17" x14ac:dyDescent="0.3">
      <c r="A647" s="12" t="s">
        <v>1397</v>
      </c>
      <c r="B647" t="s">
        <v>1398</v>
      </c>
      <c r="C647">
        <f t="shared" si="37"/>
        <v>0</v>
      </c>
      <c r="D647">
        <f t="shared" si="38"/>
        <v>0</v>
      </c>
      <c r="E647">
        <f t="shared" si="39"/>
        <v>1</v>
      </c>
      <c r="F647">
        <f t="shared" si="40"/>
        <v>0</v>
      </c>
      <c r="G647">
        <f t="shared" si="40"/>
        <v>0</v>
      </c>
      <c r="H647" s="14" t="s">
        <v>768</v>
      </c>
      <c r="I647" t="s">
        <v>768</v>
      </c>
      <c r="J647" t="s">
        <v>1389</v>
      </c>
      <c r="K647" t="s">
        <v>1397</v>
      </c>
      <c r="N647" t="s">
        <v>771</v>
      </c>
      <c r="O647" t="s">
        <v>1390</v>
      </c>
      <c r="P647" t="s">
        <v>1398</v>
      </c>
    </row>
    <row r="648" spans="1:17" x14ac:dyDescent="0.3">
      <c r="A648" s="12" t="s">
        <v>1399</v>
      </c>
      <c r="B648" t="s">
        <v>1398</v>
      </c>
      <c r="C648">
        <f t="shared" si="37"/>
        <v>0</v>
      </c>
      <c r="D648">
        <f t="shared" si="38"/>
        <v>0</v>
      </c>
      <c r="E648">
        <f t="shared" si="39"/>
        <v>0</v>
      </c>
      <c r="F648">
        <f t="shared" si="40"/>
        <v>1</v>
      </c>
      <c r="G648">
        <f t="shared" si="40"/>
        <v>0</v>
      </c>
      <c r="H648" s="14" t="s">
        <v>768</v>
      </c>
      <c r="I648" t="s">
        <v>768</v>
      </c>
      <c r="J648" t="s">
        <v>1389</v>
      </c>
      <c r="K648" t="s">
        <v>1397</v>
      </c>
      <c r="L648" t="s">
        <v>1399</v>
      </c>
      <c r="N648" t="s">
        <v>771</v>
      </c>
      <c r="O648" t="s">
        <v>1390</v>
      </c>
      <c r="P648" t="s">
        <v>1398</v>
      </c>
      <c r="Q648" t="s">
        <v>1398</v>
      </c>
    </row>
    <row r="649" spans="1:17" x14ac:dyDescent="0.3">
      <c r="A649" s="10" t="s">
        <v>1400</v>
      </c>
      <c r="B649" s="11" t="s">
        <v>1401</v>
      </c>
      <c r="C649">
        <f t="shared" si="37"/>
        <v>0</v>
      </c>
      <c r="D649">
        <f t="shared" si="38"/>
        <v>1</v>
      </c>
      <c r="E649">
        <f t="shared" si="39"/>
        <v>0</v>
      </c>
      <c r="F649">
        <f t="shared" si="40"/>
        <v>0</v>
      </c>
      <c r="G649">
        <f t="shared" si="40"/>
        <v>0</v>
      </c>
      <c r="H649" s="14" t="s">
        <v>768</v>
      </c>
      <c r="I649" t="s">
        <v>768</v>
      </c>
      <c r="J649" t="s">
        <v>1400</v>
      </c>
      <c r="N649" t="s">
        <v>771</v>
      </c>
      <c r="O649" t="s">
        <v>1401</v>
      </c>
    </row>
    <row r="650" spans="1:17" x14ac:dyDescent="0.3">
      <c r="A650" s="12" t="s">
        <v>1402</v>
      </c>
      <c r="B650" t="s">
        <v>1403</v>
      </c>
      <c r="C650">
        <f t="shared" si="37"/>
        <v>0</v>
      </c>
      <c r="D650">
        <f t="shared" si="38"/>
        <v>0</v>
      </c>
      <c r="E650">
        <f t="shared" si="39"/>
        <v>1</v>
      </c>
      <c r="F650">
        <f t="shared" si="40"/>
        <v>0</v>
      </c>
      <c r="G650">
        <f t="shared" si="40"/>
        <v>0</v>
      </c>
      <c r="H650" s="14" t="s">
        <v>768</v>
      </c>
      <c r="I650" t="s">
        <v>768</v>
      </c>
      <c r="J650" t="s">
        <v>1400</v>
      </c>
      <c r="K650" t="s">
        <v>1402</v>
      </c>
      <c r="N650" t="s">
        <v>771</v>
      </c>
      <c r="O650" t="s">
        <v>1401</v>
      </c>
      <c r="P650" t="s">
        <v>1403</v>
      </c>
    </row>
    <row r="651" spans="1:17" x14ac:dyDescent="0.3">
      <c r="A651" s="12" t="s">
        <v>1404</v>
      </c>
      <c r="B651" t="s">
        <v>1403</v>
      </c>
      <c r="C651">
        <f t="shared" si="37"/>
        <v>0</v>
      </c>
      <c r="D651">
        <f t="shared" si="38"/>
        <v>0</v>
      </c>
      <c r="E651">
        <f t="shared" si="39"/>
        <v>0</v>
      </c>
      <c r="F651">
        <f t="shared" si="40"/>
        <v>1</v>
      </c>
      <c r="G651">
        <f t="shared" si="40"/>
        <v>0</v>
      </c>
      <c r="H651" s="14" t="s">
        <v>768</v>
      </c>
      <c r="I651" t="s">
        <v>768</v>
      </c>
      <c r="J651" t="s">
        <v>1400</v>
      </c>
      <c r="K651" t="s">
        <v>1402</v>
      </c>
      <c r="L651" t="s">
        <v>1404</v>
      </c>
      <c r="N651" t="s">
        <v>771</v>
      </c>
      <c r="O651" t="s">
        <v>1401</v>
      </c>
      <c r="P651" t="s">
        <v>1403</v>
      </c>
      <c r="Q651" t="s">
        <v>1403</v>
      </c>
    </row>
    <row r="652" spans="1:17" x14ac:dyDescent="0.3">
      <c r="A652" s="12" t="s">
        <v>1405</v>
      </c>
      <c r="B652" t="s">
        <v>1406</v>
      </c>
      <c r="C652">
        <f t="shared" si="37"/>
        <v>0</v>
      </c>
      <c r="D652">
        <f t="shared" si="38"/>
        <v>0</v>
      </c>
      <c r="E652">
        <f t="shared" si="39"/>
        <v>1</v>
      </c>
      <c r="F652">
        <f t="shared" si="40"/>
        <v>0</v>
      </c>
      <c r="G652">
        <f t="shared" si="40"/>
        <v>0</v>
      </c>
      <c r="H652" s="14" t="s">
        <v>768</v>
      </c>
      <c r="I652" t="s">
        <v>768</v>
      </c>
      <c r="J652" t="s">
        <v>1400</v>
      </c>
      <c r="K652" t="s">
        <v>1405</v>
      </c>
      <c r="N652" t="s">
        <v>771</v>
      </c>
      <c r="O652" t="s">
        <v>1401</v>
      </c>
      <c r="P652" t="s">
        <v>1406</v>
      </c>
    </row>
    <row r="653" spans="1:17" x14ac:dyDescent="0.3">
      <c r="A653" s="12" t="s">
        <v>1407</v>
      </c>
      <c r="B653" t="s">
        <v>1406</v>
      </c>
      <c r="C653">
        <f t="shared" si="37"/>
        <v>0</v>
      </c>
      <c r="D653">
        <f t="shared" si="38"/>
        <v>0</v>
      </c>
      <c r="E653">
        <f t="shared" si="39"/>
        <v>0</v>
      </c>
      <c r="F653">
        <f t="shared" si="40"/>
        <v>1</v>
      </c>
      <c r="G653">
        <f t="shared" si="40"/>
        <v>0</v>
      </c>
      <c r="H653" s="14" t="s">
        <v>768</v>
      </c>
      <c r="I653" t="s">
        <v>768</v>
      </c>
      <c r="J653" t="s">
        <v>1400</v>
      </c>
      <c r="K653" t="s">
        <v>1405</v>
      </c>
      <c r="L653" t="s">
        <v>1407</v>
      </c>
      <c r="N653" t="s">
        <v>771</v>
      </c>
      <c r="O653" t="s">
        <v>1401</v>
      </c>
      <c r="P653" t="s">
        <v>1406</v>
      </c>
      <c r="Q653" t="s">
        <v>1406</v>
      </c>
    </row>
    <row r="654" spans="1:17" x14ac:dyDescent="0.3">
      <c r="A654" s="12" t="s">
        <v>1408</v>
      </c>
      <c r="B654" t="s">
        <v>1409</v>
      </c>
      <c r="C654">
        <f t="shared" si="37"/>
        <v>0</v>
      </c>
      <c r="D654">
        <f t="shared" si="38"/>
        <v>0</v>
      </c>
      <c r="E654">
        <f t="shared" si="39"/>
        <v>1</v>
      </c>
      <c r="F654">
        <f t="shared" si="40"/>
        <v>0</v>
      </c>
      <c r="G654">
        <f t="shared" si="40"/>
        <v>0</v>
      </c>
      <c r="H654" s="14" t="s">
        <v>768</v>
      </c>
      <c r="I654" t="s">
        <v>768</v>
      </c>
      <c r="J654" t="s">
        <v>1400</v>
      </c>
      <c r="K654" t="s">
        <v>1408</v>
      </c>
      <c r="N654" t="s">
        <v>771</v>
      </c>
      <c r="O654" t="s">
        <v>1401</v>
      </c>
      <c r="P654" t="s">
        <v>1409</v>
      </c>
    </row>
    <row r="655" spans="1:17" x14ac:dyDescent="0.3">
      <c r="A655" s="12" t="s">
        <v>1410</v>
      </c>
      <c r="B655" t="s">
        <v>1409</v>
      </c>
      <c r="C655">
        <f t="shared" si="37"/>
        <v>0</v>
      </c>
      <c r="D655">
        <f t="shared" si="38"/>
        <v>0</v>
      </c>
      <c r="E655">
        <f t="shared" si="39"/>
        <v>0</v>
      </c>
      <c r="F655">
        <f t="shared" si="40"/>
        <v>1</v>
      </c>
      <c r="G655">
        <f t="shared" si="40"/>
        <v>0</v>
      </c>
      <c r="H655" s="14" t="s">
        <v>768</v>
      </c>
      <c r="I655" t="s">
        <v>768</v>
      </c>
      <c r="J655" t="s">
        <v>1400</v>
      </c>
      <c r="K655" t="s">
        <v>1408</v>
      </c>
      <c r="L655" t="s">
        <v>1410</v>
      </c>
      <c r="N655" t="s">
        <v>771</v>
      </c>
      <c r="O655" t="s">
        <v>1401</v>
      </c>
      <c r="P655" t="s">
        <v>1409</v>
      </c>
      <c r="Q655" t="s">
        <v>1409</v>
      </c>
    </row>
    <row r="656" spans="1:17" x14ac:dyDescent="0.3">
      <c r="A656" s="10" t="s">
        <v>1411</v>
      </c>
      <c r="B656" s="11" t="s">
        <v>1412</v>
      </c>
      <c r="C656">
        <f t="shared" si="37"/>
        <v>0</v>
      </c>
      <c r="D656">
        <f t="shared" si="38"/>
        <v>1</v>
      </c>
      <c r="E656">
        <f t="shared" si="39"/>
        <v>0</v>
      </c>
      <c r="F656">
        <f t="shared" si="40"/>
        <v>0</v>
      </c>
      <c r="G656">
        <f t="shared" si="40"/>
        <v>0</v>
      </c>
      <c r="H656" s="14" t="s">
        <v>768</v>
      </c>
      <c r="I656" t="s">
        <v>768</v>
      </c>
      <c r="J656" t="s">
        <v>1411</v>
      </c>
      <c r="N656" t="s">
        <v>771</v>
      </c>
      <c r="O656" t="s">
        <v>1412</v>
      </c>
    </row>
    <row r="657" spans="1:17" x14ac:dyDescent="0.3">
      <c r="A657" s="12" t="s">
        <v>1413</v>
      </c>
      <c r="B657" t="s">
        <v>1414</v>
      </c>
      <c r="C657">
        <f t="shared" si="37"/>
        <v>0</v>
      </c>
      <c r="D657">
        <f t="shared" si="38"/>
        <v>0</v>
      </c>
      <c r="E657">
        <f t="shared" si="39"/>
        <v>1</v>
      </c>
      <c r="F657">
        <f t="shared" si="40"/>
        <v>0</v>
      </c>
      <c r="G657">
        <f t="shared" si="40"/>
        <v>0</v>
      </c>
      <c r="H657" s="14" t="s">
        <v>768</v>
      </c>
      <c r="I657" t="s">
        <v>768</v>
      </c>
      <c r="J657" t="s">
        <v>1411</v>
      </c>
      <c r="K657" t="s">
        <v>1413</v>
      </c>
      <c r="N657" t="s">
        <v>771</v>
      </c>
      <c r="O657" t="s">
        <v>1412</v>
      </c>
      <c r="P657" t="s">
        <v>1414</v>
      </c>
    </row>
    <row r="658" spans="1:17" x14ac:dyDescent="0.3">
      <c r="A658" s="12" t="s">
        <v>1415</v>
      </c>
      <c r="B658" t="s">
        <v>1414</v>
      </c>
      <c r="C658">
        <f t="shared" si="37"/>
        <v>0</v>
      </c>
      <c r="D658">
        <f t="shared" si="38"/>
        <v>0</v>
      </c>
      <c r="E658">
        <f t="shared" si="39"/>
        <v>0</v>
      </c>
      <c r="F658">
        <f t="shared" si="40"/>
        <v>1</v>
      </c>
      <c r="G658">
        <f t="shared" si="40"/>
        <v>0</v>
      </c>
      <c r="H658" s="14" t="s">
        <v>768</v>
      </c>
      <c r="I658" t="s">
        <v>768</v>
      </c>
      <c r="J658" t="s">
        <v>1411</v>
      </c>
      <c r="K658" t="s">
        <v>1413</v>
      </c>
      <c r="L658" t="s">
        <v>1415</v>
      </c>
      <c r="N658" t="s">
        <v>771</v>
      </c>
      <c r="O658" t="s">
        <v>1412</v>
      </c>
      <c r="P658" t="s">
        <v>1414</v>
      </c>
      <c r="Q658" t="s">
        <v>1414</v>
      </c>
    </row>
    <row r="659" spans="1:17" x14ac:dyDescent="0.3">
      <c r="A659" s="12" t="s">
        <v>1416</v>
      </c>
      <c r="B659" t="s">
        <v>1417</v>
      </c>
      <c r="C659">
        <f t="shared" si="37"/>
        <v>0</v>
      </c>
      <c r="D659">
        <f t="shared" si="38"/>
        <v>0</v>
      </c>
      <c r="E659">
        <f t="shared" si="39"/>
        <v>1</v>
      </c>
      <c r="F659">
        <f t="shared" si="40"/>
        <v>0</v>
      </c>
      <c r="G659">
        <f t="shared" si="40"/>
        <v>0</v>
      </c>
      <c r="H659" s="14" t="s">
        <v>768</v>
      </c>
      <c r="I659" t="s">
        <v>768</v>
      </c>
      <c r="J659" t="s">
        <v>1411</v>
      </c>
      <c r="K659" t="s">
        <v>1416</v>
      </c>
      <c r="N659" t="s">
        <v>771</v>
      </c>
      <c r="O659" t="s">
        <v>1412</v>
      </c>
      <c r="P659" t="s">
        <v>1417</v>
      </c>
    </row>
    <row r="660" spans="1:17" x14ac:dyDescent="0.3">
      <c r="A660" s="12" t="s">
        <v>1418</v>
      </c>
      <c r="B660" t="s">
        <v>1419</v>
      </c>
      <c r="C660">
        <f t="shared" ref="C660:C723" si="41">IF(LEN(A660)=1,1,0)</f>
        <v>0</v>
      </c>
      <c r="D660">
        <f t="shared" ref="D660:D723" si="42">IF(LEN(A660)=2,1,0)</f>
        <v>0</v>
      </c>
      <c r="E660">
        <f t="shared" ref="E660:E723" si="43">IF(LEN(A660)=3,1,0)</f>
        <v>0</v>
      </c>
      <c r="F660">
        <f t="shared" ref="F660:G723" si="44">IF(LEN(A660)=4,1,0)</f>
        <v>1</v>
      </c>
      <c r="G660">
        <f t="shared" si="44"/>
        <v>0</v>
      </c>
      <c r="H660" s="14" t="s">
        <v>768</v>
      </c>
      <c r="I660" t="s">
        <v>768</v>
      </c>
      <c r="J660" t="s">
        <v>1411</v>
      </c>
      <c r="K660" t="s">
        <v>1416</v>
      </c>
      <c r="L660" t="s">
        <v>1418</v>
      </c>
      <c r="N660" t="s">
        <v>771</v>
      </c>
      <c r="O660" t="s">
        <v>1412</v>
      </c>
      <c r="P660" t="s">
        <v>1417</v>
      </c>
      <c r="Q660" t="s">
        <v>1419</v>
      </c>
    </row>
    <row r="661" spans="1:17" x14ac:dyDescent="0.3">
      <c r="A661" s="12" t="s">
        <v>1420</v>
      </c>
      <c r="B661" t="s">
        <v>1421</v>
      </c>
      <c r="C661">
        <f t="shared" si="41"/>
        <v>0</v>
      </c>
      <c r="D661">
        <f t="shared" si="42"/>
        <v>0</v>
      </c>
      <c r="E661">
        <f t="shared" si="43"/>
        <v>0</v>
      </c>
      <c r="F661">
        <f t="shared" si="44"/>
        <v>1</v>
      </c>
      <c r="G661">
        <f t="shared" si="44"/>
        <v>0</v>
      </c>
      <c r="H661" s="14" t="s">
        <v>768</v>
      </c>
      <c r="I661" t="s">
        <v>768</v>
      </c>
      <c r="J661" t="s">
        <v>1411</v>
      </c>
      <c r="K661" t="s">
        <v>1416</v>
      </c>
      <c r="L661" t="s">
        <v>1420</v>
      </c>
      <c r="N661" t="s">
        <v>771</v>
      </c>
      <c r="O661" t="s">
        <v>1412</v>
      </c>
      <c r="P661" t="s">
        <v>1417</v>
      </c>
      <c r="Q661" t="s">
        <v>1421</v>
      </c>
    </row>
    <row r="662" spans="1:17" x14ac:dyDescent="0.3">
      <c r="A662" s="12" t="s">
        <v>1422</v>
      </c>
      <c r="B662" t="s">
        <v>1423</v>
      </c>
      <c r="C662">
        <f t="shared" si="41"/>
        <v>0</v>
      </c>
      <c r="D662">
        <f t="shared" si="42"/>
        <v>0</v>
      </c>
      <c r="E662">
        <f t="shared" si="43"/>
        <v>1</v>
      </c>
      <c r="F662">
        <f t="shared" si="44"/>
        <v>0</v>
      </c>
      <c r="G662">
        <f t="shared" si="44"/>
        <v>0</v>
      </c>
      <c r="H662" s="14" t="s">
        <v>768</v>
      </c>
      <c r="I662" t="s">
        <v>768</v>
      </c>
      <c r="J662" t="s">
        <v>1411</v>
      </c>
      <c r="K662" t="s">
        <v>1422</v>
      </c>
      <c r="N662" t="s">
        <v>771</v>
      </c>
      <c r="O662" t="s">
        <v>1412</v>
      </c>
      <c r="P662" t="s">
        <v>1423</v>
      </c>
    </row>
    <row r="663" spans="1:17" x14ac:dyDescent="0.3">
      <c r="A663" s="12" t="s">
        <v>1424</v>
      </c>
      <c r="B663" t="s">
        <v>1423</v>
      </c>
      <c r="C663">
        <f t="shared" si="41"/>
        <v>0</v>
      </c>
      <c r="D663">
        <f t="shared" si="42"/>
        <v>0</v>
      </c>
      <c r="E663">
        <f t="shared" si="43"/>
        <v>0</v>
      </c>
      <c r="F663">
        <f t="shared" si="44"/>
        <v>1</v>
      </c>
      <c r="G663">
        <f t="shared" si="44"/>
        <v>0</v>
      </c>
      <c r="H663" s="14" t="s">
        <v>768</v>
      </c>
      <c r="I663" t="s">
        <v>768</v>
      </c>
      <c r="J663" t="s">
        <v>1411</v>
      </c>
      <c r="K663" t="s">
        <v>1422</v>
      </c>
      <c r="L663" t="s">
        <v>1424</v>
      </c>
      <c r="N663" t="s">
        <v>771</v>
      </c>
      <c r="O663" t="s">
        <v>1412</v>
      </c>
      <c r="P663" t="s">
        <v>1423</v>
      </c>
      <c r="Q663" t="s">
        <v>1423</v>
      </c>
    </row>
    <row r="664" spans="1:17" x14ac:dyDescent="0.3">
      <c r="A664" s="10" t="s">
        <v>769</v>
      </c>
      <c r="B664" s="11" t="s">
        <v>772</v>
      </c>
      <c r="C664">
        <f t="shared" si="41"/>
        <v>0</v>
      </c>
      <c r="D664">
        <f t="shared" si="42"/>
        <v>1</v>
      </c>
      <c r="E664">
        <f t="shared" si="43"/>
        <v>0</v>
      </c>
      <c r="F664">
        <f t="shared" si="44"/>
        <v>0</v>
      </c>
      <c r="G664">
        <f t="shared" si="44"/>
        <v>0</v>
      </c>
      <c r="H664" s="14" t="s">
        <v>768</v>
      </c>
      <c r="I664" t="s">
        <v>768</v>
      </c>
      <c r="J664" t="s">
        <v>769</v>
      </c>
      <c r="N664" t="s">
        <v>771</v>
      </c>
      <c r="O664" t="s">
        <v>772</v>
      </c>
    </row>
    <row r="665" spans="1:17" x14ac:dyDescent="0.3">
      <c r="A665" s="12" t="s">
        <v>770</v>
      </c>
      <c r="B665" t="s">
        <v>773</v>
      </c>
      <c r="C665">
        <f t="shared" si="41"/>
        <v>0</v>
      </c>
      <c r="D665">
        <f t="shared" si="42"/>
        <v>0</v>
      </c>
      <c r="E665">
        <f t="shared" si="43"/>
        <v>1</v>
      </c>
      <c r="F665">
        <f t="shared" si="44"/>
        <v>0</v>
      </c>
      <c r="G665">
        <f t="shared" si="44"/>
        <v>0</v>
      </c>
      <c r="H665" s="14" t="s">
        <v>768</v>
      </c>
      <c r="I665" t="s">
        <v>768</v>
      </c>
      <c r="J665" t="s">
        <v>769</v>
      </c>
      <c r="K665" t="s">
        <v>770</v>
      </c>
      <c r="N665" t="s">
        <v>771</v>
      </c>
      <c r="O665" t="s">
        <v>772</v>
      </c>
      <c r="P665" t="s">
        <v>773</v>
      </c>
    </row>
    <row r="666" spans="1:17" x14ac:dyDescent="0.3">
      <c r="A666" s="12" t="s">
        <v>1425</v>
      </c>
      <c r="B666" t="s">
        <v>1426</v>
      </c>
      <c r="C666">
        <f t="shared" si="41"/>
        <v>0</v>
      </c>
      <c r="D666">
        <f t="shared" si="42"/>
        <v>0</v>
      </c>
      <c r="E666">
        <f t="shared" si="43"/>
        <v>0</v>
      </c>
      <c r="F666">
        <f t="shared" si="44"/>
        <v>1</v>
      </c>
      <c r="G666">
        <f t="shared" si="44"/>
        <v>0</v>
      </c>
      <c r="H666" s="14" t="s">
        <v>768</v>
      </c>
      <c r="I666" t="s">
        <v>768</v>
      </c>
      <c r="J666" t="s">
        <v>769</v>
      </c>
      <c r="K666" t="s">
        <v>770</v>
      </c>
      <c r="L666" t="s">
        <v>1425</v>
      </c>
      <c r="N666" t="s">
        <v>771</v>
      </c>
      <c r="O666" t="s">
        <v>772</v>
      </c>
      <c r="P666" t="s">
        <v>773</v>
      </c>
      <c r="Q666" t="s">
        <v>1426</v>
      </c>
    </row>
    <row r="667" spans="1:17" x14ac:dyDescent="0.3">
      <c r="A667" s="12" t="s">
        <v>766</v>
      </c>
      <c r="B667" t="s">
        <v>774</v>
      </c>
      <c r="C667">
        <f t="shared" si="41"/>
        <v>0</v>
      </c>
      <c r="D667">
        <f t="shared" si="42"/>
        <v>0</v>
      </c>
      <c r="E667">
        <f t="shared" si="43"/>
        <v>0</v>
      </c>
      <c r="F667">
        <f t="shared" si="44"/>
        <v>1</v>
      </c>
      <c r="G667">
        <f t="shared" si="44"/>
        <v>0</v>
      </c>
      <c r="H667" s="14" t="s">
        <v>768</v>
      </c>
      <c r="I667" t="s">
        <v>768</v>
      </c>
      <c r="J667" t="s">
        <v>769</v>
      </c>
      <c r="K667" t="s">
        <v>770</v>
      </c>
      <c r="L667" t="s">
        <v>766</v>
      </c>
      <c r="N667" t="s">
        <v>771</v>
      </c>
      <c r="O667" t="s">
        <v>772</v>
      </c>
      <c r="P667" t="s">
        <v>773</v>
      </c>
      <c r="Q667" t="s">
        <v>774</v>
      </c>
    </row>
    <row r="668" spans="1:17" x14ac:dyDescent="0.3">
      <c r="A668" s="12" t="s">
        <v>1427</v>
      </c>
      <c r="B668" t="s">
        <v>1428</v>
      </c>
      <c r="C668">
        <f t="shared" si="41"/>
        <v>0</v>
      </c>
      <c r="D668">
        <f t="shared" si="42"/>
        <v>0</v>
      </c>
      <c r="E668">
        <f t="shared" si="43"/>
        <v>1</v>
      </c>
      <c r="F668">
        <f t="shared" si="44"/>
        <v>0</v>
      </c>
      <c r="G668">
        <f t="shared" si="44"/>
        <v>0</v>
      </c>
      <c r="H668" s="14" t="s">
        <v>768</v>
      </c>
      <c r="I668" t="s">
        <v>768</v>
      </c>
      <c r="J668" t="s">
        <v>769</v>
      </c>
      <c r="K668" t="s">
        <v>1427</v>
      </c>
      <c r="N668" t="s">
        <v>771</v>
      </c>
      <c r="O668" t="s">
        <v>772</v>
      </c>
      <c r="P668" t="s">
        <v>1428</v>
      </c>
    </row>
    <row r="669" spans="1:17" x14ac:dyDescent="0.3">
      <c r="A669" s="12" t="s">
        <v>1429</v>
      </c>
      <c r="B669" t="s">
        <v>1428</v>
      </c>
      <c r="C669">
        <f t="shared" si="41"/>
        <v>0</v>
      </c>
      <c r="D669">
        <f t="shared" si="42"/>
        <v>0</v>
      </c>
      <c r="E669">
        <f t="shared" si="43"/>
        <v>0</v>
      </c>
      <c r="F669">
        <f t="shared" si="44"/>
        <v>1</v>
      </c>
      <c r="G669">
        <f t="shared" si="44"/>
        <v>0</v>
      </c>
      <c r="H669" s="14" t="s">
        <v>768</v>
      </c>
      <c r="I669" t="s">
        <v>768</v>
      </c>
      <c r="J669" t="s">
        <v>769</v>
      </c>
      <c r="K669" t="s">
        <v>1427</v>
      </c>
      <c r="L669" t="s">
        <v>1429</v>
      </c>
      <c r="N669" t="s">
        <v>771</v>
      </c>
      <c r="O669" t="s">
        <v>772</v>
      </c>
      <c r="P669" t="s">
        <v>1428</v>
      </c>
      <c r="Q669" t="s">
        <v>1428</v>
      </c>
    </row>
    <row r="670" spans="1:17" x14ac:dyDescent="0.3">
      <c r="A670" s="12" t="s">
        <v>1430</v>
      </c>
      <c r="B670" t="s">
        <v>1431</v>
      </c>
      <c r="C670">
        <f t="shared" si="41"/>
        <v>0</v>
      </c>
      <c r="D670">
        <f t="shared" si="42"/>
        <v>0</v>
      </c>
      <c r="E670">
        <f t="shared" si="43"/>
        <v>1</v>
      </c>
      <c r="F670">
        <f t="shared" si="44"/>
        <v>0</v>
      </c>
      <c r="G670">
        <f t="shared" si="44"/>
        <v>0</v>
      </c>
      <c r="H670" s="14" t="s">
        <v>768</v>
      </c>
      <c r="I670" t="s">
        <v>768</v>
      </c>
      <c r="J670" t="s">
        <v>769</v>
      </c>
      <c r="K670" t="s">
        <v>1430</v>
      </c>
      <c r="N670" t="s">
        <v>771</v>
      </c>
      <c r="O670" t="s">
        <v>772</v>
      </c>
      <c r="P670" t="s">
        <v>1431</v>
      </c>
    </row>
    <row r="671" spans="1:17" x14ac:dyDescent="0.3">
      <c r="A671" s="12" t="s">
        <v>1432</v>
      </c>
      <c r="B671" t="s">
        <v>1431</v>
      </c>
      <c r="C671">
        <f t="shared" si="41"/>
        <v>0</v>
      </c>
      <c r="D671">
        <f t="shared" si="42"/>
        <v>0</v>
      </c>
      <c r="E671">
        <f t="shared" si="43"/>
        <v>0</v>
      </c>
      <c r="F671">
        <f t="shared" si="44"/>
        <v>1</v>
      </c>
      <c r="G671">
        <f t="shared" si="44"/>
        <v>0</v>
      </c>
      <c r="H671" s="14" t="s">
        <v>768</v>
      </c>
      <c r="I671" t="s">
        <v>768</v>
      </c>
      <c r="J671" t="s">
        <v>769</v>
      </c>
      <c r="K671" t="s">
        <v>1430</v>
      </c>
      <c r="L671" t="s">
        <v>1432</v>
      </c>
      <c r="N671" t="s">
        <v>771</v>
      </c>
      <c r="O671" t="s">
        <v>772</v>
      </c>
      <c r="P671" t="s">
        <v>1431</v>
      </c>
      <c r="Q671" t="s">
        <v>1431</v>
      </c>
    </row>
    <row r="672" spans="1:17" x14ac:dyDescent="0.3">
      <c r="A672" s="12" t="s">
        <v>777</v>
      </c>
      <c r="B672" t="s">
        <v>778</v>
      </c>
      <c r="C672">
        <f t="shared" si="41"/>
        <v>0</v>
      </c>
      <c r="D672">
        <f t="shared" si="42"/>
        <v>0</v>
      </c>
      <c r="E672">
        <f t="shared" si="43"/>
        <v>1</v>
      </c>
      <c r="F672">
        <f t="shared" si="44"/>
        <v>0</v>
      </c>
      <c r="G672">
        <f t="shared" si="44"/>
        <v>0</v>
      </c>
      <c r="H672" s="14" t="s">
        <v>768</v>
      </c>
      <c r="I672" t="s">
        <v>768</v>
      </c>
      <c r="J672" t="s">
        <v>769</v>
      </c>
      <c r="K672" t="s">
        <v>777</v>
      </c>
      <c r="N672" t="s">
        <v>771</v>
      </c>
      <c r="O672" t="s">
        <v>772</v>
      </c>
      <c r="P672" t="s">
        <v>778</v>
      </c>
    </row>
    <row r="673" spans="1:17" x14ac:dyDescent="0.3">
      <c r="A673" s="12" t="s">
        <v>1433</v>
      </c>
      <c r="B673" t="s">
        <v>1434</v>
      </c>
      <c r="C673">
        <f t="shared" si="41"/>
        <v>0</v>
      </c>
      <c r="D673">
        <f t="shared" si="42"/>
        <v>0</v>
      </c>
      <c r="E673">
        <f t="shared" si="43"/>
        <v>0</v>
      </c>
      <c r="F673">
        <f t="shared" si="44"/>
        <v>1</v>
      </c>
      <c r="G673">
        <f t="shared" si="44"/>
        <v>0</v>
      </c>
      <c r="H673" s="14" t="s">
        <v>768</v>
      </c>
      <c r="I673" t="s">
        <v>768</v>
      </c>
      <c r="J673" t="s">
        <v>769</v>
      </c>
      <c r="K673" t="s">
        <v>777</v>
      </c>
      <c r="L673" t="s">
        <v>1433</v>
      </c>
      <c r="N673" t="s">
        <v>771</v>
      </c>
      <c r="O673" t="s">
        <v>772</v>
      </c>
      <c r="P673" t="s">
        <v>778</v>
      </c>
      <c r="Q673" t="s">
        <v>1434</v>
      </c>
    </row>
    <row r="674" spans="1:17" x14ac:dyDescent="0.3">
      <c r="A674" s="12" t="s">
        <v>775</v>
      </c>
      <c r="B674" t="s">
        <v>776</v>
      </c>
      <c r="C674">
        <f t="shared" si="41"/>
        <v>0</v>
      </c>
      <c r="D674">
        <f t="shared" si="42"/>
        <v>0</v>
      </c>
      <c r="E674">
        <f t="shared" si="43"/>
        <v>0</v>
      </c>
      <c r="F674">
        <f t="shared" si="44"/>
        <v>1</v>
      </c>
      <c r="G674">
        <f t="shared" si="44"/>
        <v>0</v>
      </c>
      <c r="H674" s="14" t="s">
        <v>768</v>
      </c>
      <c r="I674" t="s">
        <v>768</v>
      </c>
      <c r="J674" t="s">
        <v>769</v>
      </c>
      <c r="K674" t="s">
        <v>777</v>
      </c>
      <c r="L674" t="s">
        <v>775</v>
      </c>
      <c r="N674" t="s">
        <v>771</v>
      </c>
      <c r="O674" t="s">
        <v>772</v>
      </c>
      <c r="P674" t="s">
        <v>778</v>
      </c>
      <c r="Q674" t="s">
        <v>776</v>
      </c>
    </row>
    <row r="675" spans="1:17" x14ac:dyDescent="0.3">
      <c r="A675" s="12" t="s">
        <v>1435</v>
      </c>
      <c r="B675" t="s">
        <v>1436</v>
      </c>
      <c r="C675">
        <f t="shared" si="41"/>
        <v>0</v>
      </c>
      <c r="D675">
        <f t="shared" si="42"/>
        <v>0</v>
      </c>
      <c r="E675">
        <f t="shared" si="43"/>
        <v>0</v>
      </c>
      <c r="F675">
        <f t="shared" si="44"/>
        <v>1</v>
      </c>
      <c r="G675">
        <f t="shared" si="44"/>
        <v>0</v>
      </c>
      <c r="H675" s="14" t="s">
        <v>768</v>
      </c>
      <c r="I675" t="s">
        <v>768</v>
      </c>
      <c r="J675" t="s">
        <v>769</v>
      </c>
      <c r="K675" t="s">
        <v>777</v>
      </c>
      <c r="L675" t="s">
        <v>1435</v>
      </c>
      <c r="N675" t="s">
        <v>771</v>
      </c>
      <c r="O675" t="s">
        <v>772</v>
      </c>
      <c r="P675" t="s">
        <v>778</v>
      </c>
      <c r="Q675" t="s">
        <v>1436</v>
      </c>
    </row>
    <row r="676" spans="1:17" x14ac:dyDescent="0.3">
      <c r="A676" s="7" t="s">
        <v>1437</v>
      </c>
      <c r="B676" s="8" t="s">
        <v>1438</v>
      </c>
      <c r="C676">
        <f t="shared" si="41"/>
        <v>1</v>
      </c>
      <c r="D676">
        <f t="shared" si="42"/>
        <v>0</v>
      </c>
      <c r="E676">
        <f t="shared" si="43"/>
        <v>0</v>
      </c>
      <c r="F676">
        <f t="shared" si="44"/>
        <v>0</v>
      </c>
      <c r="G676">
        <f t="shared" si="44"/>
        <v>0</v>
      </c>
      <c r="H676" s="14" t="s">
        <v>1437</v>
      </c>
      <c r="I676" t="s">
        <v>1437</v>
      </c>
      <c r="N676" t="s">
        <v>1438</v>
      </c>
    </row>
    <row r="677" spans="1:17" x14ac:dyDescent="0.3">
      <c r="A677" s="10" t="s">
        <v>1439</v>
      </c>
      <c r="B677" s="11" t="s">
        <v>1438</v>
      </c>
      <c r="C677">
        <f t="shared" si="41"/>
        <v>0</v>
      </c>
      <c r="D677">
        <f t="shared" si="42"/>
        <v>1</v>
      </c>
      <c r="E677">
        <f t="shared" si="43"/>
        <v>0</v>
      </c>
      <c r="F677">
        <f t="shared" si="44"/>
        <v>0</v>
      </c>
      <c r="G677">
        <f t="shared" si="44"/>
        <v>0</v>
      </c>
      <c r="H677" s="14" t="s">
        <v>1437</v>
      </c>
      <c r="I677" t="s">
        <v>1437</v>
      </c>
      <c r="J677" t="s">
        <v>1439</v>
      </c>
      <c r="N677" t="s">
        <v>1438</v>
      </c>
      <c r="O677" t="s">
        <v>1438</v>
      </c>
    </row>
    <row r="678" spans="1:17" x14ac:dyDescent="0.3">
      <c r="A678" s="12" t="s">
        <v>1440</v>
      </c>
      <c r="B678" t="s">
        <v>1441</v>
      </c>
      <c r="C678">
        <f t="shared" si="41"/>
        <v>0</v>
      </c>
      <c r="D678">
        <f t="shared" si="42"/>
        <v>0</v>
      </c>
      <c r="E678">
        <f t="shared" si="43"/>
        <v>1</v>
      </c>
      <c r="F678">
        <f t="shared" si="44"/>
        <v>0</v>
      </c>
      <c r="G678">
        <f t="shared" si="44"/>
        <v>0</v>
      </c>
      <c r="H678" s="14" t="s">
        <v>1437</v>
      </c>
      <c r="I678" t="s">
        <v>1437</v>
      </c>
      <c r="J678" t="s">
        <v>1439</v>
      </c>
      <c r="K678" t="s">
        <v>1440</v>
      </c>
      <c r="N678" t="s">
        <v>1438</v>
      </c>
      <c r="O678" t="s">
        <v>1438</v>
      </c>
      <c r="P678" t="s">
        <v>1441</v>
      </c>
    </row>
    <row r="679" spans="1:17" x14ac:dyDescent="0.3">
      <c r="A679" s="12" t="s">
        <v>1442</v>
      </c>
      <c r="B679" t="s">
        <v>1443</v>
      </c>
      <c r="C679">
        <f t="shared" si="41"/>
        <v>0</v>
      </c>
      <c r="D679">
        <f t="shared" si="42"/>
        <v>0</v>
      </c>
      <c r="E679">
        <f t="shared" si="43"/>
        <v>0</v>
      </c>
      <c r="F679">
        <f t="shared" si="44"/>
        <v>1</v>
      </c>
      <c r="G679">
        <f t="shared" si="44"/>
        <v>0</v>
      </c>
      <c r="H679" s="14" t="s">
        <v>1437</v>
      </c>
      <c r="I679" t="s">
        <v>1437</v>
      </c>
      <c r="J679" t="s">
        <v>1439</v>
      </c>
      <c r="K679" t="s">
        <v>1440</v>
      </c>
      <c r="L679" t="s">
        <v>1442</v>
      </c>
      <c r="N679" t="s">
        <v>1438</v>
      </c>
      <c r="O679" t="s">
        <v>1438</v>
      </c>
      <c r="P679" t="s">
        <v>1441</v>
      </c>
      <c r="Q679" t="s">
        <v>1443</v>
      </c>
    </row>
    <row r="680" spans="1:17" x14ac:dyDescent="0.3">
      <c r="A680" s="12" t="s">
        <v>1444</v>
      </c>
      <c r="B680" t="s">
        <v>1445</v>
      </c>
      <c r="C680">
        <f t="shared" si="41"/>
        <v>0</v>
      </c>
      <c r="D680">
        <f t="shared" si="42"/>
        <v>0</v>
      </c>
      <c r="E680">
        <f t="shared" si="43"/>
        <v>0</v>
      </c>
      <c r="F680">
        <f t="shared" si="44"/>
        <v>1</v>
      </c>
      <c r="G680">
        <f t="shared" si="44"/>
        <v>0</v>
      </c>
      <c r="H680" s="14" t="s">
        <v>1437</v>
      </c>
      <c r="I680" t="s">
        <v>1437</v>
      </c>
      <c r="J680" t="s">
        <v>1439</v>
      </c>
      <c r="K680" t="s">
        <v>1440</v>
      </c>
      <c r="L680" t="s">
        <v>1444</v>
      </c>
      <c r="N680" t="s">
        <v>1438</v>
      </c>
      <c r="O680" t="s">
        <v>1438</v>
      </c>
      <c r="P680" t="s">
        <v>1441</v>
      </c>
      <c r="Q680" t="s">
        <v>1445</v>
      </c>
    </row>
    <row r="681" spans="1:17" x14ac:dyDescent="0.3">
      <c r="A681" s="12" t="s">
        <v>1446</v>
      </c>
      <c r="B681" t="s">
        <v>1447</v>
      </c>
      <c r="C681">
        <f t="shared" si="41"/>
        <v>0</v>
      </c>
      <c r="D681">
        <f t="shared" si="42"/>
        <v>0</v>
      </c>
      <c r="E681">
        <f t="shared" si="43"/>
        <v>0</v>
      </c>
      <c r="F681">
        <f t="shared" si="44"/>
        <v>1</v>
      </c>
      <c r="G681">
        <f t="shared" si="44"/>
        <v>0</v>
      </c>
      <c r="H681" s="14" t="s">
        <v>1437</v>
      </c>
      <c r="I681" t="s">
        <v>1437</v>
      </c>
      <c r="J681" t="s">
        <v>1439</v>
      </c>
      <c r="K681" t="s">
        <v>1440</v>
      </c>
      <c r="L681" t="s">
        <v>1446</v>
      </c>
      <c r="N681" t="s">
        <v>1438</v>
      </c>
      <c r="O681" t="s">
        <v>1438</v>
      </c>
      <c r="P681" t="s">
        <v>1441</v>
      </c>
      <c r="Q681" t="s">
        <v>1447</v>
      </c>
    </row>
    <row r="682" spans="1:17" x14ac:dyDescent="0.3">
      <c r="A682" s="12" t="s">
        <v>1448</v>
      </c>
      <c r="B682" t="s">
        <v>1449</v>
      </c>
      <c r="C682">
        <f t="shared" si="41"/>
        <v>0</v>
      </c>
      <c r="D682">
        <f t="shared" si="42"/>
        <v>0</v>
      </c>
      <c r="E682">
        <f t="shared" si="43"/>
        <v>1</v>
      </c>
      <c r="F682">
        <f t="shared" si="44"/>
        <v>0</v>
      </c>
      <c r="G682">
        <f t="shared" si="44"/>
        <v>0</v>
      </c>
      <c r="H682" s="14" t="s">
        <v>1437</v>
      </c>
      <c r="I682" t="s">
        <v>1437</v>
      </c>
      <c r="J682" t="s">
        <v>1439</v>
      </c>
      <c r="K682" t="s">
        <v>1448</v>
      </c>
      <c r="N682" t="s">
        <v>1438</v>
      </c>
      <c r="O682" t="s">
        <v>1438</v>
      </c>
      <c r="P682" t="s">
        <v>1449</v>
      </c>
    </row>
    <row r="683" spans="1:17" x14ac:dyDescent="0.3">
      <c r="A683" s="12" t="s">
        <v>1450</v>
      </c>
      <c r="B683" t="s">
        <v>1451</v>
      </c>
      <c r="C683">
        <f t="shared" si="41"/>
        <v>0</v>
      </c>
      <c r="D683">
        <f t="shared" si="42"/>
        <v>0</v>
      </c>
      <c r="E683">
        <f t="shared" si="43"/>
        <v>0</v>
      </c>
      <c r="F683">
        <f t="shared" si="44"/>
        <v>1</v>
      </c>
      <c r="G683">
        <f t="shared" si="44"/>
        <v>0</v>
      </c>
      <c r="H683" s="14" t="s">
        <v>1437</v>
      </c>
      <c r="I683" t="s">
        <v>1437</v>
      </c>
      <c r="J683" t="s">
        <v>1439</v>
      </c>
      <c r="K683" t="s">
        <v>1448</v>
      </c>
      <c r="L683" t="s">
        <v>1450</v>
      </c>
      <c r="N683" t="s">
        <v>1438</v>
      </c>
      <c r="O683" t="s">
        <v>1438</v>
      </c>
      <c r="P683" t="s">
        <v>1449</v>
      </c>
      <c r="Q683" t="s">
        <v>1451</v>
      </c>
    </row>
    <row r="684" spans="1:17" x14ac:dyDescent="0.3">
      <c r="A684" s="12" t="s">
        <v>1452</v>
      </c>
      <c r="B684" t="s">
        <v>1453</v>
      </c>
      <c r="C684">
        <f t="shared" si="41"/>
        <v>0</v>
      </c>
      <c r="D684">
        <f t="shared" si="42"/>
        <v>0</v>
      </c>
      <c r="E684">
        <f t="shared" si="43"/>
        <v>0</v>
      </c>
      <c r="F684">
        <f t="shared" si="44"/>
        <v>1</v>
      </c>
      <c r="G684">
        <f t="shared" si="44"/>
        <v>0</v>
      </c>
      <c r="H684" s="14" t="s">
        <v>1437</v>
      </c>
      <c r="I684" t="s">
        <v>1437</v>
      </c>
      <c r="J684" t="s">
        <v>1439</v>
      </c>
      <c r="K684" t="s">
        <v>1448</v>
      </c>
      <c r="L684" t="s">
        <v>1452</v>
      </c>
      <c r="N684" t="s">
        <v>1438</v>
      </c>
      <c r="O684" t="s">
        <v>1438</v>
      </c>
      <c r="P684" t="s">
        <v>1449</v>
      </c>
      <c r="Q684" t="s">
        <v>1453</v>
      </c>
    </row>
    <row r="685" spans="1:17" x14ac:dyDescent="0.3">
      <c r="A685" s="12" t="s">
        <v>1454</v>
      </c>
      <c r="B685" t="s">
        <v>1455</v>
      </c>
      <c r="C685">
        <f t="shared" si="41"/>
        <v>0</v>
      </c>
      <c r="D685">
        <f t="shared" si="42"/>
        <v>0</v>
      </c>
      <c r="E685">
        <f t="shared" si="43"/>
        <v>0</v>
      </c>
      <c r="F685">
        <f t="shared" si="44"/>
        <v>1</v>
      </c>
      <c r="G685">
        <f t="shared" si="44"/>
        <v>0</v>
      </c>
      <c r="H685" s="14" t="s">
        <v>1437</v>
      </c>
      <c r="I685" t="s">
        <v>1437</v>
      </c>
      <c r="J685" t="s">
        <v>1439</v>
      </c>
      <c r="K685" t="s">
        <v>1448</v>
      </c>
      <c r="L685" t="s">
        <v>1454</v>
      </c>
      <c r="N685" t="s">
        <v>1438</v>
      </c>
      <c r="O685" t="s">
        <v>1438</v>
      </c>
      <c r="P685" t="s">
        <v>1449</v>
      </c>
      <c r="Q685" t="s">
        <v>1455</v>
      </c>
    </row>
    <row r="686" spans="1:17" x14ac:dyDescent="0.3">
      <c r="A686" s="12" t="s">
        <v>1456</v>
      </c>
      <c r="B686" t="s">
        <v>1457</v>
      </c>
      <c r="C686">
        <f t="shared" si="41"/>
        <v>0</v>
      </c>
      <c r="D686">
        <f t="shared" si="42"/>
        <v>0</v>
      </c>
      <c r="E686">
        <f t="shared" si="43"/>
        <v>1</v>
      </c>
      <c r="F686">
        <f t="shared" si="44"/>
        <v>0</v>
      </c>
      <c r="G686">
        <f t="shared" si="44"/>
        <v>0</v>
      </c>
      <c r="H686" s="14" t="s">
        <v>1437</v>
      </c>
      <c r="I686" t="s">
        <v>1437</v>
      </c>
      <c r="J686" t="s">
        <v>1439</v>
      </c>
      <c r="K686" t="s">
        <v>1456</v>
      </c>
      <c r="N686" t="s">
        <v>1438</v>
      </c>
      <c r="O686" t="s">
        <v>1438</v>
      </c>
      <c r="P686" t="s">
        <v>1457</v>
      </c>
    </row>
    <row r="687" spans="1:17" x14ac:dyDescent="0.3">
      <c r="A687" s="12" t="s">
        <v>1458</v>
      </c>
      <c r="B687" t="s">
        <v>1457</v>
      </c>
      <c r="C687">
        <f t="shared" si="41"/>
        <v>0</v>
      </c>
      <c r="D687">
        <f t="shared" si="42"/>
        <v>0</v>
      </c>
      <c r="E687">
        <f t="shared" si="43"/>
        <v>0</v>
      </c>
      <c r="F687">
        <f t="shared" si="44"/>
        <v>1</v>
      </c>
      <c r="G687">
        <f t="shared" si="44"/>
        <v>0</v>
      </c>
      <c r="H687" s="14" t="s">
        <v>1437</v>
      </c>
      <c r="I687" t="s">
        <v>1437</v>
      </c>
      <c r="J687" t="s">
        <v>1439</v>
      </c>
      <c r="K687" t="s">
        <v>1456</v>
      </c>
      <c r="L687" t="s">
        <v>1458</v>
      </c>
      <c r="N687" t="s">
        <v>1438</v>
      </c>
      <c r="O687" t="s">
        <v>1438</v>
      </c>
      <c r="P687" t="s">
        <v>1457</v>
      </c>
      <c r="Q687" t="s">
        <v>1457</v>
      </c>
    </row>
    <row r="688" spans="1:17" x14ac:dyDescent="0.3">
      <c r="A688" s="7" t="s">
        <v>1459</v>
      </c>
      <c r="B688" s="8" t="s">
        <v>1460</v>
      </c>
      <c r="C688">
        <f t="shared" si="41"/>
        <v>1</v>
      </c>
      <c r="D688">
        <f t="shared" si="42"/>
        <v>0</v>
      </c>
      <c r="E688">
        <f t="shared" si="43"/>
        <v>0</v>
      </c>
      <c r="F688">
        <f t="shared" si="44"/>
        <v>0</v>
      </c>
      <c r="G688">
        <f t="shared" si="44"/>
        <v>0</v>
      </c>
      <c r="H688" s="14" t="s">
        <v>1459</v>
      </c>
      <c r="I688" t="s">
        <v>1459</v>
      </c>
      <c r="N688" t="s">
        <v>1460</v>
      </c>
    </row>
    <row r="689" spans="1:17" x14ac:dyDescent="0.3">
      <c r="A689" s="10" t="s">
        <v>1461</v>
      </c>
      <c r="B689" s="11" t="s">
        <v>1460</v>
      </c>
      <c r="C689">
        <f t="shared" si="41"/>
        <v>0</v>
      </c>
      <c r="D689">
        <f t="shared" si="42"/>
        <v>1</v>
      </c>
      <c r="E689">
        <f t="shared" si="43"/>
        <v>0</v>
      </c>
      <c r="F689">
        <f t="shared" si="44"/>
        <v>0</v>
      </c>
      <c r="G689">
        <f t="shared" si="44"/>
        <v>0</v>
      </c>
      <c r="H689" s="14" t="s">
        <v>1459</v>
      </c>
      <c r="I689" t="s">
        <v>1459</v>
      </c>
      <c r="J689" t="s">
        <v>1461</v>
      </c>
      <c r="N689" t="s">
        <v>1460</v>
      </c>
      <c r="O689" t="s">
        <v>1460</v>
      </c>
    </row>
    <row r="690" spans="1:17" x14ac:dyDescent="0.3">
      <c r="A690" s="12" t="s">
        <v>1462</v>
      </c>
      <c r="B690" t="s">
        <v>1463</v>
      </c>
      <c r="C690">
        <f t="shared" si="41"/>
        <v>0</v>
      </c>
      <c r="D690">
        <f t="shared" si="42"/>
        <v>0</v>
      </c>
      <c r="E690">
        <f t="shared" si="43"/>
        <v>1</v>
      </c>
      <c r="F690">
        <f t="shared" si="44"/>
        <v>0</v>
      </c>
      <c r="G690">
        <f t="shared" si="44"/>
        <v>0</v>
      </c>
      <c r="H690" s="14" t="s">
        <v>1459</v>
      </c>
      <c r="I690" t="s">
        <v>1459</v>
      </c>
      <c r="J690" t="s">
        <v>1461</v>
      </c>
      <c r="K690" t="s">
        <v>1462</v>
      </c>
      <c r="N690" t="s">
        <v>1460</v>
      </c>
      <c r="O690" t="s">
        <v>1460</v>
      </c>
      <c r="P690" t="s">
        <v>1463</v>
      </c>
    </row>
    <row r="691" spans="1:17" x14ac:dyDescent="0.3">
      <c r="A691" s="12" t="s">
        <v>1464</v>
      </c>
      <c r="B691" t="s">
        <v>1463</v>
      </c>
      <c r="C691">
        <f t="shared" si="41"/>
        <v>0</v>
      </c>
      <c r="D691">
        <f t="shared" si="42"/>
        <v>0</v>
      </c>
      <c r="E691">
        <f t="shared" si="43"/>
        <v>0</v>
      </c>
      <c r="F691">
        <f t="shared" si="44"/>
        <v>1</v>
      </c>
      <c r="G691">
        <f t="shared" si="44"/>
        <v>0</v>
      </c>
      <c r="H691" s="14" t="s">
        <v>1459</v>
      </c>
      <c r="I691" t="s">
        <v>1459</v>
      </c>
      <c r="J691" t="s">
        <v>1461</v>
      </c>
      <c r="K691" t="s">
        <v>1462</v>
      </c>
      <c r="L691" t="s">
        <v>1464</v>
      </c>
      <c r="N691" t="s">
        <v>1460</v>
      </c>
      <c r="O691" t="s">
        <v>1460</v>
      </c>
      <c r="P691" t="s">
        <v>1463</v>
      </c>
      <c r="Q691" t="s">
        <v>1463</v>
      </c>
    </row>
    <row r="692" spans="1:17" x14ac:dyDescent="0.3">
      <c r="A692" s="12" t="s">
        <v>1465</v>
      </c>
      <c r="B692" t="s">
        <v>1466</v>
      </c>
      <c r="C692">
        <f t="shared" si="41"/>
        <v>0</v>
      </c>
      <c r="D692">
        <f t="shared" si="42"/>
        <v>0</v>
      </c>
      <c r="E692">
        <f t="shared" si="43"/>
        <v>1</v>
      </c>
      <c r="F692">
        <f t="shared" si="44"/>
        <v>0</v>
      </c>
      <c r="G692">
        <f t="shared" si="44"/>
        <v>0</v>
      </c>
      <c r="H692" s="14" t="s">
        <v>1459</v>
      </c>
      <c r="I692" t="s">
        <v>1459</v>
      </c>
      <c r="J692" t="s">
        <v>1461</v>
      </c>
      <c r="K692" t="s">
        <v>1465</v>
      </c>
      <c r="N692" t="s">
        <v>1460</v>
      </c>
      <c r="O692" t="s">
        <v>1460</v>
      </c>
      <c r="P692" t="s">
        <v>1466</v>
      </c>
    </row>
    <row r="693" spans="1:17" x14ac:dyDescent="0.3">
      <c r="A693" s="12" t="s">
        <v>1467</v>
      </c>
      <c r="B693" t="s">
        <v>1468</v>
      </c>
      <c r="C693">
        <f t="shared" si="41"/>
        <v>0</v>
      </c>
      <c r="D693">
        <f t="shared" si="42"/>
        <v>0</v>
      </c>
      <c r="E693">
        <f t="shared" si="43"/>
        <v>0</v>
      </c>
      <c r="F693">
        <f t="shared" si="44"/>
        <v>1</v>
      </c>
      <c r="G693">
        <f t="shared" si="44"/>
        <v>0</v>
      </c>
      <c r="H693" s="14" t="s">
        <v>1459</v>
      </c>
      <c r="I693" t="s">
        <v>1459</v>
      </c>
      <c r="J693" t="s">
        <v>1461</v>
      </c>
      <c r="K693" t="s">
        <v>1465</v>
      </c>
      <c r="L693" t="s">
        <v>1467</v>
      </c>
      <c r="N693" t="s">
        <v>1460</v>
      </c>
      <c r="O693" t="s">
        <v>1460</v>
      </c>
      <c r="P693" t="s">
        <v>1466</v>
      </c>
      <c r="Q693" t="s">
        <v>1468</v>
      </c>
    </row>
    <row r="694" spans="1:17" x14ac:dyDescent="0.3">
      <c r="A694" s="12" t="s">
        <v>1469</v>
      </c>
      <c r="B694" t="s">
        <v>1470</v>
      </c>
      <c r="C694">
        <f t="shared" si="41"/>
        <v>0</v>
      </c>
      <c r="D694">
        <f t="shared" si="42"/>
        <v>0</v>
      </c>
      <c r="E694">
        <f t="shared" si="43"/>
        <v>0</v>
      </c>
      <c r="F694">
        <f t="shared" si="44"/>
        <v>1</v>
      </c>
      <c r="G694">
        <f t="shared" si="44"/>
        <v>0</v>
      </c>
      <c r="H694" s="14" t="s">
        <v>1459</v>
      </c>
      <c r="I694" t="s">
        <v>1459</v>
      </c>
      <c r="J694" t="s">
        <v>1461</v>
      </c>
      <c r="K694" t="s">
        <v>1465</v>
      </c>
      <c r="L694" t="s">
        <v>1469</v>
      </c>
      <c r="N694" t="s">
        <v>1460</v>
      </c>
      <c r="O694" t="s">
        <v>1460</v>
      </c>
      <c r="P694" t="s">
        <v>1466</v>
      </c>
      <c r="Q694" t="s">
        <v>1470</v>
      </c>
    </row>
    <row r="695" spans="1:17" x14ac:dyDescent="0.3">
      <c r="A695" s="12" t="s">
        <v>1471</v>
      </c>
      <c r="B695" t="s">
        <v>1472</v>
      </c>
      <c r="C695">
        <f t="shared" si="41"/>
        <v>0</v>
      </c>
      <c r="D695">
        <f t="shared" si="42"/>
        <v>0</v>
      </c>
      <c r="E695">
        <f t="shared" si="43"/>
        <v>1</v>
      </c>
      <c r="F695">
        <f t="shared" si="44"/>
        <v>0</v>
      </c>
      <c r="G695">
        <f t="shared" si="44"/>
        <v>0</v>
      </c>
      <c r="H695" s="14" t="s">
        <v>1459</v>
      </c>
      <c r="I695" t="s">
        <v>1459</v>
      </c>
      <c r="J695" t="s">
        <v>1461</v>
      </c>
      <c r="K695" t="s">
        <v>1471</v>
      </c>
      <c r="N695" t="s">
        <v>1460</v>
      </c>
      <c r="O695" t="s">
        <v>1460</v>
      </c>
      <c r="P695" t="s">
        <v>1472</v>
      </c>
    </row>
    <row r="696" spans="1:17" x14ac:dyDescent="0.3">
      <c r="A696" s="12" t="s">
        <v>1473</v>
      </c>
      <c r="B696" t="s">
        <v>1472</v>
      </c>
      <c r="C696">
        <f t="shared" si="41"/>
        <v>0</v>
      </c>
      <c r="D696">
        <f t="shared" si="42"/>
        <v>0</v>
      </c>
      <c r="E696">
        <f t="shared" si="43"/>
        <v>0</v>
      </c>
      <c r="F696">
        <f t="shared" si="44"/>
        <v>1</v>
      </c>
      <c r="G696">
        <f t="shared" si="44"/>
        <v>0</v>
      </c>
      <c r="H696" s="14" t="s">
        <v>1459</v>
      </c>
      <c r="I696" t="s">
        <v>1459</v>
      </c>
      <c r="J696" t="s">
        <v>1461</v>
      </c>
      <c r="K696" t="s">
        <v>1471</v>
      </c>
      <c r="L696" t="s">
        <v>1473</v>
      </c>
      <c r="N696" t="s">
        <v>1460</v>
      </c>
      <c r="O696" t="s">
        <v>1460</v>
      </c>
      <c r="P696" t="s">
        <v>1472</v>
      </c>
      <c r="Q696" t="s">
        <v>1472</v>
      </c>
    </row>
    <row r="697" spans="1:17" x14ac:dyDescent="0.3">
      <c r="A697" s="12" t="s">
        <v>1474</v>
      </c>
      <c r="B697" t="s">
        <v>1475</v>
      </c>
      <c r="C697">
        <f t="shared" si="41"/>
        <v>0</v>
      </c>
      <c r="D697">
        <f t="shared" si="42"/>
        <v>0</v>
      </c>
      <c r="E697">
        <f t="shared" si="43"/>
        <v>1</v>
      </c>
      <c r="F697">
        <f t="shared" si="44"/>
        <v>0</v>
      </c>
      <c r="G697">
        <f t="shared" si="44"/>
        <v>0</v>
      </c>
      <c r="H697" s="14" t="s">
        <v>1459</v>
      </c>
      <c r="I697" t="s">
        <v>1459</v>
      </c>
      <c r="J697" t="s">
        <v>1461</v>
      </c>
      <c r="K697" t="s">
        <v>1474</v>
      </c>
      <c r="N697" t="s">
        <v>1460</v>
      </c>
      <c r="O697" t="s">
        <v>1460</v>
      </c>
      <c r="P697" t="s">
        <v>1475</v>
      </c>
    </row>
    <row r="698" spans="1:17" x14ac:dyDescent="0.3">
      <c r="A698" s="12" t="s">
        <v>1476</v>
      </c>
      <c r="B698" t="s">
        <v>1477</v>
      </c>
      <c r="C698">
        <f t="shared" si="41"/>
        <v>0</v>
      </c>
      <c r="D698">
        <f t="shared" si="42"/>
        <v>0</v>
      </c>
      <c r="E698">
        <f t="shared" si="43"/>
        <v>0</v>
      </c>
      <c r="F698">
        <f t="shared" si="44"/>
        <v>1</v>
      </c>
      <c r="G698">
        <f t="shared" si="44"/>
        <v>0</v>
      </c>
      <c r="H698" s="14" t="s">
        <v>1459</v>
      </c>
      <c r="I698" t="s">
        <v>1459</v>
      </c>
      <c r="J698" t="s">
        <v>1461</v>
      </c>
      <c r="K698" t="s">
        <v>1474</v>
      </c>
      <c r="L698" t="s">
        <v>1476</v>
      </c>
      <c r="N698" t="s">
        <v>1460</v>
      </c>
      <c r="O698" t="s">
        <v>1460</v>
      </c>
      <c r="P698" t="s">
        <v>1475</v>
      </c>
      <c r="Q698" t="s">
        <v>1477</v>
      </c>
    </row>
    <row r="699" spans="1:17" x14ac:dyDescent="0.3">
      <c r="A699" s="12" t="s">
        <v>1478</v>
      </c>
      <c r="B699" t="s">
        <v>1479</v>
      </c>
      <c r="C699">
        <f t="shared" si="41"/>
        <v>0</v>
      </c>
      <c r="D699">
        <f t="shared" si="42"/>
        <v>0</v>
      </c>
      <c r="E699">
        <f t="shared" si="43"/>
        <v>0</v>
      </c>
      <c r="F699">
        <f t="shared" si="44"/>
        <v>1</v>
      </c>
      <c r="G699">
        <f t="shared" si="44"/>
        <v>0</v>
      </c>
      <c r="H699" s="14" t="s">
        <v>1459</v>
      </c>
      <c r="I699" t="s">
        <v>1459</v>
      </c>
      <c r="J699" t="s">
        <v>1461</v>
      </c>
      <c r="K699" t="s">
        <v>1474</v>
      </c>
      <c r="L699" t="s">
        <v>1478</v>
      </c>
      <c r="N699" t="s">
        <v>1460</v>
      </c>
      <c r="O699" t="s">
        <v>1460</v>
      </c>
      <c r="P699" t="s">
        <v>1475</v>
      </c>
      <c r="Q699" t="s">
        <v>1479</v>
      </c>
    </row>
    <row r="700" spans="1:17" x14ac:dyDescent="0.3">
      <c r="A700" s="12" t="s">
        <v>1480</v>
      </c>
      <c r="B700" t="s">
        <v>1481</v>
      </c>
      <c r="C700">
        <f t="shared" si="41"/>
        <v>0</v>
      </c>
      <c r="D700">
        <f t="shared" si="42"/>
        <v>0</v>
      </c>
      <c r="E700">
        <f t="shared" si="43"/>
        <v>0</v>
      </c>
      <c r="F700">
        <f t="shared" si="44"/>
        <v>1</v>
      </c>
      <c r="G700">
        <f t="shared" si="44"/>
        <v>0</v>
      </c>
      <c r="H700" s="14" t="s">
        <v>1459</v>
      </c>
      <c r="I700" t="s">
        <v>1459</v>
      </c>
      <c r="J700" t="s">
        <v>1461</v>
      </c>
      <c r="K700" t="s">
        <v>1474</v>
      </c>
      <c r="L700" t="s">
        <v>1480</v>
      </c>
      <c r="N700" t="s">
        <v>1460</v>
      </c>
      <c r="O700" t="s">
        <v>1460</v>
      </c>
      <c r="P700" t="s">
        <v>1475</v>
      </c>
      <c r="Q700" t="s">
        <v>1481</v>
      </c>
    </row>
    <row r="701" spans="1:17" x14ac:dyDescent="0.3">
      <c r="A701" s="12" t="s">
        <v>1482</v>
      </c>
      <c r="B701" t="s">
        <v>1483</v>
      </c>
      <c r="C701">
        <f t="shared" si="41"/>
        <v>0</v>
      </c>
      <c r="D701">
        <f t="shared" si="42"/>
        <v>0</v>
      </c>
      <c r="E701">
        <f t="shared" si="43"/>
        <v>1</v>
      </c>
      <c r="F701">
        <f t="shared" si="44"/>
        <v>0</v>
      </c>
      <c r="G701">
        <f t="shared" si="44"/>
        <v>0</v>
      </c>
      <c r="H701" s="14" t="s">
        <v>1459</v>
      </c>
      <c r="I701" t="s">
        <v>1459</v>
      </c>
      <c r="J701" t="s">
        <v>1461</v>
      </c>
      <c r="K701" t="s">
        <v>1482</v>
      </c>
      <c r="N701" t="s">
        <v>1460</v>
      </c>
      <c r="O701" t="s">
        <v>1460</v>
      </c>
      <c r="P701" t="s">
        <v>1483</v>
      </c>
    </row>
    <row r="702" spans="1:17" x14ac:dyDescent="0.3">
      <c r="A702" s="12" t="s">
        <v>1484</v>
      </c>
      <c r="B702" t="s">
        <v>1483</v>
      </c>
      <c r="C702">
        <f t="shared" si="41"/>
        <v>0</v>
      </c>
      <c r="D702">
        <f t="shared" si="42"/>
        <v>0</v>
      </c>
      <c r="E702">
        <f t="shared" si="43"/>
        <v>0</v>
      </c>
      <c r="F702">
        <f t="shared" si="44"/>
        <v>1</v>
      </c>
      <c r="G702">
        <f t="shared" si="44"/>
        <v>0</v>
      </c>
      <c r="H702" s="14" t="s">
        <v>1459</v>
      </c>
      <c r="I702" t="s">
        <v>1459</v>
      </c>
      <c r="J702" t="s">
        <v>1461</v>
      </c>
      <c r="K702" t="s">
        <v>1482</v>
      </c>
      <c r="L702" t="s">
        <v>1484</v>
      </c>
      <c r="N702" t="s">
        <v>1460</v>
      </c>
      <c r="O702" t="s">
        <v>1460</v>
      </c>
      <c r="P702" t="s">
        <v>1483</v>
      </c>
      <c r="Q702" t="s">
        <v>1483</v>
      </c>
    </row>
    <row r="703" spans="1:17" x14ac:dyDescent="0.3">
      <c r="A703" s="7" t="s">
        <v>1485</v>
      </c>
      <c r="B703" s="8" t="s">
        <v>1486</v>
      </c>
      <c r="C703">
        <f t="shared" si="41"/>
        <v>1</v>
      </c>
      <c r="D703">
        <f t="shared" si="42"/>
        <v>0</v>
      </c>
      <c r="E703">
        <f t="shared" si="43"/>
        <v>0</v>
      </c>
      <c r="F703">
        <f t="shared" si="44"/>
        <v>0</v>
      </c>
      <c r="G703">
        <f t="shared" si="44"/>
        <v>0</v>
      </c>
      <c r="H703" s="14" t="s">
        <v>1485</v>
      </c>
      <c r="I703" t="s">
        <v>1485</v>
      </c>
      <c r="N703" t="s">
        <v>1486</v>
      </c>
    </row>
    <row r="704" spans="1:17" x14ac:dyDescent="0.3">
      <c r="A704" s="10" t="s">
        <v>1487</v>
      </c>
      <c r="B704" s="11" t="s">
        <v>1488</v>
      </c>
      <c r="C704">
        <f t="shared" si="41"/>
        <v>0</v>
      </c>
      <c r="D704">
        <f t="shared" si="42"/>
        <v>1</v>
      </c>
      <c r="E704">
        <f t="shared" si="43"/>
        <v>0</v>
      </c>
      <c r="F704">
        <f t="shared" si="44"/>
        <v>0</v>
      </c>
      <c r="G704">
        <f t="shared" si="44"/>
        <v>0</v>
      </c>
      <c r="H704" s="14" t="s">
        <v>1485</v>
      </c>
      <c r="I704" t="s">
        <v>1485</v>
      </c>
      <c r="J704" t="s">
        <v>1487</v>
      </c>
      <c r="N704" t="s">
        <v>1486</v>
      </c>
      <c r="O704" t="s">
        <v>1488</v>
      </c>
    </row>
    <row r="705" spans="1:17" x14ac:dyDescent="0.3">
      <c r="A705" s="12" t="s">
        <v>1489</v>
      </c>
      <c r="B705" t="s">
        <v>1490</v>
      </c>
      <c r="C705">
        <f t="shared" si="41"/>
        <v>0</v>
      </c>
      <c r="D705">
        <f t="shared" si="42"/>
        <v>0</v>
      </c>
      <c r="E705">
        <f t="shared" si="43"/>
        <v>1</v>
      </c>
      <c r="F705">
        <f t="shared" si="44"/>
        <v>0</v>
      </c>
      <c r="G705">
        <f t="shared" si="44"/>
        <v>0</v>
      </c>
      <c r="H705" s="14" t="s">
        <v>1485</v>
      </c>
      <c r="I705" t="s">
        <v>1485</v>
      </c>
      <c r="J705" t="s">
        <v>1487</v>
      </c>
      <c r="K705" t="s">
        <v>1489</v>
      </c>
      <c r="N705" t="s">
        <v>1486</v>
      </c>
      <c r="O705" t="s">
        <v>1488</v>
      </c>
      <c r="P705" t="s">
        <v>1490</v>
      </c>
    </row>
    <row r="706" spans="1:17" x14ac:dyDescent="0.3">
      <c r="A706" s="12" t="s">
        <v>1491</v>
      </c>
      <c r="B706" t="s">
        <v>1490</v>
      </c>
      <c r="C706">
        <f t="shared" si="41"/>
        <v>0</v>
      </c>
      <c r="D706">
        <f t="shared" si="42"/>
        <v>0</v>
      </c>
      <c r="E706">
        <f t="shared" si="43"/>
        <v>0</v>
      </c>
      <c r="F706">
        <f t="shared" si="44"/>
        <v>1</v>
      </c>
      <c r="G706">
        <f t="shared" si="44"/>
        <v>0</v>
      </c>
      <c r="H706" s="14" t="s">
        <v>1485</v>
      </c>
      <c r="I706" t="s">
        <v>1485</v>
      </c>
      <c r="J706" t="s">
        <v>1487</v>
      </c>
      <c r="K706" t="s">
        <v>1489</v>
      </c>
      <c r="L706" t="s">
        <v>1491</v>
      </c>
      <c r="N706" t="s">
        <v>1486</v>
      </c>
      <c r="O706" t="s">
        <v>1488</v>
      </c>
      <c r="P706" t="s">
        <v>1490</v>
      </c>
      <c r="Q706" t="s">
        <v>1490</v>
      </c>
    </row>
    <row r="707" spans="1:17" x14ac:dyDescent="0.3">
      <c r="A707" s="12" t="s">
        <v>1492</v>
      </c>
      <c r="B707" t="s">
        <v>1493</v>
      </c>
      <c r="C707">
        <f t="shared" si="41"/>
        <v>0</v>
      </c>
      <c r="D707">
        <f t="shared" si="42"/>
        <v>0</v>
      </c>
      <c r="E707">
        <f t="shared" si="43"/>
        <v>1</v>
      </c>
      <c r="F707">
        <f t="shared" si="44"/>
        <v>0</v>
      </c>
      <c r="G707">
        <f t="shared" si="44"/>
        <v>0</v>
      </c>
      <c r="H707" s="14" t="s">
        <v>1485</v>
      </c>
      <c r="I707" t="s">
        <v>1485</v>
      </c>
      <c r="J707" t="s">
        <v>1487</v>
      </c>
      <c r="K707" t="s">
        <v>1492</v>
      </c>
      <c r="N707" t="s">
        <v>1486</v>
      </c>
      <c r="O707" t="s">
        <v>1488</v>
      </c>
      <c r="P707" t="s">
        <v>1493</v>
      </c>
    </row>
    <row r="708" spans="1:17" x14ac:dyDescent="0.3">
      <c r="A708" s="12" t="s">
        <v>1494</v>
      </c>
      <c r="B708" t="s">
        <v>1493</v>
      </c>
      <c r="C708">
        <f t="shared" si="41"/>
        <v>0</v>
      </c>
      <c r="D708">
        <f t="shared" si="42"/>
        <v>0</v>
      </c>
      <c r="E708">
        <f t="shared" si="43"/>
        <v>0</v>
      </c>
      <c r="F708">
        <f t="shared" si="44"/>
        <v>1</v>
      </c>
      <c r="G708">
        <f t="shared" si="44"/>
        <v>0</v>
      </c>
      <c r="H708" s="14" t="s">
        <v>1485</v>
      </c>
      <c r="I708" t="s">
        <v>1485</v>
      </c>
      <c r="J708" t="s">
        <v>1487</v>
      </c>
      <c r="K708" t="s">
        <v>1492</v>
      </c>
      <c r="L708" t="s">
        <v>1494</v>
      </c>
      <c r="N708" t="s">
        <v>1486</v>
      </c>
      <c r="O708" t="s">
        <v>1488</v>
      </c>
      <c r="P708" t="s">
        <v>1493</v>
      </c>
      <c r="Q708" t="s">
        <v>1493</v>
      </c>
    </row>
    <row r="709" spans="1:17" x14ac:dyDescent="0.3">
      <c r="A709" s="12" t="s">
        <v>1495</v>
      </c>
      <c r="B709" t="s">
        <v>1496</v>
      </c>
      <c r="C709">
        <f t="shared" si="41"/>
        <v>0</v>
      </c>
      <c r="D709">
        <f t="shared" si="42"/>
        <v>0</v>
      </c>
      <c r="E709">
        <f t="shared" si="43"/>
        <v>1</v>
      </c>
      <c r="F709">
        <f t="shared" si="44"/>
        <v>0</v>
      </c>
      <c r="G709">
        <f t="shared" si="44"/>
        <v>0</v>
      </c>
      <c r="H709" s="14" t="s">
        <v>1485</v>
      </c>
      <c r="I709" t="s">
        <v>1485</v>
      </c>
      <c r="J709" t="s">
        <v>1487</v>
      </c>
      <c r="K709" t="s">
        <v>1495</v>
      </c>
      <c r="N709" t="s">
        <v>1486</v>
      </c>
      <c r="O709" t="s">
        <v>1488</v>
      </c>
      <c r="P709" t="s">
        <v>1496</v>
      </c>
    </row>
    <row r="710" spans="1:17" x14ac:dyDescent="0.3">
      <c r="A710" s="12" t="s">
        <v>1497</v>
      </c>
      <c r="B710" t="s">
        <v>1496</v>
      </c>
      <c r="C710">
        <f t="shared" si="41"/>
        <v>0</v>
      </c>
      <c r="D710">
        <f t="shared" si="42"/>
        <v>0</v>
      </c>
      <c r="E710">
        <f t="shared" si="43"/>
        <v>0</v>
      </c>
      <c r="F710">
        <f t="shared" si="44"/>
        <v>1</v>
      </c>
      <c r="G710">
        <f t="shared" si="44"/>
        <v>0</v>
      </c>
      <c r="H710" s="14" t="s">
        <v>1485</v>
      </c>
      <c r="I710" t="s">
        <v>1485</v>
      </c>
      <c r="J710" t="s">
        <v>1487</v>
      </c>
      <c r="K710" t="s">
        <v>1495</v>
      </c>
      <c r="L710" t="s">
        <v>1497</v>
      </c>
      <c r="N710" t="s">
        <v>1486</v>
      </c>
      <c r="O710" t="s">
        <v>1488</v>
      </c>
      <c r="P710" t="s">
        <v>1496</v>
      </c>
      <c r="Q710" t="s">
        <v>1496</v>
      </c>
    </row>
    <row r="711" spans="1:17" x14ac:dyDescent="0.3">
      <c r="A711" s="10" t="s">
        <v>1498</v>
      </c>
      <c r="B711" s="11" t="s">
        <v>1499</v>
      </c>
      <c r="C711">
        <f t="shared" si="41"/>
        <v>0</v>
      </c>
      <c r="D711">
        <f t="shared" si="42"/>
        <v>1</v>
      </c>
      <c r="E711">
        <f t="shared" si="43"/>
        <v>0</v>
      </c>
      <c r="F711">
        <f t="shared" si="44"/>
        <v>0</v>
      </c>
      <c r="G711">
        <f t="shared" si="44"/>
        <v>0</v>
      </c>
      <c r="H711" s="14" t="s">
        <v>1485</v>
      </c>
      <c r="I711" t="s">
        <v>1485</v>
      </c>
      <c r="J711" t="s">
        <v>1498</v>
      </c>
      <c r="N711" t="s">
        <v>1486</v>
      </c>
      <c r="O711" t="s">
        <v>1499</v>
      </c>
    </row>
    <row r="712" spans="1:17" x14ac:dyDescent="0.3">
      <c r="A712" s="12" t="s">
        <v>1500</v>
      </c>
      <c r="B712" t="s">
        <v>1501</v>
      </c>
      <c r="C712">
        <f t="shared" si="41"/>
        <v>0</v>
      </c>
      <c r="D712">
        <f t="shared" si="42"/>
        <v>0</v>
      </c>
      <c r="E712">
        <f t="shared" si="43"/>
        <v>1</v>
      </c>
      <c r="F712">
        <f t="shared" si="44"/>
        <v>0</v>
      </c>
      <c r="G712">
        <f t="shared" si="44"/>
        <v>0</v>
      </c>
      <c r="H712" s="14" t="s">
        <v>1485</v>
      </c>
      <c r="I712" t="s">
        <v>1485</v>
      </c>
      <c r="J712" t="s">
        <v>1498</v>
      </c>
      <c r="K712" t="s">
        <v>1500</v>
      </c>
      <c r="N712" t="s">
        <v>1486</v>
      </c>
      <c r="O712" t="s">
        <v>1499</v>
      </c>
      <c r="P712" t="s">
        <v>1501</v>
      </c>
    </row>
    <row r="713" spans="1:17" x14ac:dyDescent="0.3">
      <c r="A713" s="12" t="s">
        <v>1502</v>
      </c>
      <c r="B713" t="s">
        <v>1501</v>
      </c>
      <c r="C713">
        <f t="shared" si="41"/>
        <v>0</v>
      </c>
      <c r="D713">
        <f t="shared" si="42"/>
        <v>0</v>
      </c>
      <c r="E713">
        <f t="shared" si="43"/>
        <v>0</v>
      </c>
      <c r="F713">
        <f t="shared" si="44"/>
        <v>1</v>
      </c>
      <c r="G713">
        <f t="shared" si="44"/>
        <v>0</v>
      </c>
      <c r="H713" s="14" t="s">
        <v>1485</v>
      </c>
      <c r="I713" t="s">
        <v>1485</v>
      </c>
      <c r="J713" t="s">
        <v>1498</v>
      </c>
      <c r="K713" t="s">
        <v>1500</v>
      </c>
      <c r="L713" t="s">
        <v>1502</v>
      </c>
      <c r="N713" t="s">
        <v>1486</v>
      </c>
      <c r="O713" t="s">
        <v>1499</v>
      </c>
      <c r="P713" t="s">
        <v>1501</v>
      </c>
      <c r="Q713" t="s">
        <v>1501</v>
      </c>
    </row>
    <row r="714" spans="1:17" x14ac:dyDescent="0.3">
      <c r="A714" s="12" t="s">
        <v>1503</v>
      </c>
      <c r="B714" t="s">
        <v>1504</v>
      </c>
      <c r="C714">
        <f t="shared" si="41"/>
        <v>0</v>
      </c>
      <c r="D714">
        <f t="shared" si="42"/>
        <v>0</v>
      </c>
      <c r="E714">
        <f t="shared" si="43"/>
        <v>1</v>
      </c>
      <c r="F714">
        <f t="shared" si="44"/>
        <v>0</v>
      </c>
      <c r="G714">
        <f t="shared" si="44"/>
        <v>0</v>
      </c>
      <c r="H714" s="14" t="s">
        <v>1485</v>
      </c>
      <c r="I714" t="s">
        <v>1485</v>
      </c>
      <c r="J714" t="s">
        <v>1498</v>
      </c>
      <c r="K714" t="s">
        <v>1503</v>
      </c>
      <c r="N714" t="s">
        <v>1486</v>
      </c>
      <c r="O714" t="s">
        <v>1499</v>
      </c>
      <c r="P714" t="s">
        <v>1504</v>
      </c>
    </row>
    <row r="715" spans="1:17" x14ac:dyDescent="0.3">
      <c r="A715" s="12" t="s">
        <v>1505</v>
      </c>
      <c r="B715" t="s">
        <v>1504</v>
      </c>
      <c r="C715">
        <f t="shared" si="41"/>
        <v>0</v>
      </c>
      <c r="D715">
        <f t="shared" si="42"/>
        <v>0</v>
      </c>
      <c r="E715">
        <f t="shared" si="43"/>
        <v>0</v>
      </c>
      <c r="F715">
        <f t="shared" si="44"/>
        <v>1</v>
      </c>
      <c r="G715">
        <f t="shared" si="44"/>
        <v>0</v>
      </c>
      <c r="H715" s="14" t="s">
        <v>1485</v>
      </c>
      <c r="I715" t="s">
        <v>1485</v>
      </c>
      <c r="J715" t="s">
        <v>1498</v>
      </c>
      <c r="K715" t="s">
        <v>1503</v>
      </c>
      <c r="L715" t="s">
        <v>1505</v>
      </c>
      <c r="N715" t="s">
        <v>1486</v>
      </c>
      <c r="O715" t="s">
        <v>1499</v>
      </c>
      <c r="P715" t="s">
        <v>1504</v>
      </c>
      <c r="Q715" t="s">
        <v>1504</v>
      </c>
    </row>
    <row r="716" spans="1:17" x14ac:dyDescent="0.3">
      <c r="A716" s="12" t="s">
        <v>1506</v>
      </c>
      <c r="B716" t="s">
        <v>1507</v>
      </c>
      <c r="C716">
        <f t="shared" si="41"/>
        <v>0</v>
      </c>
      <c r="D716">
        <f t="shared" si="42"/>
        <v>0</v>
      </c>
      <c r="E716">
        <f t="shared" si="43"/>
        <v>1</v>
      </c>
      <c r="F716">
        <f t="shared" si="44"/>
        <v>0</v>
      </c>
      <c r="G716">
        <f t="shared" si="44"/>
        <v>0</v>
      </c>
      <c r="H716" s="14" t="s">
        <v>1485</v>
      </c>
      <c r="I716" t="s">
        <v>1485</v>
      </c>
      <c r="J716" t="s">
        <v>1498</v>
      </c>
      <c r="K716" t="s">
        <v>1506</v>
      </c>
      <c r="N716" t="s">
        <v>1486</v>
      </c>
      <c r="O716" t="s">
        <v>1499</v>
      </c>
      <c r="P716" t="s">
        <v>1507</v>
      </c>
    </row>
    <row r="717" spans="1:17" x14ac:dyDescent="0.3">
      <c r="A717" s="12" t="s">
        <v>1508</v>
      </c>
      <c r="B717" t="s">
        <v>1507</v>
      </c>
      <c r="C717">
        <f t="shared" si="41"/>
        <v>0</v>
      </c>
      <c r="D717">
        <f t="shared" si="42"/>
        <v>0</v>
      </c>
      <c r="E717">
        <f t="shared" si="43"/>
        <v>0</v>
      </c>
      <c r="F717">
        <f t="shared" si="44"/>
        <v>1</v>
      </c>
      <c r="G717">
        <f t="shared" si="44"/>
        <v>0</v>
      </c>
      <c r="H717" s="14" t="s">
        <v>1485</v>
      </c>
      <c r="I717" t="s">
        <v>1485</v>
      </c>
      <c r="J717" t="s">
        <v>1498</v>
      </c>
      <c r="K717" t="s">
        <v>1506</v>
      </c>
      <c r="L717" t="s">
        <v>1508</v>
      </c>
      <c r="N717" t="s">
        <v>1486</v>
      </c>
      <c r="O717" t="s">
        <v>1499</v>
      </c>
      <c r="P717" t="s">
        <v>1507</v>
      </c>
      <c r="Q717" t="s">
        <v>1507</v>
      </c>
    </row>
    <row r="718" spans="1:17" x14ac:dyDescent="0.3">
      <c r="A718" s="12" t="s">
        <v>1509</v>
      </c>
      <c r="B718" t="s">
        <v>1510</v>
      </c>
      <c r="C718">
        <f t="shared" si="41"/>
        <v>0</v>
      </c>
      <c r="D718">
        <f t="shared" si="42"/>
        <v>0</v>
      </c>
      <c r="E718">
        <f t="shared" si="43"/>
        <v>1</v>
      </c>
      <c r="F718">
        <f t="shared" si="44"/>
        <v>0</v>
      </c>
      <c r="G718">
        <f t="shared" si="44"/>
        <v>0</v>
      </c>
      <c r="H718" s="14" t="s">
        <v>1485</v>
      </c>
      <c r="I718" t="s">
        <v>1485</v>
      </c>
      <c r="J718" t="s">
        <v>1498</v>
      </c>
      <c r="K718" t="s">
        <v>1509</v>
      </c>
      <c r="N718" t="s">
        <v>1486</v>
      </c>
      <c r="O718" t="s">
        <v>1499</v>
      </c>
      <c r="P718" t="s">
        <v>1510</v>
      </c>
    </row>
    <row r="719" spans="1:17" x14ac:dyDescent="0.3">
      <c r="A719" s="12" t="s">
        <v>1511</v>
      </c>
      <c r="B719" t="s">
        <v>1510</v>
      </c>
      <c r="C719">
        <f t="shared" si="41"/>
        <v>0</v>
      </c>
      <c r="D719">
        <f t="shared" si="42"/>
        <v>0</v>
      </c>
      <c r="E719">
        <f t="shared" si="43"/>
        <v>0</v>
      </c>
      <c r="F719">
        <f t="shared" si="44"/>
        <v>1</v>
      </c>
      <c r="G719">
        <f t="shared" si="44"/>
        <v>0</v>
      </c>
      <c r="H719" s="14" t="s">
        <v>1485</v>
      </c>
      <c r="I719" t="s">
        <v>1485</v>
      </c>
      <c r="J719" t="s">
        <v>1498</v>
      </c>
      <c r="K719" t="s">
        <v>1509</v>
      </c>
      <c r="L719" t="s">
        <v>1511</v>
      </c>
      <c r="N719" t="s">
        <v>1486</v>
      </c>
      <c r="O719" t="s">
        <v>1499</v>
      </c>
      <c r="P719" t="s">
        <v>1510</v>
      </c>
      <c r="Q719" t="s">
        <v>1510</v>
      </c>
    </row>
    <row r="720" spans="1:17" x14ac:dyDescent="0.3">
      <c r="A720" s="10" t="s">
        <v>1512</v>
      </c>
      <c r="B720" s="11" t="s">
        <v>1513</v>
      </c>
      <c r="C720">
        <f t="shared" si="41"/>
        <v>0</v>
      </c>
      <c r="D720">
        <f t="shared" si="42"/>
        <v>1</v>
      </c>
      <c r="E720">
        <f t="shared" si="43"/>
        <v>0</v>
      </c>
      <c r="F720">
        <f t="shared" si="44"/>
        <v>0</v>
      </c>
      <c r="G720">
        <f t="shared" si="44"/>
        <v>0</v>
      </c>
      <c r="H720" s="14" t="s">
        <v>1485</v>
      </c>
      <c r="I720" t="s">
        <v>1485</v>
      </c>
      <c r="J720" t="s">
        <v>1512</v>
      </c>
      <c r="N720" t="s">
        <v>1486</v>
      </c>
      <c r="O720" t="s">
        <v>1513</v>
      </c>
    </row>
    <row r="721" spans="1:17" x14ac:dyDescent="0.3">
      <c r="A721" s="12" t="s">
        <v>1514</v>
      </c>
      <c r="B721" t="s">
        <v>1515</v>
      </c>
      <c r="C721">
        <f t="shared" si="41"/>
        <v>0</v>
      </c>
      <c r="D721">
        <f t="shared" si="42"/>
        <v>0</v>
      </c>
      <c r="E721">
        <f t="shared" si="43"/>
        <v>1</v>
      </c>
      <c r="F721">
        <f t="shared" si="44"/>
        <v>0</v>
      </c>
      <c r="G721">
        <f t="shared" si="44"/>
        <v>0</v>
      </c>
      <c r="H721" s="14" t="s">
        <v>1485</v>
      </c>
      <c r="I721" t="s">
        <v>1485</v>
      </c>
      <c r="J721" t="s">
        <v>1512</v>
      </c>
      <c r="K721" t="s">
        <v>1514</v>
      </c>
      <c r="N721" t="s">
        <v>1486</v>
      </c>
      <c r="O721" t="s">
        <v>1513</v>
      </c>
      <c r="P721" t="s">
        <v>1515</v>
      </c>
    </row>
    <row r="722" spans="1:17" x14ac:dyDescent="0.3">
      <c r="A722" s="12" t="s">
        <v>1516</v>
      </c>
      <c r="B722" t="s">
        <v>1515</v>
      </c>
      <c r="C722">
        <f t="shared" si="41"/>
        <v>0</v>
      </c>
      <c r="D722">
        <f t="shared" si="42"/>
        <v>0</v>
      </c>
      <c r="E722">
        <f t="shared" si="43"/>
        <v>0</v>
      </c>
      <c r="F722">
        <f t="shared" si="44"/>
        <v>1</v>
      </c>
      <c r="G722">
        <f t="shared" si="44"/>
        <v>0</v>
      </c>
      <c r="H722" s="14" t="s">
        <v>1485</v>
      </c>
      <c r="I722" t="s">
        <v>1485</v>
      </c>
      <c r="J722" t="s">
        <v>1512</v>
      </c>
      <c r="K722" t="s">
        <v>1514</v>
      </c>
      <c r="L722" t="s">
        <v>1516</v>
      </c>
      <c r="N722" t="s">
        <v>1486</v>
      </c>
      <c r="O722" t="s">
        <v>1513</v>
      </c>
      <c r="P722" t="s">
        <v>1515</v>
      </c>
      <c r="Q722" t="s">
        <v>1515</v>
      </c>
    </row>
    <row r="723" spans="1:17" x14ac:dyDescent="0.3">
      <c r="A723" s="12" t="s">
        <v>1517</v>
      </c>
      <c r="B723" t="s">
        <v>1518</v>
      </c>
      <c r="C723">
        <f t="shared" si="41"/>
        <v>0</v>
      </c>
      <c r="D723">
        <f t="shared" si="42"/>
        <v>0</v>
      </c>
      <c r="E723">
        <f t="shared" si="43"/>
        <v>1</v>
      </c>
      <c r="F723">
        <f t="shared" si="44"/>
        <v>0</v>
      </c>
      <c r="G723">
        <f t="shared" si="44"/>
        <v>0</v>
      </c>
      <c r="H723" s="14" t="s">
        <v>1485</v>
      </c>
      <c r="I723" t="s">
        <v>1485</v>
      </c>
      <c r="J723" t="s">
        <v>1512</v>
      </c>
      <c r="K723" t="s">
        <v>1517</v>
      </c>
      <c r="N723" t="s">
        <v>1486</v>
      </c>
      <c r="O723" t="s">
        <v>1513</v>
      </c>
      <c r="P723" t="s">
        <v>1518</v>
      </c>
    </row>
    <row r="724" spans="1:17" x14ac:dyDescent="0.3">
      <c r="A724" s="12" t="s">
        <v>1519</v>
      </c>
      <c r="B724" t="s">
        <v>1518</v>
      </c>
      <c r="C724">
        <f t="shared" ref="C724:C784" si="45">IF(LEN(A724)=1,1,0)</f>
        <v>0</v>
      </c>
      <c r="D724">
        <f t="shared" ref="D724:D784" si="46">IF(LEN(A724)=2,1,0)</f>
        <v>0</v>
      </c>
      <c r="E724">
        <f t="shared" ref="E724:E784" si="47">IF(LEN(A724)=3,1,0)</f>
        <v>0</v>
      </c>
      <c r="F724">
        <f t="shared" ref="F724:G784" si="48">IF(LEN(A724)=4,1,0)</f>
        <v>1</v>
      </c>
      <c r="G724">
        <f t="shared" si="48"/>
        <v>0</v>
      </c>
      <c r="H724" s="14" t="s">
        <v>1485</v>
      </c>
      <c r="I724" t="s">
        <v>1485</v>
      </c>
      <c r="J724" t="s">
        <v>1512</v>
      </c>
      <c r="K724" t="s">
        <v>1517</v>
      </c>
      <c r="L724" t="s">
        <v>1519</v>
      </c>
      <c r="N724" t="s">
        <v>1486</v>
      </c>
      <c r="O724" t="s">
        <v>1513</v>
      </c>
      <c r="P724" t="s">
        <v>1518</v>
      </c>
      <c r="Q724" t="s">
        <v>1518</v>
      </c>
    </row>
    <row r="725" spans="1:17" x14ac:dyDescent="0.3">
      <c r="A725" s="7" t="s">
        <v>1520</v>
      </c>
      <c r="B725" s="8" t="s">
        <v>1521</v>
      </c>
      <c r="C725">
        <f t="shared" si="45"/>
        <v>1</v>
      </c>
      <c r="D725">
        <f t="shared" si="46"/>
        <v>0</v>
      </c>
      <c r="E725">
        <f t="shared" si="47"/>
        <v>0</v>
      </c>
      <c r="F725">
        <f t="shared" si="48"/>
        <v>0</v>
      </c>
      <c r="G725">
        <f t="shared" si="48"/>
        <v>0</v>
      </c>
      <c r="H725" s="14" t="s">
        <v>1520</v>
      </c>
      <c r="I725" t="s">
        <v>1520</v>
      </c>
      <c r="N725" t="s">
        <v>1521</v>
      </c>
    </row>
    <row r="726" spans="1:17" x14ac:dyDescent="0.3">
      <c r="A726" s="10" t="s">
        <v>1522</v>
      </c>
      <c r="B726" s="11" t="s">
        <v>1523</v>
      </c>
      <c r="C726">
        <f t="shared" si="45"/>
        <v>0</v>
      </c>
      <c r="D726">
        <f t="shared" si="46"/>
        <v>1</v>
      </c>
      <c r="E726">
        <f t="shared" si="47"/>
        <v>0</v>
      </c>
      <c r="F726">
        <f t="shared" si="48"/>
        <v>0</v>
      </c>
      <c r="G726">
        <f t="shared" si="48"/>
        <v>0</v>
      </c>
      <c r="H726" s="14" t="s">
        <v>1520</v>
      </c>
      <c r="I726" t="s">
        <v>1520</v>
      </c>
      <c r="J726" t="s">
        <v>1522</v>
      </c>
      <c r="N726" t="s">
        <v>1521</v>
      </c>
      <c r="O726" t="s">
        <v>1523</v>
      </c>
    </row>
    <row r="727" spans="1:17" x14ac:dyDescent="0.3">
      <c r="A727" s="12" t="s">
        <v>1524</v>
      </c>
      <c r="B727" t="s">
        <v>1523</v>
      </c>
      <c r="C727">
        <f t="shared" si="45"/>
        <v>0</v>
      </c>
      <c r="D727">
        <f t="shared" si="46"/>
        <v>0</v>
      </c>
      <c r="E727">
        <f t="shared" si="47"/>
        <v>1</v>
      </c>
      <c r="F727">
        <f t="shared" si="48"/>
        <v>0</v>
      </c>
      <c r="G727">
        <f t="shared" si="48"/>
        <v>0</v>
      </c>
      <c r="H727" s="14" t="s">
        <v>1520</v>
      </c>
      <c r="I727" t="s">
        <v>1520</v>
      </c>
      <c r="J727" t="s">
        <v>1522</v>
      </c>
      <c r="K727" t="s">
        <v>1524</v>
      </c>
      <c r="N727" t="s">
        <v>1521</v>
      </c>
      <c r="O727" t="s">
        <v>1523</v>
      </c>
      <c r="P727" t="s">
        <v>1523</v>
      </c>
    </row>
    <row r="728" spans="1:17" x14ac:dyDescent="0.3">
      <c r="A728" s="12" t="s">
        <v>1525</v>
      </c>
      <c r="B728" t="s">
        <v>1523</v>
      </c>
      <c r="C728">
        <f t="shared" si="45"/>
        <v>0</v>
      </c>
      <c r="D728">
        <f t="shared" si="46"/>
        <v>0</v>
      </c>
      <c r="E728">
        <f t="shared" si="47"/>
        <v>0</v>
      </c>
      <c r="F728">
        <f t="shared" si="48"/>
        <v>1</v>
      </c>
      <c r="G728">
        <f t="shared" si="48"/>
        <v>0</v>
      </c>
      <c r="H728" s="14" t="s">
        <v>1520</v>
      </c>
      <c r="I728" t="s">
        <v>1520</v>
      </c>
      <c r="J728" t="s">
        <v>1522</v>
      </c>
      <c r="K728" t="s">
        <v>1524</v>
      </c>
      <c r="L728" t="s">
        <v>1525</v>
      </c>
      <c r="N728" t="s">
        <v>1521</v>
      </c>
      <c r="O728" t="s">
        <v>1523</v>
      </c>
      <c r="P728" t="s">
        <v>1523</v>
      </c>
      <c r="Q728" t="s">
        <v>1523</v>
      </c>
    </row>
    <row r="729" spans="1:17" x14ac:dyDescent="0.3">
      <c r="A729" s="10" t="s">
        <v>1526</v>
      </c>
      <c r="B729" s="11" t="s">
        <v>1527</v>
      </c>
      <c r="C729">
        <f t="shared" si="45"/>
        <v>0</v>
      </c>
      <c r="D729">
        <f t="shared" si="46"/>
        <v>1</v>
      </c>
      <c r="E729">
        <f t="shared" si="47"/>
        <v>0</v>
      </c>
      <c r="F729">
        <f t="shared" si="48"/>
        <v>0</v>
      </c>
      <c r="G729">
        <f t="shared" si="48"/>
        <v>0</v>
      </c>
      <c r="H729" s="14" t="s">
        <v>1520</v>
      </c>
      <c r="I729" t="s">
        <v>1520</v>
      </c>
      <c r="J729" t="s">
        <v>1526</v>
      </c>
      <c r="N729" t="s">
        <v>1521</v>
      </c>
      <c r="O729" t="s">
        <v>1527</v>
      </c>
    </row>
    <row r="730" spans="1:17" x14ac:dyDescent="0.3">
      <c r="A730" s="12" t="s">
        <v>1528</v>
      </c>
      <c r="B730" t="s">
        <v>1527</v>
      </c>
      <c r="C730">
        <f t="shared" si="45"/>
        <v>0</v>
      </c>
      <c r="D730">
        <f t="shared" si="46"/>
        <v>0</v>
      </c>
      <c r="E730">
        <f t="shared" si="47"/>
        <v>1</v>
      </c>
      <c r="F730">
        <f t="shared" si="48"/>
        <v>0</v>
      </c>
      <c r="G730">
        <f t="shared" si="48"/>
        <v>0</v>
      </c>
      <c r="H730" s="14" t="s">
        <v>1520</v>
      </c>
      <c r="I730" t="s">
        <v>1520</v>
      </c>
      <c r="J730" t="s">
        <v>1526</v>
      </c>
      <c r="K730" t="s">
        <v>1528</v>
      </c>
      <c r="N730" t="s">
        <v>1521</v>
      </c>
      <c r="O730" t="s">
        <v>1527</v>
      </c>
      <c r="P730" t="s">
        <v>1527</v>
      </c>
    </row>
    <row r="731" spans="1:17" x14ac:dyDescent="0.3">
      <c r="A731" s="12" t="s">
        <v>1529</v>
      </c>
      <c r="B731" t="s">
        <v>1530</v>
      </c>
      <c r="C731">
        <f t="shared" si="45"/>
        <v>0</v>
      </c>
      <c r="D731">
        <f t="shared" si="46"/>
        <v>0</v>
      </c>
      <c r="E731">
        <f t="shared" si="47"/>
        <v>0</v>
      </c>
      <c r="F731">
        <f t="shared" si="48"/>
        <v>1</v>
      </c>
      <c r="G731">
        <f t="shared" si="48"/>
        <v>0</v>
      </c>
      <c r="H731" s="14" t="s">
        <v>1520</v>
      </c>
      <c r="I731" t="s">
        <v>1520</v>
      </c>
      <c r="J731" t="s">
        <v>1526</v>
      </c>
      <c r="K731" t="s">
        <v>1528</v>
      </c>
      <c r="L731" t="s">
        <v>1529</v>
      </c>
      <c r="N731" t="s">
        <v>1521</v>
      </c>
      <c r="O731" t="s">
        <v>1527</v>
      </c>
      <c r="P731" t="s">
        <v>1527</v>
      </c>
      <c r="Q731" t="s">
        <v>1530</v>
      </c>
    </row>
    <row r="732" spans="1:17" x14ac:dyDescent="0.3">
      <c r="A732" s="12" t="s">
        <v>1531</v>
      </c>
      <c r="B732" t="s">
        <v>1532</v>
      </c>
      <c r="C732">
        <f t="shared" si="45"/>
        <v>0</v>
      </c>
      <c r="D732">
        <f t="shared" si="46"/>
        <v>0</v>
      </c>
      <c r="E732">
        <f t="shared" si="47"/>
        <v>0</v>
      </c>
      <c r="F732">
        <f t="shared" si="48"/>
        <v>1</v>
      </c>
      <c r="G732">
        <f t="shared" si="48"/>
        <v>0</v>
      </c>
      <c r="H732" s="14" t="s">
        <v>1520</v>
      </c>
      <c r="I732" t="s">
        <v>1520</v>
      </c>
      <c r="J732" t="s">
        <v>1526</v>
      </c>
      <c r="K732" t="s">
        <v>1528</v>
      </c>
      <c r="L732" t="s">
        <v>1531</v>
      </c>
      <c r="N732" t="s">
        <v>1521</v>
      </c>
      <c r="O732" t="s">
        <v>1527</v>
      </c>
      <c r="P732" t="s">
        <v>1527</v>
      </c>
      <c r="Q732" t="s">
        <v>1532</v>
      </c>
    </row>
    <row r="733" spans="1:17" x14ac:dyDescent="0.3">
      <c r="A733" s="12" t="s">
        <v>1533</v>
      </c>
      <c r="B733" t="s">
        <v>1534</v>
      </c>
      <c r="C733">
        <f t="shared" si="45"/>
        <v>0</v>
      </c>
      <c r="D733">
        <f t="shared" si="46"/>
        <v>0</v>
      </c>
      <c r="E733">
        <f t="shared" si="47"/>
        <v>0</v>
      </c>
      <c r="F733">
        <f t="shared" si="48"/>
        <v>1</v>
      </c>
      <c r="G733">
        <f t="shared" si="48"/>
        <v>0</v>
      </c>
      <c r="H733" s="14" t="s">
        <v>1520</v>
      </c>
      <c r="I733" t="s">
        <v>1520</v>
      </c>
      <c r="J733" t="s">
        <v>1526</v>
      </c>
      <c r="K733" t="s">
        <v>1528</v>
      </c>
      <c r="L733" t="s">
        <v>1533</v>
      </c>
      <c r="N733" t="s">
        <v>1521</v>
      </c>
      <c r="O733" t="s">
        <v>1527</v>
      </c>
      <c r="P733" t="s">
        <v>1527</v>
      </c>
      <c r="Q733" t="s">
        <v>1534</v>
      </c>
    </row>
    <row r="734" spans="1:17" x14ac:dyDescent="0.3">
      <c r="A734" s="10" t="s">
        <v>1535</v>
      </c>
      <c r="B734" s="11" t="s">
        <v>1536</v>
      </c>
      <c r="C734">
        <f t="shared" si="45"/>
        <v>0</v>
      </c>
      <c r="D734">
        <f t="shared" si="46"/>
        <v>1</v>
      </c>
      <c r="E734">
        <f t="shared" si="47"/>
        <v>0</v>
      </c>
      <c r="F734">
        <f t="shared" si="48"/>
        <v>0</v>
      </c>
      <c r="G734">
        <f t="shared" si="48"/>
        <v>0</v>
      </c>
      <c r="H734" s="14" t="s">
        <v>1520</v>
      </c>
      <c r="I734" t="s">
        <v>1520</v>
      </c>
      <c r="J734" t="s">
        <v>1535</v>
      </c>
      <c r="N734" t="s">
        <v>1521</v>
      </c>
      <c r="O734" t="s">
        <v>1536</v>
      </c>
    </row>
    <row r="735" spans="1:17" x14ac:dyDescent="0.3">
      <c r="A735" s="12" t="s">
        <v>1537</v>
      </c>
      <c r="B735" t="s">
        <v>1536</v>
      </c>
      <c r="C735">
        <f t="shared" si="45"/>
        <v>0</v>
      </c>
      <c r="D735">
        <f t="shared" si="46"/>
        <v>0</v>
      </c>
      <c r="E735">
        <f t="shared" si="47"/>
        <v>1</v>
      </c>
      <c r="F735">
        <f t="shared" si="48"/>
        <v>0</v>
      </c>
      <c r="G735">
        <f t="shared" si="48"/>
        <v>0</v>
      </c>
      <c r="H735" s="14" t="s">
        <v>1520</v>
      </c>
      <c r="I735" t="s">
        <v>1520</v>
      </c>
      <c r="J735" t="s">
        <v>1535</v>
      </c>
      <c r="K735" t="s">
        <v>1537</v>
      </c>
      <c r="N735" t="s">
        <v>1521</v>
      </c>
      <c r="O735" t="s">
        <v>1536</v>
      </c>
      <c r="P735" t="s">
        <v>1536</v>
      </c>
    </row>
    <row r="736" spans="1:17" x14ac:dyDescent="0.3">
      <c r="A736" s="12" t="s">
        <v>1538</v>
      </c>
      <c r="B736" t="s">
        <v>1536</v>
      </c>
      <c r="C736">
        <f t="shared" si="45"/>
        <v>0</v>
      </c>
      <c r="D736">
        <f t="shared" si="46"/>
        <v>0</v>
      </c>
      <c r="E736">
        <f t="shared" si="47"/>
        <v>0</v>
      </c>
      <c r="F736">
        <f t="shared" si="48"/>
        <v>1</v>
      </c>
      <c r="G736">
        <f t="shared" si="48"/>
        <v>0</v>
      </c>
      <c r="H736" s="14" t="s">
        <v>1520</v>
      </c>
      <c r="I736" t="s">
        <v>1520</v>
      </c>
      <c r="J736" t="s">
        <v>1535</v>
      </c>
      <c r="K736" t="s">
        <v>1537</v>
      </c>
      <c r="L736" t="s">
        <v>1538</v>
      </c>
      <c r="N736" t="s">
        <v>1521</v>
      </c>
      <c r="O736" t="s">
        <v>1536</v>
      </c>
      <c r="P736" t="s">
        <v>1536</v>
      </c>
      <c r="Q736" t="s">
        <v>1536</v>
      </c>
    </row>
    <row r="737" spans="1:17" x14ac:dyDescent="0.3">
      <c r="A737" s="10" t="s">
        <v>1539</v>
      </c>
      <c r="B737" s="11" t="s">
        <v>1540</v>
      </c>
      <c r="C737">
        <f t="shared" si="45"/>
        <v>0</v>
      </c>
      <c r="D737">
        <f t="shared" si="46"/>
        <v>1</v>
      </c>
      <c r="E737">
        <f t="shared" si="47"/>
        <v>0</v>
      </c>
      <c r="F737">
        <f t="shared" si="48"/>
        <v>0</v>
      </c>
      <c r="G737">
        <f t="shared" si="48"/>
        <v>0</v>
      </c>
      <c r="H737" s="14" t="s">
        <v>1520</v>
      </c>
      <c r="I737" t="s">
        <v>1520</v>
      </c>
      <c r="J737" t="s">
        <v>1539</v>
      </c>
      <c r="N737" t="s">
        <v>1521</v>
      </c>
      <c r="O737" t="s">
        <v>1540</v>
      </c>
    </row>
    <row r="738" spans="1:17" x14ac:dyDescent="0.3">
      <c r="A738" s="12" t="s">
        <v>1541</v>
      </c>
      <c r="B738" t="s">
        <v>1542</v>
      </c>
      <c r="C738">
        <f t="shared" si="45"/>
        <v>0</v>
      </c>
      <c r="D738">
        <f t="shared" si="46"/>
        <v>0</v>
      </c>
      <c r="E738">
        <f t="shared" si="47"/>
        <v>1</v>
      </c>
      <c r="F738">
        <f t="shared" si="48"/>
        <v>0</v>
      </c>
      <c r="G738">
        <f t="shared" si="48"/>
        <v>0</v>
      </c>
      <c r="H738" s="14" t="s">
        <v>1520</v>
      </c>
      <c r="I738" t="s">
        <v>1520</v>
      </c>
      <c r="J738" t="s">
        <v>1539</v>
      </c>
      <c r="K738" t="s">
        <v>1541</v>
      </c>
      <c r="N738" t="s">
        <v>1521</v>
      </c>
      <c r="O738" t="s">
        <v>1540</v>
      </c>
      <c r="P738" t="s">
        <v>1542</v>
      </c>
    </row>
    <row r="739" spans="1:17" x14ac:dyDescent="0.3">
      <c r="A739" s="12" t="s">
        <v>1543</v>
      </c>
      <c r="B739" t="s">
        <v>1544</v>
      </c>
      <c r="C739">
        <f t="shared" si="45"/>
        <v>0</v>
      </c>
      <c r="D739">
        <f t="shared" si="46"/>
        <v>0</v>
      </c>
      <c r="E739">
        <f t="shared" si="47"/>
        <v>0</v>
      </c>
      <c r="F739">
        <f t="shared" si="48"/>
        <v>1</v>
      </c>
      <c r="G739">
        <f t="shared" si="48"/>
        <v>0</v>
      </c>
      <c r="H739" s="14" t="s">
        <v>1520</v>
      </c>
      <c r="I739" t="s">
        <v>1520</v>
      </c>
      <c r="J739" t="s">
        <v>1539</v>
      </c>
      <c r="K739" t="s">
        <v>1541</v>
      </c>
      <c r="L739" t="s">
        <v>1543</v>
      </c>
      <c r="N739" t="s">
        <v>1521</v>
      </c>
      <c r="O739" t="s">
        <v>1540</v>
      </c>
      <c r="P739" t="s">
        <v>1542</v>
      </c>
      <c r="Q739" t="s">
        <v>1544</v>
      </c>
    </row>
    <row r="740" spans="1:17" x14ac:dyDescent="0.3">
      <c r="A740" s="12" t="s">
        <v>1545</v>
      </c>
      <c r="B740" t="s">
        <v>1546</v>
      </c>
      <c r="C740">
        <f t="shared" si="45"/>
        <v>0</v>
      </c>
      <c r="D740">
        <f t="shared" si="46"/>
        <v>0</v>
      </c>
      <c r="E740">
        <f t="shared" si="47"/>
        <v>0</v>
      </c>
      <c r="F740">
        <f t="shared" si="48"/>
        <v>1</v>
      </c>
      <c r="G740">
        <f t="shared" si="48"/>
        <v>0</v>
      </c>
      <c r="H740" s="14" t="s">
        <v>1520</v>
      </c>
      <c r="I740" t="s">
        <v>1520</v>
      </c>
      <c r="J740" t="s">
        <v>1539</v>
      </c>
      <c r="K740" t="s">
        <v>1541</v>
      </c>
      <c r="L740" t="s">
        <v>1545</v>
      </c>
      <c r="N740" t="s">
        <v>1521</v>
      </c>
      <c r="O740" t="s">
        <v>1540</v>
      </c>
      <c r="P740" t="s">
        <v>1542</v>
      </c>
      <c r="Q740" t="s">
        <v>1546</v>
      </c>
    </row>
    <row r="741" spans="1:17" x14ac:dyDescent="0.3">
      <c r="A741" s="12" t="s">
        <v>1547</v>
      </c>
      <c r="B741" t="s">
        <v>1548</v>
      </c>
      <c r="C741">
        <f t="shared" si="45"/>
        <v>0</v>
      </c>
      <c r="D741">
        <f t="shared" si="46"/>
        <v>0</v>
      </c>
      <c r="E741">
        <f t="shared" si="47"/>
        <v>0</v>
      </c>
      <c r="F741">
        <f t="shared" si="48"/>
        <v>1</v>
      </c>
      <c r="G741">
        <f t="shared" si="48"/>
        <v>0</v>
      </c>
      <c r="H741" s="14" t="s">
        <v>1520</v>
      </c>
      <c r="I741" t="s">
        <v>1520</v>
      </c>
      <c r="J741" t="s">
        <v>1539</v>
      </c>
      <c r="K741" t="s">
        <v>1541</v>
      </c>
      <c r="L741" t="s">
        <v>1547</v>
      </c>
      <c r="N741" t="s">
        <v>1521</v>
      </c>
      <c r="O741" t="s">
        <v>1540</v>
      </c>
      <c r="P741" t="s">
        <v>1542</v>
      </c>
      <c r="Q741" t="s">
        <v>1548</v>
      </c>
    </row>
    <row r="742" spans="1:17" x14ac:dyDescent="0.3">
      <c r="A742" s="12" t="s">
        <v>1549</v>
      </c>
      <c r="B742" t="s">
        <v>1550</v>
      </c>
      <c r="C742">
        <f t="shared" si="45"/>
        <v>0</v>
      </c>
      <c r="D742">
        <f t="shared" si="46"/>
        <v>0</v>
      </c>
      <c r="E742">
        <f t="shared" si="47"/>
        <v>1</v>
      </c>
      <c r="F742">
        <f t="shared" si="48"/>
        <v>0</v>
      </c>
      <c r="G742">
        <f t="shared" si="48"/>
        <v>0</v>
      </c>
      <c r="H742" s="14" t="s">
        <v>1520</v>
      </c>
      <c r="I742" t="s">
        <v>1520</v>
      </c>
      <c r="J742" t="s">
        <v>1539</v>
      </c>
      <c r="K742" t="s">
        <v>1549</v>
      </c>
      <c r="N742" t="s">
        <v>1521</v>
      </c>
      <c r="O742" t="s">
        <v>1540</v>
      </c>
      <c r="P742" t="s">
        <v>1550</v>
      </c>
    </row>
    <row r="743" spans="1:17" x14ac:dyDescent="0.3">
      <c r="A743" s="12" t="s">
        <v>1551</v>
      </c>
      <c r="B743" t="s">
        <v>1552</v>
      </c>
      <c r="C743">
        <f t="shared" si="45"/>
        <v>0</v>
      </c>
      <c r="D743">
        <f t="shared" si="46"/>
        <v>0</v>
      </c>
      <c r="E743">
        <f t="shared" si="47"/>
        <v>0</v>
      </c>
      <c r="F743">
        <f t="shared" si="48"/>
        <v>1</v>
      </c>
      <c r="G743">
        <f t="shared" si="48"/>
        <v>0</v>
      </c>
      <c r="H743" s="14" t="s">
        <v>1520</v>
      </c>
      <c r="I743" t="s">
        <v>1520</v>
      </c>
      <c r="J743" t="s">
        <v>1539</v>
      </c>
      <c r="K743" t="s">
        <v>1549</v>
      </c>
      <c r="L743" t="s">
        <v>1551</v>
      </c>
      <c r="N743" t="s">
        <v>1521</v>
      </c>
      <c r="O743" t="s">
        <v>1540</v>
      </c>
      <c r="P743" t="s">
        <v>1550</v>
      </c>
      <c r="Q743" t="s">
        <v>1552</v>
      </c>
    </row>
    <row r="744" spans="1:17" x14ac:dyDescent="0.3">
      <c r="A744" s="12" t="s">
        <v>1553</v>
      </c>
      <c r="B744" t="s">
        <v>1554</v>
      </c>
      <c r="C744">
        <f t="shared" si="45"/>
        <v>0</v>
      </c>
      <c r="D744">
        <f t="shared" si="46"/>
        <v>0</v>
      </c>
      <c r="E744">
        <f t="shared" si="47"/>
        <v>0</v>
      </c>
      <c r="F744">
        <f t="shared" si="48"/>
        <v>1</v>
      </c>
      <c r="G744">
        <f t="shared" si="48"/>
        <v>0</v>
      </c>
      <c r="H744" s="14" t="s">
        <v>1520</v>
      </c>
      <c r="I744" t="s">
        <v>1520</v>
      </c>
      <c r="J744" t="s">
        <v>1539</v>
      </c>
      <c r="K744" t="s">
        <v>1549</v>
      </c>
      <c r="L744" t="s">
        <v>1553</v>
      </c>
      <c r="N744" t="s">
        <v>1521</v>
      </c>
      <c r="O744" t="s">
        <v>1540</v>
      </c>
      <c r="P744" t="s">
        <v>1550</v>
      </c>
      <c r="Q744" t="s">
        <v>1554</v>
      </c>
    </row>
    <row r="745" spans="1:17" x14ac:dyDescent="0.3">
      <c r="A745" s="7" t="s">
        <v>781</v>
      </c>
      <c r="B745" s="8" t="s">
        <v>784</v>
      </c>
      <c r="C745">
        <f t="shared" si="45"/>
        <v>1</v>
      </c>
      <c r="D745">
        <f t="shared" si="46"/>
        <v>0</v>
      </c>
      <c r="E745">
        <f t="shared" si="47"/>
        <v>0</v>
      </c>
      <c r="F745">
        <f t="shared" si="48"/>
        <v>0</v>
      </c>
      <c r="G745">
        <f t="shared" si="48"/>
        <v>0</v>
      </c>
      <c r="H745" s="14" t="s">
        <v>781</v>
      </c>
      <c r="I745" t="s">
        <v>781</v>
      </c>
      <c r="N745" t="s">
        <v>784</v>
      </c>
    </row>
    <row r="746" spans="1:17" x14ac:dyDescent="0.3">
      <c r="A746" s="10" t="s">
        <v>1555</v>
      </c>
      <c r="B746" s="11" t="s">
        <v>1556</v>
      </c>
      <c r="C746">
        <f t="shared" si="45"/>
        <v>0</v>
      </c>
      <c r="D746">
        <f t="shared" si="46"/>
        <v>1</v>
      </c>
      <c r="E746">
        <f t="shared" si="47"/>
        <v>0</v>
      </c>
      <c r="F746">
        <f t="shared" si="48"/>
        <v>0</v>
      </c>
      <c r="G746">
        <f t="shared" si="48"/>
        <v>0</v>
      </c>
      <c r="H746" s="14" t="s">
        <v>781</v>
      </c>
      <c r="I746" t="s">
        <v>781</v>
      </c>
      <c r="J746" t="s">
        <v>1555</v>
      </c>
      <c r="N746" t="s">
        <v>784</v>
      </c>
      <c r="O746" t="s">
        <v>1556</v>
      </c>
    </row>
    <row r="747" spans="1:17" x14ac:dyDescent="0.3">
      <c r="A747" s="12" t="s">
        <v>1557</v>
      </c>
      <c r="B747" t="s">
        <v>1558</v>
      </c>
      <c r="C747">
        <f t="shared" si="45"/>
        <v>0</v>
      </c>
      <c r="D747">
        <f t="shared" si="46"/>
        <v>0</v>
      </c>
      <c r="E747">
        <f t="shared" si="47"/>
        <v>1</v>
      </c>
      <c r="F747">
        <f t="shared" si="48"/>
        <v>0</v>
      </c>
      <c r="G747">
        <f t="shared" si="48"/>
        <v>0</v>
      </c>
      <c r="H747" s="14" t="s">
        <v>781</v>
      </c>
      <c r="I747" t="s">
        <v>781</v>
      </c>
      <c r="J747" t="s">
        <v>1555</v>
      </c>
      <c r="K747" t="s">
        <v>1557</v>
      </c>
      <c r="N747" t="s">
        <v>784</v>
      </c>
      <c r="O747" t="s">
        <v>1556</v>
      </c>
      <c r="P747" t="s">
        <v>1558</v>
      </c>
    </row>
    <row r="748" spans="1:17" x14ac:dyDescent="0.3">
      <c r="A748" s="12" t="s">
        <v>1559</v>
      </c>
      <c r="B748" t="s">
        <v>1560</v>
      </c>
      <c r="C748">
        <f t="shared" si="45"/>
        <v>0</v>
      </c>
      <c r="D748">
        <f t="shared" si="46"/>
        <v>0</v>
      </c>
      <c r="E748">
        <f t="shared" si="47"/>
        <v>0</v>
      </c>
      <c r="F748">
        <f t="shared" si="48"/>
        <v>1</v>
      </c>
      <c r="G748">
        <f t="shared" si="48"/>
        <v>0</v>
      </c>
      <c r="H748" s="14" t="s">
        <v>781</v>
      </c>
      <c r="I748" t="s">
        <v>781</v>
      </c>
      <c r="J748" t="s">
        <v>1555</v>
      </c>
      <c r="K748" t="s">
        <v>1557</v>
      </c>
      <c r="L748" t="s">
        <v>1559</v>
      </c>
      <c r="N748" t="s">
        <v>784</v>
      </c>
      <c r="O748" t="s">
        <v>1556</v>
      </c>
      <c r="P748" t="s">
        <v>1558</v>
      </c>
      <c r="Q748" t="s">
        <v>1560</v>
      </c>
    </row>
    <row r="749" spans="1:17" x14ac:dyDescent="0.3">
      <c r="A749" s="12" t="s">
        <v>1561</v>
      </c>
      <c r="B749" t="s">
        <v>1562</v>
      </c>
      <c r="C749">
        <f t="shared" si="45"/>
        <v>0</v>
      </c>
      <c r="D749">
        <f t="shared" si="46"/>
        <v>0</v>
      </c>
      <c r="E749">
        <f t="shared" si="47"/>
        <v>0</v>
      </c>
      <c r="F749">
        <f t="shared" si="48"/>
        <v>1</v>
      </c>
      <c r="G749">
        <f t="shared" si="48"/>
        <v>0</v>
      </c>
      <c r="H749" s="14" t="s">
        <v>781</v>
      </c>
      <c r="I749" t="s">
        <v>781</v>
      </c>
      <c r="J749" t="s">
        <v>1555</v>
      </c>
      <c r="K749" t="s">
        <v>1557</v>
      </c>
      <c r="L749" t="s">
        <v>1561</v>
      </c>
      <c r="N749" t="s">
        <v>784</v>
      </c>
      <c r="O749" t="s">
        <v>1556</v>
      </c>
      <c r="P749" t="s">
        <v>1558</v>
      </c>
      <c r="Q749" t="s">
        <v>1562</v>
      </c>
    </row>
    <row r="750" spans="1:17" x14ac:dyDescent="0.3">
      <c r="A750" s="12" t="s">
        <v>1563</v>
      </c>
      <c r="B750" t="s">
        <v>1564</v>
      </c>
      <c r="C750">
        <f t="shared" si="45"/>
        <v>0</v>
      </c>
      <c r="D750">
        <f t="shared" si="46"/>
        <v>0</v>
      </c>
      <c r="E750">
        <f t="shared" si="47"/>
        <v>1</v>
      </c>
      <c r="F750">
        <f t="shared" si="48"/>
        <v>0</v>
      </c>
      <c r="G750">
        <f t="shared" si="48"/>
        <v>0</v>
      </c>
      <c r="H750" s="14" t="s">
        <v>781</v>
      </c>
      <c r="I750" t="s">
        <v>781</v>
      </c>
      <c r="J750" t="s">
        <v>1555</v>
      </c>
      <c r="K750" t="s">
        <v>1563</v>
      </c>
      <c r="N750" t="s">
        <v>784</v>
      </c>
      <c r="O750" t="s">
        <v>1556</v>
      </c>
      <c r="P750" t="s">
        <v>1564</v>
      </c>
    </row>
    <row r="751" spans="1:17" x14ac:dyDescent="0.3">
      <c r="A751" s="12" t="s">
        <v>1565</v>
      </c>
      <c r="B751" t="s">
        <v>1564</v>
      </c>
      <c r="C751">
        <f t="shared" si="45"/>
        <v>0</v>
      </c>
      <c r="D751">
        <f t="shared" si="46"/>
        <v>0</v>
      </c>
      <c r="E751">
        <f t="shared" si="47"/>
        <v>0</v>
      </c>
      <c r="F751">
        <f t="shared" si="48"/>
        <v>1</v>
      </c>
      <c r="G751">
        <f t="shared" si="48"/>
        <v>0</v>
      </c>
      <c r="H751" s="14" t="s">
        <v>781</v>
      </c>
      <c r="I751" t="s">
        <v>781</v>
      </c>
      <c r="J751" t="s">
        <v>1555</v>
      </c>
      <c r="K751" t="s">
        <v>1563</v>
      </c>
      <c r="L751" t="s">
        <v>1565</v>
      </c>
      <c r="N751" t="s">
        <v>784</v>
      </c>
      <c r="O751" t="s">
        <v>1556</v>
      </c>
      <c r="P751" t="s">
        <v>1564</v>
      </c>
      <c r="Q751" t="s">
        <v>1564</v>
      </c>
    </row>
    <row r="752" spans="1:17" x14ac:dyDescent="0.3">
      <c r="A752" s="12" t="s">
        <v>1566</v>
      </c>
      <c r="B752" t="s">
        <v>1567</v>
      </c>
      <c r="C752">
        <f t="shared" si="45"/>
        <v>0</v>
      </c>
      <c r="D752">
        <f t="shared" si="46"/>
        <v>0</v>
      </c>
      <c r="E752">
        <f t="shared" si="47"/>
        <v>1</v>
      </c>
      <c r="F752">
        <f t="shared" si="48"/>
        <v>0</v>
      </c>
      <c r="G752">
        <f t="shared" si="48"/>
        <v>0</v>
      </c>
      <c r="H752" s="14" t="s">
        <v>781</v>
      </c>
      <c r="I752" t="s">
        <v>781</v>
      </c>
      <c r="J752" t="s">
        <v>1555</v>
      </c>
      <c r="K752" t="s">
        <v>1566</v>
      </c>
      <c r="N752" t="s">
        <v>784</v>
      </c>
      <c r="O752" t="s">
        <v>1556</v>
      </c>
      <c r="P752" t="s">
        <v>1567</v>
      </c>
    </row>
    <row r="753" spans="1:17" x14ac:dyDescent="0.3">
      <c r="A753" s="12" t="s">
        <v>1568</v>
      </c>
      <c r="B753" t="s">
        <v>1569</v>
      </c>
      <c r="C753">
        <f t="shared" si="45"/>
        <v>0</v>
      </c>
      <c r="D753">
        <f t="shared" si="46"/>
        <v>0</v>
      </c>
      <c r="E753">
        <f t="shared" si="47"/>
        <v>0</v>
      </c>
      <c r="F753">
        <f t="shared" si="48"/>
        <v>1</v>
      </c>
      <c r="G753">
        <f t="shared" si="48"/>
        <v>0</v>
      </c>
      <c r="H753" s="14" t="s">
        <v>781</v>
      </c>
      <c r="I753" t="s">
        <v>781</v>
      </c>
      <c r="J753" t="s">
        <v>1555</v>
      </c>
      <c r="K753" t="s">
        <v>1566</v>
      </c>
      <c r="L753" t="s">
        <v>1568</v>
      </c>
      <c r="N753" t="s">
        <v>784</v>
      </c>
      <c r="O753" t="s">
        <v>1556</v>
      </c>
      <c r="P753" t="s">
        <v>1567</v>
      </c>
      <c r="Q753" t="s">
        <v>1569</v>
      </c>
    </row>
    <row r="754" spans="1:17" x14ac:dyDescent="0.3">
      <c r="A754" s="12" t="s">
        <v>1570</v>
      </c>
      <c r="B754" t="s">
        <v>1571</v>
      </c>
      <c r="C754">
        <f t="shared" si="45"/>
        <v>0</v>
      </c>
      <c r="D754">
        <f t="shared" si="46"/>
        <v>0</v>
      </c>
      <c r="E754">
        <f t="shared" si="47"/>
        <v>0</v>
      </c>
      <c r="F754">
        <f t="shared" si="48"/>
        <v>1</v>
      </c>
      <c r="G754">
        <f t="shared" si="48"/>
        <v>0</v>
      </c>
      <c r="H754" s="14" t="s">
        <v>781</v>
      </c>
      <c r="I754" t="s">
        <v>781</v>
      </c>
      <c r="J754" t="s">
        <v>1555</v>
      </c>
      <c r="K754" t="s">
        <v>1566</v>
      </c>
      <c r="L754" t="s">
        <v>1570</v>
      </c>
      <c r="N754" t="s">
        <v>784</v>
      </c>
      <c r="O754" t="s">
        <v>1556</v>
      </c>
      <c r="P754" t="s">
        <v>1567</v>
      </c>
      <c r="Q754" t="s">
        <v>1571</v>
      </c>
    </row>
    <row r="755" spans="1:17" x14ac:dyDescent="0.3">
      <c r="A755" s="12" t="s">
        <v>1572</v>
      </c>
      <c r="B755" t="s">
        <v>1573</v>
      </c>
      <c r="C755">
        <f t="shared" si="45"/>
        <v>0</v>
      </c>
      <c r="D755">
        <f t="shared" si="46"/>
        <v>0</v>
      </c>
      <c r="E755">
        <f t="shared" si="47"/>
        <v>0</v>
      </c>
      <c r="F755">
        <f t="shared" si="48"/>
        <v>1</v>
      </c>
      <c r="G755">
        <f t="shared" si="48"/>
        <v>0</v>
      </c>
      <c r="H755" s="14" t="s">
        <v>781</v>
      </c>
      <c r="I755" t="s">
        <v>781</v>
      </c>
      <c r="J755" t="s">
        <v>1555</v>
      </c>
      <c r="K755" t="s">
        <v>1566</v>
      </c>
      <c r="L755" t="s">
        <v>1572</v>
      </c>
      <c r="N755" t="s">
        <v>784</v>
      </c>
      <c r="O755" t="s">
        <v>1556</v>
      </c>
      <c r="P755" t="s">
        <v>1567</v>
      </c>
      <c r="Q755" t="s">
        <v>1573</v>
      </c>
    </row>
    <row r="756" spans="1:17" x14ac:dyDescent="0.3">
      <c r="A756" s="10" t="s">
        <v>782</v>
      </c>
      <c r="B756" s="11" t="s">
        <v>785</v>
      </c>
      <c r="C756">
        <f t="shared" si="45"/>
        <v>0</v>
      </c>
      <c r="D756">
        <f t="shared" si="46"/>
        <v>1</v>
      </c>
      <c r="E756">
        <f t="shared" si="47"/>
        <v>0</v>
      </c>
      <c r="F756">
        <f t="shared" si="48"/>
        <v>0</v>
      </c>
      <c r="G756">
        <f t="shared" si="48"/>
        <v>0</v>
      </c>
      <c r="H756" s="14" t="s">
        <v>781</v>
      </c>
      <c r="I756" t="s">
        <v>781</v>
      </c>
      <c r="J756" t="s">
        <v>782</v>
      </c>
      <c r="N756" t="s">
        <v>784</v>
      </c>
      <c r="O756" t="s">
        <v>785</v>
      </c>
    </row>
    <row r="757" spans="1:17" x14ac:dyDescent="0.3">
      <c r="A757" s="12" t="s">
        <v>1574</v>
      </c>
      <c r="B757" t="s">
        <v>1575</v>
      </c>
      <c r="C757">
        <f t="shared" si="45"/>
        <v>0</v>
      </c>
      <c r="D757">
        <f t="shared" si="46"/>
        <v>0</v>
      </c>
      <c r="E757">
        <f t="shared" si="47"/>
        <v>1</v>
      </c>
      <c r="F757">
        <f t="shared" si="48"/>
        <v>0</v>
      </c>
      <c r="G757">
        <f t="shared" si="48"/>
        <v>0</v>
      </c>
      <c r="H757" s="14" t="s">
        <v>781</v>
      </c>
      <c r="I757" t="s">
        <v>781</v>
      </c>
      <c r="J757" t="s">
        <v>782</v>
      </c>
      <c r="K757" t="s">
        <v>1574</v>
      </c>
      <c r="N757" t="s">
        <v>784</v>
      </c>
      <c r="O757" t="s">
        <v>785</v>
      </c>
      <c r="P757" t="s">
        <v>1575</v>
      </c>
    </row>
    <row r="758" spans="1:17" x14ac:dyDescent="0.3">
      <c r="A758" s="12" t="s">
        <v>1576</v>
      </c>
      <c r="B758" t="s">
        <v>1577</v>
      </c>
      <c r="C758">
        <f t="shared" si="45"/>
        <v>0</v>
      </c>
      <c r="D758">
        <f t="shared" si="46"/>
        <v>0</v>
      </c>
      <c r="E758">
        <f t="shared" si="47"/>
        <v>0</v>
      </c>
      <c r="F758">
        <f t="shared" si="48"/>
        <v>1</v>
      </c>
      <c r="G758">
        <f t="shared" si="48"/>
        <v>0</v>
      </c>
      <c r="H758" s="14" t="s">
        <v>781</v>
      </c>
      <c r="I758" t="s">
        <v>781</v>
      </c>
      <c r="J758" t="s">
        <v>782</v>
      </c>
      <c r="K758" t="s">
        <v>1574</v>
      </c>
      <c r="L758" t="s">
        <v>1576</v>
      </c>
      <c r="N758" t="s">
        <v>784</v>
      </c>
      <c r="O758" t="s">
        <v>785</v>
      </c>
      <c r="P758" t="s">
        <v>1575</v>
      </c>
      <c r="Q758" t="s">
        <v>1577</v>
      </c>
    </row>
    <row r="759" spans="1:17" x14ac:dyDescent="0.3">
      <c r="A759" s="12" t="s">
        <v>1578</v>
      </c>
      <c r="B759" t="s">
        <v>1579</v>
      </c>
      <c r="C759">
        <f t="shared" si="45"/>
        <v>0</v>
      </c>
      <c r="D759">
        <f t="shared" si="46"/>
        <v>0</v>
      </c>
      <c r="E759">
        <f t="shared" si="47"/>
        <v>0</v>
      </c>
      <c r="F759">
        <f t="shared" si="48"/>
        <v>1</v>
      </c>
      <c r="G759">
        <f t="shared" si="48"/>
        <v>0</v>
      </c>
      <c r="H759" s="14" t="s">
        <v>781</v>
      </c>
      <c r="I759" t="s">
        <v>781</v>
      </c>
      <c r="J759" t="s">
        <v>782</v>
      </c>
      <c r="K759" t="s">
        <v>1574</v>
      </c>
      <c r="L759" t="s">
        <v>1578</v>
      </c>
      <c r="N759" t="s">
        <v>784</v>
      </c>
      <c r="O759" t="s">
        <v>785</v>
      </c>
      <c r="P759" t="s">
        <v>1575</v>
      </c>
      <c r="Q759" t="s">
        <v>1579</v>
      </c>
    </row>
    <row r="760" spans="1:17" x14ac:dyDescent="0.3">
      <c r="A760" s="12" t="s">
        <v>783</v>
      </c>
      <c r="B760" t="s">
        <v>786</v>
      </c>
      <c r="C760">
        <f t="shared" si="45"/>
        <v>0</v>
      </c>
      <c r="D760">
        <f t="shared" si="46"/>
        <v>0</v>
      </c>
      <c r="E760">
        <f t="shared" si="47"/>
        <v>1</v>
      </c>
      <c r="F760">
        <f t="shared" si="48"/>
        <v>0</v>
      </c>
      <c r="G760">
        <f t="shared" si="48"/>
        <v>0</v>
      </c>
      <c r="H760" s="14" t="s">
        <v>781</v>
      </c>
      <c r="I760" t="s">
        <v>781</v>
      </c>
      <c r="J760" t="s">
        <v>782</v>
      </c>
      <c r="K760" t="s">
        <v>783</v>
      </c>
      <c r="N760" t="s">
        <v>784</v>
      </c>
      <c r="O760" t="s">
        <v>785</v>
      </c>
      <c r="P760" t="s">
        <v>786</v>
      </c>
    </row>
    <row r="761" spans="1:17" x14ac:dyDescent="0.3">
      <c r="A761" s="12" t="s">
        <v>1580</v>
      </c>
      <c r="B761" t="s">
        <v>1581</v>
      </c>
      <c r="C761">
        <f t="shared" si="45"/>
        <v>0</v>
      </c>
      <c r="D761">
        <f t="shared" si="46"/>
        <v>0</v>
      </c>
      <c r="E761">
        <f t="shared" si="47"/>
        <v>0</v>
      </c>
      <c r="F761">
        <f t="shared" si="48"/>
        <v>1</v>
      </c>
      <c r="G761">
        <f t="shared" si="48"/>
        <v>0</v>
      </c>
      <c r="H761" s="14" t="s">
        <v>781</v>
      </c>
      <c r="I761" t="s">
        <v>781</v>
      </c>
      <c r="J761" t="s">
        <v>782</v>
      </c>
      <c r="K761" t="s">
        <v>783</v>
      </c>
      <c r="L761" t="s">
        <v>1580</v>
      </c>
      <c r="N761" t="s">
        <v>784</v>
      </c>
      <c r="O761" t="s">
        <v>785</v>
      </c>
      <c r="P761" t="s">
        <v>786</v>
      </c>
      <c r="Q761" t="s">
        <v>1581</v>
      </c>
    </row>
    <row r="762" spans="1:17" x14ac:dyDescent="0.3">
      <c r="A762" s="12" t="s">
        <v>1582</v>
      </c>
      <c r="B762" t="s">
        <v>1583</v>
      </c>
      <c r="C762">
        <f t="shared" si="45"/>
        <v>0</v>
      </c>
      <c r="D762">
        <f t="shared" si="46"/>
        <v>0</v>
      </c>
      <c r="E762">
        <f t="shared" si="47"/>
        <v>0</v>
      </c>
      <c r="F762">
        <f t="shared" si="48"/>
        <v>1</v>
      </c>
      <c r="G762">
        <f t="shared" si="48"/>
        <v>0</v>
      </c>
      <c r="H762" s="14" t="s">
        <v>781</v>
      </c>
      <c r="I762" t="s">
        <v>781</v>
      </c>
      <c r="J762" t="s">
        <v>782</v>
      </c>
      <c r="K762" t="s">
        <v>783</v>
      </c>
      <c r="L762" t="s">
        <v>1582</v>
      </c>
      <c r="N762" t="s">
        <v>784</v>
      </c>
      <c r="O762" t="s">
        <v>785</v>
      </c>
      <c r="P762" t="s">
        <v>786</v>
      </c>
      <c r="Q762" t="s">
        <v>1583</v>
      </c>
    </row>
    <row r="763" spans="1:17" x14ac:dyDescent="0.3">
      <c r="A763" s="12" t="s">
        <v>1584</v>
      </c>
      <c r="B763" t="s">
        <v>1585</v>
      </c>
      <c r="C763">
        <f t="shared" si="45"/>
        <v>0</v>
      </c>
      <c r="D763">
        <f t="shared" si="46"/>
        <v>0</v>
      </c>
      <c r="E763">
        <f t="shared" si="47"/>
        <v>0</v>
      </c>
      <c r="F763">
        <f t="shared" si="48"/>
        <v>1</v>
      </c>
      <c r="G763">
        <f t="shared" si="48"/>
        <v>0</v>
      </c>
      <c r="H763" s="14" t="s">
        <v>781</v>
      </c>
      <c r="I763" t="s">
        <v>781</v>
      </c>
      <c r="J763" t="s">
        <v>782</v>
      </c>
      <c r="K763" t="s">
        <v>783</v>
      </c>
      <c r="L763" t="s">
        <v>1584</v>
      </c>
      <c r="N763" t="s">
        <v>784</v>
      </c>
      <c r="O763" t="s">
        <v>785</v>
      </c>
      <c r="P763" t="s">
        <v>786</v>
      </c>
      <c r="Q763" t="s">
        <v>1585</v>
      </c>
    </row>
    <row r="764" spans="1:17" x14ac:dyDescent="0.3">
      <c r="A764" s="12" t="s">
        <v>1586</v>
      </c>
      <c r="B764" t="s">
        <v>1587</v>
      </c>
      <c r="C764">
        <f t="shared" si="45"/>
        <v>0</v>
      </c>
      <c r="D764">
        <f t="shared" si="46"/>
        <v>0</v>
      </c>
      <c r="E764">
        <f t="shared" si="47"/>
        <v>0</v>
      </c>
      <c r="F764">
        <f t="shared" si="48"/>
        <v>1</v>
      </c>
      <c r="G764">
        <f t="shared" si="48"/>
        <v>0</v>
      </c>
      <c r="H764" s="14" t="s">
        <v>781</v>
      </c>
      <c r="I764" t="s">
        <v>781</v>
      </c>
      <c r="J764" t="s">
        <v>782</v>
      </c>
      <c r="K764" t="s">
        <v>783</v>
      </c>
      <c r="L764" t="s">
        <v>1586</v>
      </c>
      <c r="N764" t="s">
        <v>784</v>
      </c>
      <c r="O764" t="s">
        <v>785</v>
      </c>
      <c r="P764" t="s">
        <v>786</v>
      </c>
      <c r="Q764" t="s">
        <v>1587</v>
      </c>
    </row>
    <row r="765" spans="1:17" x14ac:dyDescent="0.3">
      <c r="A765" s="12" t="s">
        <v>779</v>
      </c>
      <c r="B765" t="s">
        <v>780</v>
      </c>
      <c r="C765">
        <f t="shared" si="45"/>
        <v>0</v>
      </c>
      <c r="D765">
        <f t="shared" si="46"/>
        <v>0</v>
      </c>
      <c r="E765">
        <f t="shared" si="47"/>
        <v>0</v>
      </c>
      <c r="F765">
        <f t="shared" si="48"/>
        <v>1</v>
      </c>
      <c r="G765">
        <f t="shared" si="48"/>
        <v>0</v>
      </c>
      <c r="H765" s="14" t="s">
        <v>781</v>
      </c>
      <c r="I765" t="s">
        <v>781</v>
      </c>
      <c r="J765" t="s">
        <v>782</v>
      </c>
      <c r="K765" t="s">
        <v>783</v>
      </c>
      <c r="L765" t="s">
        <v>779</v>
      </c>
      <c r="N765" t="s">
        <v>784</v>
      </c>
      <c r="O765" t="s">
        <v>785</v>
      </c>
      <c r="P765" t="s">
        <v>786</v>
      </c>
      <c r="Q765" t="s">
        <v>780</v>
      </c>
    </row>
    <row r="766" spans="1:17" x14ac:dyDescent="0.3">
      <c r="A766" s="10" t="s">
        <v>1588</v>
      </c>
      <c r="B766" s="11" t="s">
        <v>1589</v>
      </c>
      <c r="C766">
        <f t="shared" si="45"/>
        <v>0</v>
      </c>
      <c r="D766">
        <f t="shared" si="46"/>
        <v>1</v>
      </c>
      <c r="E766">
        <f t="shared" si="47"/>
        <v>0</v>
      </c>
      <c r="F766">
        <f t="shared" si="48"/>
        <v>0</v>
      </c>
      <c r="G766">
        <f t="shared" si="48"/>
        <v>0</v>
      </c>
      <c r="H766" s="14" t="s">
        <v>781</v>
      </c>
      <c r="I766" t="s">
        <v>781</v>
      </c>
      <c r="J766" t="s">
        <v>1588</v>
      </c>
      <c r="N766" t="s">
        <v>784</v>
      </c>
      <c r="O766" t="s">
        <v>1589</v>
      </c>
    </row>
    <row r="767" spans="1:17" x14ac:dyDescent="0.3">
      <c r="A767" s="12" t="s">
        <v>1590</v>
      </c>
      <c r="B767" t="s">
        <v>1589</v>
      </c>
      <c r="C767">
        <f t="shared" si="45"/>
        <v>0</v>
      </c>
      <c r="D767">
        <f t="shared" si="46"/>
        <v>0</v>
      </c>
      <c r="E767">
        <f t="shared" si="47"/>
        <v>1</v>
      </c>
      <c r="F767">
        <f t="shared" si="48"/>
        <v>0</v>
      </c>
      <c r="G767">
        <f t="shared" si="48"/>
        <v>0</v>
      </c>
      <c r="H767" s="14" t="s">
        <v>781</v>
      </c>
      <c r="I767" t="s">
        <v>781</v>
      </c>
      <c r="J767" t="s">
        <v>1588</v>
      </c>
      <c r="K767" t="s">
        <v>1590</v>
      </c>
      <c r="N767" t="s">
        <v>784</v>
      </c>
      <c r="O767" t="s">
        <v>1589</v>
      </c>
      <c r="P767" t="s">
        <v>1589</v>
      </c>
    </row>
    <row r="768" spans="1:17" x14ac:dyDescent="0.3">
      <c r="A768" s="12" t="s">
        <v>1591</v>
      </c>
      <c r="B768" t="s">
        <v>1592</v>
      </c>
      <c r="C768">
        <f t="shared" si="45"/>
        <v>0</v>
      </c>
      <c r="D768">
        <f t="shared" si="46"/>
        <v>0</v>
      </c>
      <c r="E768">
        <f t="shared" si="47"/>
        <v>0</v>
      </c>
      <c r="F768">
        <f t="shared" si="48"/>
        <v>1</v>
      </c>
      <c r="G768">
        <f t="shared" si="48"/>
        <v>0</v>
      </c>
      <c r="H768" s="14" t="s">
        <v>781</v>
      </c>
      <c r="I768" t="s">
        <v>781</v>
      </c>
      <c r="J768" t="s">
        <v>1588</v>
      </c>
      <c r="K768" t="s">
        <v>1590</v>
      </c>
      <c r="L768" t="s">
        <v>1591</v>
      </c>
      <c r="N768" t="s">
        <v>784</v>
      </c>
      <c r="O768" t="s">
        <v>1589</v>
      </c>
      <c r="P768" t="s">
        <v>1589</v>
      </c>
      <c r="Q768" t="s">
        <v>1592</v>
      </c>
    </row>
    <row r="769" spans="1:17" x14ac:dyDescent="0.3">
      <c r="A769" s="12" t="s">
        <v>1593</v>
      </c>
      <c r="B769" t="s">
        <v>1594</v>
      </c>
      <c r="C769">
        <f t="shared" si="45"/>
        <v>0</v>
      </c>
      <c r="D769">
        <f t="shared" si="46"/>
        <v>0</v>
      </c>
      <c r="E769">
        <f t="shared" si="47"/>
        <v>0</v>
      </c>
      <c r="F769">
        <f t="shared" si="48"/>
        <v>1</v>
      </c>
      <c r="G769">
        <f t="shared" si="48"/>
        <v>0</v>
      </c>
      <c r="H769" s="14" t="s">
        <v>781</v>
      </c>
      <c r="I769" t="s">
        <v>781</v>
      </c>
      <c r="J769" t="s">
        <v>1588</v>
      </c>
      <c r="K769" t="s">
        <v>1590</v>
      </c>
      <c r="L769" t="s">
        <v>1593</v>
      </c>
      <c r="N769" t="s">
        <v>784</v>
      </c>
      <c r="O769" t="s">
        <v>1589</v>
      </c>
      <c r="P769" t="s">
        <v>1589</v>
      </c>
      <c r="Q769" t="s">
        <v>1594</v>
      </c>
    </row>
    <row r="770" spans="1:17" x14ac:dyDescent="0.3">
      <c r="A770" s="12" t="s">
        <v>1595</v>
      </c>
      <c r="B770" t="s">
        <v>1596</v>
      </c>
      <c r="C770">
        <f t="shared" si="45"/>
        <v>0</v>
      </c>
      <c r="D770">
        <f t="shared" si="46"/>
        <v>0</v>
      </c>
      <c r="E770">
        <f t="shared" si="47"/>
        <v>0</v>
      </c>
      <c r="F770">
        <f t="shared" si="48"/>
        <v>1</v>
      </c>
      <c r="G770">
        <f t="shared" si="48"/>
        <v>0</v>
      </c>
      <c r="H770" s="14" t="s">
        <v>781</v>
      </c>
      <c r="I770" t="s">
        <v>781</v>
      </c>
      <c r="J770" t="s">
        <v>1588</v>
      </c>
      <c r="K770" t="s">
        <v>1590</v>
      </c>
      <c r="L770" t="s">
        <v>1595</v>
      </c>
      <c r="N770" t="s">
        <v>784</v>
      </c>
      <c r="O770" t="s">
        <v>1589</v>
      </c>
      <c r="P770" t="s">
        <v>1589</v>
      </c>
      <c r="Q770" t="s">
        <v>1596</v>
      </c>
    </row>
    <row r="771" spans="1:17" x14ac:dyDescent="0.3">
      <c r="A771" s="12" t="s">
        <v>1597</v>
      </c>
      <c r="B771" t="s">
        <v>1598</v>
      </c>
      <c r="C771">
        <f t="shared" si="45"/>
        <v>0</v>
      </c>
      <c r="D771">
        <f t="shared" si="46"/>
        <v>0</v>
      </c>
      <c r="E771">
        <f t="shared" si="47"/>
        <v>0</v>
      </c>
      <c r="F771">
        <f t="shared" si="48"/>
        <v>1</v>
      </c>
      <c r="G771">
        <f t="shared" si="48"/>
        <v>0</v>
      </c>
      <c r="H771" s="14" t="s">
        <v>781</v>
      </c>
      <c r="I771" t="s">
        <v>781</v>
      </c>
      <c r="J771" t="s">
        <v>1588</v>
      </c>
      <c r="K771" t="s">
        <v>1590</v>
      </c>
      <c r="L771" t="s">
        <v>1597</v>
      </c>
      <c r="N771" t="s">
        <v>784</v>
      </c>
      <c r="O771" t="s">
        <v>1589</v>
      </c>
      <c r="P771" t="s">
        <v>1589</v>
      </c>
      <c r="Q771" t="s">
        <v>1598</v>
      </c>
    </row>
    <row r="772" spans="1:17" x14ac:dyDescent="0.3">
      <c r="A772" s="7" t="s">
        <v>1599</v>
      </c>
      <c r="B772" s="8" t="s">
        <v>1600</v>
      </c>
      <c r="C772">
        <f t="shared" si="45"/>
        <v>1</v>
      </c>
      <c r="D772">
        <f t="shared" si="46"/>
        <v>0</v>
      </c>
      <c r="E772">
        <f t="shared" si="47"/>
        <v>0</v>
      </c>
      <c r="F772">
        <f t="shared" si="48"/>
        <v>0</v>
      </c>
      <c r="G772">
        <f t="shared" si="48"/>
        <v>0</v>
      </c>
      <c r="H772" s="14" t="s">
        <v>1599</v>
      </c>
      <c r="I772" t="s">
        <v>1599</v>
      </c>
      <c r="N772" t="s">
        <v>1600</v>
      </c>
    </row>
    <row r="773" spans="1:17" x14ac:dyDescent="0.3">
      <c r="A773" s="10" t="s">
        <v>1601</v>
      </c>
      <c r="B773" s="11" t="s">
        <v>1602</v>
      </c>
      <c r="C773">
        <f t="shared" si="45"/>
        <v>0</v>
      </c>
      <c r="D773">
        <f t="shared" si="46"/>
        <v>1</v>
      </c>
      <c r="E773">
        <f t="shared" si="47"/>
        <v>0</v>
      </c>
      <c r="F773">
        <f t="shared" si="48"/>
        <v>0</v>
      </c>
      <c r="G773">
        <f t="shared" si="48"/>
        <v>0</v>
      </c>
      <c r="H773" s="14" t="s">
        <v>1599</v>
      </c>
      <c r="I773" t="s">
        <v>1599</v>
      </c>
      <c r="J773" t="s">
        <v>1601</v>
      </c>
      <c r="N773" t="s">
        <v>1600</v>
      </c>
      <c r="O773" t="s">
        <v>1602</v>
      </c>
    </row>
    <row r="774" spans="1:17" x14ac:dyDescent="0.3">
      <c r="A774" s="12" t="s">
        <v>1603</v>
      </c>
      <c r="B774" t="s">
        <v>1602</v>
      </c>
      <c r="C774">
        <f t="shared" si="45"/>
        <v>0</v>
      </c>
      <c r="D774">
        <f t="shared" si="46"/>
        <v>0</v>
      </c>
      <c r="E774">
        <f t="shared" si="47"/>
        <v>1</v>
      </c>
      <c r="F774">
        <f t="shared" si="48"/>
        <v>0</v>
      </c>
      <c r="G774">
        <f t="shared" si="48"/>
        <v>0</v>
      </c>
      <c r="H774" s="14" t="s">
        <v>1599</v>
      </c>
      <c r="I774" t="s">
        <v>1599</v>
      </c>
      <c r="J774" t="s">
        <v>1601</v>
      </c>
      <c r="K774" t="s">
        <v>1603</v>
      </c>
      <c r="N774" t="s">
        <v>1600</v>
      </c>
      <c r="O774" t="s">
        <v>1602</v>
      </c>
      <c r="P774" t="s">
        <v>1602</v>
      </c>
    </row>
    <row r="775" spans="1:17" x14ac:dyDescent="0.3">
      <c r="A775" s="12" t="s">
        <v>1604</v>
      </c>
      <c r="B775" t="s">
        <v>1602</v>
      </c>
      <c r="C775">
        <f t="shared" si="45"/>
        <v>0</v>
      </c>
      <c r="D775">
        <f t="shared" si="46"/>
        <v>0</v>
      </c>
      <c r="E775">
        <f t="shared" si="47"/>
        <v>0</v>
      </c>
      <c r="F775">
        <f t="shared" si="48"/>
        <v>1</v>
      </c>
      <c r="G775">
        <f t="shared" si="48"/>
        <v>0</v>
      </c>
      <c r="H775" s="14" t="s">
        <v>1599</v>
      </c>
      <c r="I775" t="s">
        <v>1599</v>
      </c>
      <c r="J775" t="s">
        <v>1601</v>
      </c>
      <c r="K775" t="s">
        <v>1603</v>
      </c>
      <c r="L775" t="s">
        <v>1604</v>
      </c>
      <c r="N775" t="s">
        <v>1600</v>
      </c>
      <c r="O775" t="s">
        <v>1602</v>
      </c>
      <c r="P775" t="s">
        <v>1602</v>
      </c>
      <c r="Q775" t="s">
        <v>1602</v>
      </c>
    </row>
    <row r="776" spans="1:17" x14ac:dyDescent="0.3">
      <c r="A776" s="10" t="s">
        <v>1605</v>
      </c>
      <c r="B776" s="11" t="s">
        <v>1606</v>
      </c>
      <c r="C776">
        <f t="shared" si="45"/>
        <v>0</v>
      </c>
      <c r="D776">
        <f t="shared" si="46"/>
        <v>1</v>
      </c>
      <c r="E776">
        <f t="shared" si="47"/>
        <v>0</v>
      </c>
      <c r="F776">
        <f t="shared" si="48"/>
        <v>0</v>
      </c>
      <c r="G776">
        <f t="shared" si="48"/>
        <v>0</v>
      </c>
      <c r="H776" s="14" t="s">
        <v>1599</v>
      </c>
      <c r="I776" t="s">
        <v>1599</v>
      </c>
      <c r="J776" t="s">
        <v>1605</v>
      </c>
      <c r="N776" t="s">
        <v>1600</v>
      </c>
      <c r="O776" t="s">
        <v>1606</v>
      </c>
    </row>
    <row r="777" spans="1:17" x14ac:dyDescent="0.3">
      <c r="A777" s="12" t="s">
        <v>1607</v>
      </c>
      <c r="B777" t="s">
        <v>1608</v>
      </c>
      <c r="C777">
        <f t="shared" si="45"/>
        <v>0</v>
      </c>
      <c r="D777">
        <f t="shared" si="46"/>
        <v>0</v>
      </c>
      <c r="E777">
        <f t="shared" si="47"/>
        <v>1</v>
      </c>
      <c r="F777">
        <f t="shared" si="48"/>
        <v>0</v>
      </c>
      <c r="G777">
        <f t="shared" si="48"/>
        <v>0</v>
      </c>
      <c r="H777" s="14" t="s">
        <v>1599</v>
      </c>
      <c r="I777" t="s">
        <v>1599</v>
      </c>
      <c r="J777" t="s">
        <v>1605</v>
      </c>
      <c r="K777" t="s">
        <v>1607</v>
      </c>
      <c r="N777" t="s">
        <v>1600</v>
      </c>
      <c r="O777" t="s">
        <v>1606</v>
      </c>
      <c r="P777" t="s">
        <v>1608</v>
      </c>
    </row>
    <row r="778" spans="1:17" x14ac:dyDescent="0.3">
      <c r="A778" s="12" t="s">
        <v>1609</v>
      </c>
      <c r="B778" t="s">
        <v>1608</v>
      </c>
      <c r="C778">
        <f t="shared" si="45"/>
        <v>0</v>
      </c>
      <c r="D778">
        <f t="shared" si="46"/>
        <v>0</v>
      </c>
      <c r="E778">
        <f t="shared" si="47"/>
        <v>0</v>
      </c>
      <c r="F778">
        <f t="shared" si="48"/>
        <v>1</v>
      </c>
      <c r="G778">
        <f t="shared" si="48"/>
        <v>0</v>
      </c>
      <c r="H778" s="14" t="s">
        <v>1599</v>
      </c>
      <c r="I778" t="s">
        <v>1599</v>
      </c>
      <c r="J778" t="s">
        <v>1605</v>
      </c>
      <c r="K778" t="s">
        <v>1607</v>
      </c>
      <c r="L778" t="s">
        <v>1609</v>
      </c>
      <c r="N778" t="s">
        <v>1600</v>
      </c>
      <c r="O778" t="s">
        <v>1606</v>
      </c>
      <c r="P778" t="s">
        <v>1608</v>
      </c>
      <c r="Q778" t="s">
        <v>1608</v>
      </c>
    </row>
    <row r="779" spans="1:17" x14ac:dyDescent="0.3">
      <c r="A779" s="12" t="s">
        <v>1610</v>
      </c>
      <c r="B779" t="s">
        <v>1611</v>
      </c>
      <c r="C779">
        <f t="shared" si="45"/>
        <v>0</v>
      </c>
      <c r="D779">
        <f t="shared" si="46"/>
        <v>0</v>
      </c>
      <c r="E779">
        <f t="shared" si="47"/>
        <v>1</v>
      </c>
      <c r="F779">
        <f t="shared" si="48"/>
        <v>0</v>
      </c>
      <c r="G779">
        <f t="shared" si="48"/>
        <v>0</v>
      </c>
      <c r="H779" s="14" t="s">
        <v>1599</v>
      </c>
      <c r="I779" t="s">
        <v>1599</v>
      </c>
      <c r="J779" t="s">
        <v>1605</v>
      </c>
      <c r="K779" t="s">
        <v>1610</v>
      </c>
      <c r="N779" t="s">
        <v>1600</v>
      </c>
      <c r="O779" t="s">
        <v>1606</v>
      </c>
      <c r="P779" t="s">
        <v>1611</v>
      </c>
    </row>
    <row r="780" spans="1:17" x14ac:dyDescent="0.3">
      <c r="A780" s="12" t="s">
        <v>1612</v>
      </c>
      <c r="B780" t="s">
        <v>1611</v>
      </c>
      <c r="C780">
        <f t="shared" si="45"/>
        <v>0</v>
      </c>
      <c r="D780">
        <f t="shared" si="46"/>
        <v>0</v>
      </c>
      <c r="E780">
        <f t="shared" si="47"/>
        <v>0</v>
      </c>
      <c r="F780">
        <f t="shared" si="48"/>
        <v>1</v>
      </c>
      <c r="G780">
        <f t="shared" si="48"/>
        <v>0</v>
      </c>
      <c r="H780" s="14" t="s">
        <v>1599</v>
      </c>
      <c r="I780" t="s">
        <v>1599</v>
      </c>
      <c r="J780" t="s">
        <v>1605</v>
      </c>
      <c r="K780" t="s">
        <v>1610</v>
      </c>
      <c r="L780" t="s">
        <v>1612</v>
      </c>
      <c r="N780" t="s">
        <v>1600</v>
      </c>
      <c r="O780" t="s">
        <v>1606</v>
      </c>
      <c r="P780" t="s">
        <v>1611</v>
      </c>
      <c r="Q780" t="s">
        <v>1611</v>
      </c>
    </row>
    <row r="781" spans="1:17" x14ac:dyDescent="0.3">
      <c r="A781" s="7" t="s">
        <v>1613</v>
      </c>
      <c r="B781" s="8" t="s">
        <v>1614</v>
      </c>
      <c r="C781">
        <f t="shared" si="45"/>
        <v>1</v>
      </c>
      <c r="D781">
        <f t="shared" si="46"/>
        <v>0</v>
      </c>
      <c r="E781">
        <f t="shared" si="47"/>
        <v>0</v>
      </c>
      <c r="F781">
        <f t="shared" si="48"/>
        <v>0</v>
      </c>
      <c r="G781">
        <f t="shared" si="48"/>
        <v>0</v>
      </c>
      <c r="H781" s="14" t="s">
        <v>1613</v>
      </c>
      <c r="I781" t="s">
        <v>1613</v>
      </c>
      <c r="N781" t="s">
        <v>1614</v>
      </c>
    </row>
    <row r="782" spans="1:17" x14ac:dyDescent="0.3">
      <c r="A782" s="10" t="s">
        <v>1615</v>
      </c>
      <c r="B782" s="11" t="s">
        <v>1614</v>
      </c>
      <c r="C782">
        <f t="shared" si="45"/>
        <v>0</v>
      </c>
      <c r="D782">
        <f t="shared" si="46"/>
        <v>1</v>
      </c>
      <c r="E782">
        <f t="shared" si="47"/>
        <v>0</v>
      </c>
      <c r="F782">
        <f t="shared" si="48"/>
        <v>0</v>
      </c>
      <c r="G782">
        <f t="shared" si="48"/>
        <v>0</v>
      </c>
      <c r="H782" s="14" t="s">
        <v>1613</v>
      </c>
      <c r="I782" t="s">
        <v>1613</v>
      </c>
      <c r="J782" t="s">
        <v>1615</v>
      </c>
      <c r="N782" t="s">
        <v>1614</v>
      </c>
      <c r="O782" t="s">
        <v>1614</v>
      </c>
    </row>
    <row r="783" spans="1:17" x14ac:dyDescent="0.3">
      <c r="A783" s="12" t="s">
        <v>1616</v>
      </c>
      <c r="B783" t="s">
        <v>1614</v>
      </c>
      <c r="C783">
        <f t="shared" si="45"/>
        <v>0</v>
      </c>
      <c r="D783">
        <f t="shared" si="46"/>
        <v>0</v>
      </c>
      <c r="E783">
        <f t="shared" si="47"/>
        <v>1</v>
      </c>
      <c r="F783">
        <f t="shared" si="48"/>
        <v>0</v>
      </c>
      <c r="G783">
        <f t="shared" si="48"/>
        <v>0</v>
      </c>
      <c r="H783" s="14" t="s">
        <v>1613</v>
      </c>
      <c r="I783" t="s">
        <v>1613</v>
      </c>
      <c r="J783" t="s">
        <v>1615</v>
      </c>
      <c r="K783" t="s">
        <v>1616</v>
      </c>
      <c r="N783" t="s">
        <v>1614</v>
      </c>
      <c r="O783" t="s">
        <v>1614</v>
      </c>
      <c r="P783" t="s">
        <v>1614</v>
      </c>
    </row>
    <row r="784" spans="1:17" x14ac:dyDescent="0.3">
      <c r="A784" s="12" t="s">
        <v>1617</v>
      </c>
      <c r="B784" t="s">
        <v>1614</v>
      </c>
      <c r="C784">
        <f t="shared" si="45"/>
        <v>0</v>
      </c>
      <c r="D784">
        <f t="shared" si="46"/>
        <v>0</v>
      </c>
      <c r="E784">
        <f t="shared" si="47"/>
        <v>0</v>
      </c>
      <c r="F784">
        <f t="shared" si="48"/>
        <v>1</v>
      </c>
      <c r="G784">
        <f t="shared" si="48"/>
        <v>0</v>
      </c>
      <c r="H784" s="14" t="s">
        <v>1613</v>
      </c>
      <c r="I784" t="s">
        <v>1613</v>
      </c>
      <c r="J784" t="s">
        <v>1615</v>
      </c>
      <c r="K784" t="s">
        <v>1616</v>
      </c>
      <c r="L784" t="s">
        <v>1617</v>
      </c>
      <c r="N784" t="s">
        <v>1614</v>
      </c>
      <c r="O784" t="s">
        <v>1614</v>
      </c>
      <c r="P784" t="s">
        <v>1614</v>
      </c>
      <c r="Q784" t="s">
        <v>1614</v>
      </c>
    </row>
  </sheetData>
  <autoFilter ref="A1:R784" xr:uid="{00000000-0009-0000-0000-00000000000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29F5-9BFD-4C5E-AFAA-5D9970009EB2}">
  <dimension ref="A1:E165"/>
  <sheetViews>
    <sheetView tabSelected="1" workbookViewId="0">
      <selection activeCell="B162" sqref="B162"/>
    </sheetView>
  </sheetViews>
  <sheetFormatPr defaultRowHeight="14.4" x14ac:dyDescent="0.3"/>
  <cols>
    <col min="2" max="2" width="13" style="9" bestFit="1" customWidth="1"/>
    <col min="3" max="3" width="93.88671875" customWidth="1"/>
    <col min="4" max="5" width="14.109375" bestFit="1" customWidth="1"/>
  </cols>
  <sheetData>
    <row r="1" spans="1:5" x14ac:dyDescent="0.3">
      <c r="A1" t="s">
        <v>1618</v>
      </c>
      <c r="B1" s="9" t="s">
        <v>1619</v>
      </c>
      <c r="C1" s="8" t="s">
        <v>1620</v>
      </c>
      <c r="D1" s="4" t="s">
        <v>1621</v>
      </c>
      <c r="E1" s="4" t="s">
        <v>1622</v>
      </c>
    </row>
    <row r="2" spans="1:5" x14ac:dyDescent="0.3">
      <c r="A2">
        <v>1</v>
      </c>
      <c r="B2" s="9" t="s">
        <v>202</v>
      </c>
      <c r="C2" t="s">
        <v>1623</v>
      </c>
      <c r="D2" t="s">
        <v>1624</v>
      </c>
      <c r="E2" t="s">
        <v>1625</v>
      </c>
    </row>
    <row r="3" spans="1:5" x14ac:dyDescent="0.3">
      <c r="A3">
        <v>2</v>
      </c>
      <c r="B3" s="9" t="s">
        <v>202</v>
      </c>
      <c r="C3" t="s">
        <v>1626</v>
      </c>
      <c r="D3" t="s">
        <v>1627</v>
      </c>
      <c r="E3" t="s">
        <v>1628</v>
      </c>
    </row>
    <row r="4" spans="1:5" x14ac:dyDescent="0.3">
      <c r="A4">
        <v>3</v>
      </c>
      <c r="B4" s="9" t="s">
        <v>202</v>
      </c>
      <c r="C4" t="s">
        <v>1629</v>
      </c>
      <c r="D4" t="s">
        <v>1630</v>
      </c>
      <c r="E4" t="s">
        <v>1631</v>
      </c>
    </row>
    <row r="5" spans="1:5" x14ac:dyDescent="0.3">
      <c r="A5">
        <v>4</v>
      </c>
      <c r="B5" s="9" t="s">
        <v>202</v>
      </c>
      <c r="C5" t="s">
        <v>1632</v>
      </c>
      <c r="D5" t="s">
        <v>1633</v>
      </c>
      <c r="E5" t="s">
        <v>1634</v>
      </c>
    </row>
    <row r="6" spans="1:5" x14ac:dyDescent="0.3">
      <c r="A6">
        <v>5</v>
      </c>
      <c r="B6" s="9" t="s">
        <v>202</v>
      </c>
      <c r="C6" t="s">
        <v>1635</v>
      </c>
      <c r="D6" t="s">
        <v>1636</v>
      </c>
      <c r="E6" t="s">
        <v>1637</v>
      </c>
    </row>
    <row r="7" spans="1:5" x14ac:dyDescent="0.3">
      <c r="A7">
        <v>6</v>
      </c>
      <c r="B7" s="9" t="s">
        <v>202</v>
      </c>
      <c r="C7" t="s">
        <v>1638</v>
      </c>
      <c r="D7" t="s">
        <v>1639</v>
      </c>
      <c r="E7" t="s">
        <v>1640</v>
      </c>
    </row>
    <row r="8" spans="1:5" x14ac:dyDescent="0.3">
      <c r="A8">
        <v>7</v>
      </c>
      <c r="B8" s="9" t="s">
        <v>202</v>
      </c>
      <c r="C8" t="s">
        <v>1641</v>
      </c>
      <c r="D8" t="s">
        <v>1642</v>
      </c>
      <c r="E8" t="s">
        <v>1643</v>
      </c>
    </row>
    <row r="9" spans="1:5" x14ac:dyDescent="0.3">
      <c r="A9">
        <v>8</v>
      </c>
      <c r="B9" s="9" t="s">
        <v>202</v>
      </c>
      <c r="C9" t="s">
        <v>1644</v>
      </c>
      <c r="D9" t="s">
        <v>1645</v>
      </c>
      <c r="E9" t="s">
        <v>1646</v>
      </c>
    </row>
    <row r="10" spans="1:5" x14ac:dyDescent="0.3">
      <c r="A10">
        <v>9</v>
      </c>
      <c r="B10" s="9" t="s">
        <v>202</v>
      </c>
      <c r="C10" t="s">
        <v>1647</v>
      </c>
      <c r="D10" t="s">
        <v>1648</v>
      </c>
      <c r="E10" t="s">
        <v>1649</v>
      </c>
    </row>
    <row r="11" spans="1:5" x14ac:dyDescent="0.3">
      <c r="A11">
        <v>10</v>
      </c>
      <c r="B11" s="9" t="s">
        <v>202</v>
      </c>
      <c r="C11" t="s">
        <v>1650</v>
      </c>
      <c r="D11" t="s">
        <v>1651</v>
      </c>
      <c r="E11" t="s">
        <v>1652</v>
      </c>
    </row>
    <row r="12" spans="1:5" x14ac:dyDescent="0.3">
      <c r="A12">
        <v>11</v>
      </c>
      <c r="B12" s="9" t="s">
        <v>202</v>
      </c>
      <c r="C12" t="s">
        <v>1653</v>
      </c>
      <c r="D12" t="s">
        <v>1654</v>
      </c>
      <c r="E12" t="s">
        <v>1655</v>
      </c>
    </row>
    <row r="13" spans="1:5" x14ac:dyDescent="0.3">
      <c r="A13">
        <v>12</v>
      </c>
      <c r="B13" s="9" t="s">
        <v>202</v>
      </c>
      <c r="C13" t="s">
        <v>1656</v>
      </c>
      <c r="D13" t="s">
        <v>1657</v>
      </c>
      <c r="E13" t="s">
        <v>1658</v>
      </c>
    </row>
    <row r="14" spans="1:5" x14ac:dyDescent="0.3">
      <c r="A14">
        <v>13</v>
      </c>
      <c r="B14" s="9" t="s">
        <v>202</v>
      </c>
      <c r="C14" t="s">
        <v>1659</v>
      </c>
      <c r="D14" t="s">
        <v>1660</v>
      </c>
      <c r="E14" t="s">
        <v>1661</v>
      </c>
    </row>
    <row r="15" spans="1:5" x14ac:dyDescent="0.3">
      <c r="A15">
        <v>14</v>
      </c>
      <c r="B15" s="9" t="s">
        <v>202</v>
      </c>
      <c r="C15" t="s">
        <v>1662</v>
      </c>
      <c r="D15" t="s">
        <v>1663</v>
      </c>
      <c r="E15" t="s">
        <v>1664</v>
      </c>
    </row>
    <row r="16" spans="1:5" x14ac:dyDescent="0.3">
      <c r="A16">
        <v>15</v>
      </c>
      <c r="B16" s="9" t="s">
        <v>202</v>
      </c>
      <c r="C16" t="s">
        <v>1665</v>
      </c>
      <c r="D16" t="s">
        <v>1666</v>
      </c>
      <c r="E16" t="s">
        <v>1667</v>
      </c>
    </row>
    <row r="17" spans="1:5" x14ac:dyDescent="0.3">
      <c r="A17">
        <v>16</v>
      </c>
      <c r="B17" s="9" t="s">
        <v>202</v>
      </c>
      <c r="C17" t="s">
        <v>1668</v>
      </c>
      <c r="D17" t="s">
        <v>1669</v>
      </c>
      <c r="E17" t="s">
        <v>1670</v>
      </c>
    </row>
    <row r="18" spans="1:5" x14ac:dyDescent="0.3">
      <c r="A18">
        <v>17</v>
      </c>
      <c r="B18" s="9" t="s">
        <v>202</v>
      </c>
      <c r="C18" t="s">
        <v>1671</v>
      </c>
      <c r="D18" t="s">
        <v>1672</v>
      </c>
      <c r="E18" t="s">
        <v>1673</v>
      </c>
    </row>
    <row r="19" spans="1:5" x14ac:dyDescent="0.3">
      <c r="A19">
        <v>18</v>
      </c>
      <c r="B19" s="9" t="s">
        <v>202</v>
      </c>
      <c r="C19" t="s">
        <v>1674</v>
      </c>
      <c r="D19" t="s">
        <v>1675</v>
      </c>
      <c r="E19" t="s">
        <v>1676</v>
      </c>
    </row>
    <row r="20" spans="1:5" x14ac:dyDescent="0.3">
      <c r="A20">
        <v>19</v>
      </c>
      <c r="B20" s="9" t="s">
        <v>202</v>
      </c>
      <c r="C20" t="s">
        <v>1677</v>
      </c>
      <c r="D20" t="s">
        <v>1678</v>
      </c>
      <c r="E20" t="s">
        <v>1679</v>
      </c>
    </row>
    <row r="21" spans="1:5" x14ac:dyDescent="0.3">
      <c r="A21">
        <v>20</v>
      </c>
      <c r="B21" s="9" t="s">
        <v>273</v>
      </c>
      <c r="C21" t="s">
        <v>1680</v>
      </c>
      <c r="D21" t="s">
        <v>1681</v>
      </c>
      <c r="E21" t="s">
        <v>1682</v>
      </c>
    </row>
    <row r="22" spans="1:5" x14ac:dyDescent="0.3">
      <c r="A22">
        <v>21</v>
      </c>
      <c r="B22" s="9" t="s">
        <v>273</v>
      </c>
      <c r="C22" t="s">
        <v>1683</v>
      </c>
      <c r="D22" t="s">
        <v>1684</v>
      </c>
      <c r="E22" t="s">
        <v>1685</v>
      </c>
    </row>
    <row r="23" spans="1:5" x14ac:dyDescent="0.3">
      <c r="A23">
        <v>22</v>
      </c>
      <c r="B23" s="9" t="s">
        <v>273</v>
      </c>
      <c r="C23" t="s">
        <v>1686</v>
      </c>
      <c r="D23" t="s">
        <v>1687</v>
      </c>
      <c r="E23" t="s">
        <v>1688</v>
      </c>
    </row>
    <row r="24" spans="1:5" x14ac:dyDescent="0.3">
      <c r="A24">
        <v>23</v>
      </c>
      <c r="B24" s="9" t="s">
        <v>273</v>
      </c>
      <c r="C24" t="s">
        <v>1689</v>
      </c>
      <c r="D24" t="s">
        <v>1690</v>
      </c>
      <c r="E24" t="s">
        <v>1691</v>
      </c>
    </row>
    <row r="25" spans="1:5" x14ac:dyDescent="0.3">
      <c r="A25">
        <v>24</v>
      </c>
      <c r="B25" s="9" t="s">
        <v>273</v>
      </c>
      <c r="C25" t="s">
        <v>1692</v>
      </c>
      <c r="D25" t="s">
        <v>1693</v>
      </c>
      <c r="E25" t="s">
        <v>1694</v>
      </c>
    </row>
    <row r="26" spans="1:5" x14ac:dyDescent="0.3">
      <c r="A26">
        <v>25</v>
      </c>
      <c r="B26" s="9" t="s">
        <v>273</v>
      </c>
      <c r="C26" t="s">
        <v>290</v>
      </c>
      <c r="D26" t="s">
        <v>1695</v>
      </c>
      <c r="E26" t="s">
        <v>1696</v>
      </c>
    </row>
    <row r="27" spans="1:5" x14ac:dyDescent="0.3">
      <c r="A27">
        <v>26</v>
      </c>
      <c r="B27" s="9" t="s">
        <v>273</v>
      </c>
      <c r="C27" t="s">
        <v>1697</v>
      </c>
      <c r="D27" t="s">
        <v>1698</v>
      </c>
      <c r="E27" t="s">
        <v>1699</v>
      </c>
    </row>
    <row r="28" spans="1:5" x14ac:dyDescent="0.3">
      <c r="A28">
        <v>27</v>
      </c>
      <c r="B28" s="9" t="s">
        <v>273</v>
      </c>
      <c r="C28" t="s">
        <v>1700</v>
      </c>
      <c r="D28" t="s">
        <v>1701</v>
      </c>
      <c r="E28" t="s">
        <v>1702</v>
      </c>
    </row>
    <row r="29" spans="1:5" x14ac:dyDescent="0.3">
      <c r="A29">
        <v>28</v>
      </c>
      <c r="B29" s="9" t="s">
        <v>273</v>
      </c>
      <c r="C29" t="s">
        <v>1703</v>
      </c>
      <c r="D29" t="s">
        <v>1704</v>
      </c>
      <c r="E29" t="s">
        <v>1705</v>
      </c>
    </row>
    <row r="30" spans="1:5" x14ac:dyDescent="0.3">
      <c r="A30">
        <v>29</v>
      </c>
      <c r="B30" s="9" t="s">
        <v>273</v>
      </c>
      <c r="C30" t="s">
        <v>1706</v>
      </c>
      <c r="D30" t="s">
        <v>1707</v>
      </c>
      <c r="E30" t="s">
        <v>1708</v>
      </c>
    </row>
    <row r="31" spans="1:5" x14ac:dyDescent="0.3">
      <c r="A31">
        <v>30</v>
      </c>
      <c r="B31" s="9" t="s">
        <v>273</v>
      </c>
      <c r="C31" t="s">
        <v>1709</v>
      </c>
      <c r="D31" t="s">
        <v>1710</v>
      </c>
      <c r="E31" t="s">
        <v>1711</v>
      </c>
    </row>
    <row r="32" spans="1:5" x14ac:dyDescent="0.3">
      <c r="A32">
        <v>31</v>
      </c>
      <c r="B32" s="9" t="s">
        <v>273</v>
      </c>
      <c r="C32" t="s">
        <v>1712</v>
      </c>
      <c r="D32" t="s">
        <v>1713</v>
      </c>
      <c r="E32" t="s">
        <v>1714</v>
      </c>
    </row>
    <row r="33" spans="1:5" x14ac:dyDescent="0.3">
      <c r="A33">
        <v>32</v>
      </c>
      <c r="B33" s="9" t="s">
        <v>273</v>
      </c>
      <c r="C33" t="s">
        <v>1715</v>
      </c>
      <c r="D33" t="s">
        <v>1716</v>
      </c>
      <c r="E33" t="s">
        <v>1717</v>
      </c>
    </row>
    <row r="34" spans="1:5" x14ac:dyDescent="0.3">
      <c r="A34">
        <v>33</v>
      </c>
      <c r="B34" s="9" t="s">
        <v>273</v>
      </c>
      <c r="C34" t="s">
        <v>1718</v>
      </c>
      <c r="D34" t="s">
        <v>1719</v>
      </c>
      <c r="E34" t="s">
        <v>1720</v>
      </c>
    </row>
    <row r="35" spans="1:5" x14ac:dyDescent="0.3">
      <c r="A35">
        <v>34</v>
      </c>
      <c r="B35" s="9" t="s">
        <v>273</v>
      </c>
      <c r="C35" t="s">
        <v>1721</v>
      </c>
      <c r="D35" t="s">
        <v>1722</v>
      </c>
      <c r="E35" t="s">
        <v>1723</v>
      </c>
    </row>
    <row r="36" spans="1:5" x14ac:dyDescent="0.3">
      <c r="A36">
        <v>35</v>
      </c>
      <c r="B36" s="9" t="s">
        <v>326</v>
      </c>
      <c r="C36" t="s">
        <v>1724</v>
      </c>
      <c r="D36" t="s">
        <v>1725</v>
      </c>
      <c r="E36" t="s">
        <v>1726</v>
      </c>
    </row>
    <row r="37" spans="1:5" x14ac:dyDescent="0.3">
      <c r="A37">
        <v>36</v>
      </c>
      <c r="B37" s="9" t="s">
        <v>326</v>
      </c>
      <c r="C37" t="s">
        <v>1727</v>
      </c>
      <c r="D37" t="s">
        <v>1728</v>
      </c>
      <c r="E37" t="s">
        <v>1729</v>
      </c>
    </row>
    <row r="38" spans="1:5" x14ac:dyDescent="0.3">
      <c r="A38">
        <v>37</v>
      </c>
      <c r="B38" s="9" t="s">
        <v>326</v>
      </c>
      <c r="C38" t="s">
        <v>1730</v>
      </c>
      <c r="D38" t="s">
        <v>1731</v>
      </c>
      <c r="E38" t="s">
        <v>1732</v>
      </c>
    </row>
    <row r="39" spans="1:5" x14ac:dyDescent="0.3">
      <c r="A39">
        <v>38</v>
      </c>
      <c r="B39" s="9" t="s">
        <v>326</v>
      </c>
      <c r="C39" t="s">
        <v>1733</v>
      </c>
      <c r="D39" t="s">
        <v>1734</v>
      </c>
      <c r="E39" t="s">
        <v>1735</v>
      </c>
    </row>
    <row r="40" spans="1:5" x14ac:dyDescent="0.3">
      <c r="A40">
        <v>39</v>
      </c>
      <c r="B40" s="9" t="s">
        <v>326</v>
      </c>
      <c r="C40" t="s">
        <v>1736</v>
      </c>
      <c r="D40" t="s">
        <v>1737</v>
      </c>
      <c r="E40" t="s">
        <v>1738</v>
      </c>
    </row>
    <row r="41" spans="1:5" x14ac:dyDescent="0.3">
      <c r="A41">
        <v>40</v>
      </c>
      <c r="B41" s="9" t="s">
        <v>326</v>
      </c>
      <c r="C41" t="s">
        <v>1739</v>
      </c>
      <c r="D41" t="s">
        <v>1740</v>
      </c>
      <c r="E41" t="s">
        <v>1741</v>
      </c>
    </row>
    <row r="42" spans="1:5" x14ac:dyDescent="0.3">
      <c r="A42">
        <v>41</v>
      </c>
      <c r="B42" s="9" t="s">
        <v>326</v>
      </c>
      <c r="C42" t="s">
        <v>1742</v>
      </c>
      <c r="D42" t="s">
        <v>1743</v>
      </c>
      <c r="E42" t="s">
        <v>1744</v>
      </c>
    </row>
    <row r="43" spans="1:5" x14ac:dyDescent="0.3">
      <c r="A43">
        <v>42</v>
      </c>
      <c r="B43" s="9" t="s">
        <v>326</v>
      </c>
      <c r="C43" t="s">
        <v>1745</v>
      </c>
      <c r="D43" t="s">
        <v>1746</v>
      </c>
      <c r="E43" t="s">
        <v>1747</v>
      </c>
    </row>
    <row r="44" spans="1:5" x14ac:dyDescent="0.3">
      <c r="A44">
        <v>43</v>
      </c>
      <c r="B44" s="9" t="s">
        <v>326</v>
      </c>
      <c r="C44" t="s">
        <v>1748</v>
      </c>
      <c r="D44" t="s">
        <v>1749</v>
      </c>
      <c r="E44" t="s">
        <v>1750</v>
      </c>
    </row>
    <row r="45" spans="1:5" x14ac:dyDescent="0.3">
      <c r="A45">
        <v>44</v>
      </c>
      <c r="B45" s="9" t="s">
        <v>326</v>
      </c>
      <c r="C45" t="s">
        <v>854</v>
      </c>
      <c r="D45" t="s">
        <v>1751</v>
      </c>
      <c r="E45" t="s">
        <v>1752</v>
      </c>
    </row>
    <row r="46" spans="1:5" x14ac:dyDescent="0.3">
      <c r="A46">
        <v>45</v>
      </c>
      <c r="B46" s="9" t="s">
        <v>326</v>
      </c>
      <c r="C46" t="s">
        <v>1753</v>
      </c>
      <c r="D46" t="s">
        <v>1754</v>
      </c>
      <c r="E46" t="s">
        <v>1755</v>
      </c>
    </row>
    <row r="47" spans="1:5" x14ac:dyDescent="0.3">
      <c r="A47">
        <v>46</v>
      </c>
      <c r="B47" s="9" t="s">
        <v>326</v>
      </c>
      <c r="C47" t="s">
        <v>1756</v>
      </c>
      <c r="D47" t="s">
        <v>1757</v>
      </c>
      <c r="E47" t="s">
        <v>1758</v>
      </c>
    </row>
    <row r="48" spans="1:5" x14ac:dyDescent="0.3">
      <c r="A48">
        <v>47</v>
      </c>
      <c r="B48" s="9" t="s">
        <v>326</v>
      </c>
      <c r="C48" t="s">
        <v>1759</v>
      </c>
      <c r="D48" t="s">
        <v>1760</v>
      </c>
      <c r="E48" t="s">
        <v>1761</v>
      </c>
    </row>
    <row r="49" spans="1:5" x14ac:dyDescent="0.3">
      <c r="A49">
        <v>48</v>
      </c>
      <c r="B49" s="9" t="s">
        <v>326</v>
      </c>
      <c r="C49" t="s">
        <v>1762</v>
      </c>
      <c r="D49" t="s">
        <v>1763</v>
      </c>
      <c r="E49" t="s">
        <v>1764</v>
      </c>
    </row>
    <row r="50" spans="1:5" x14ac:dyDescent="0.3">
      <c r="A50">
        <v>49</v>
      </c>
      <c r="B50" s="9" t="s">
        <v>326</v>
      </c>
      <c r="C50" t="s">
        <v>1765</v>
      </c>
      <c r="D50" t="s">
        <v>1766</v>
      </c>
      <c r="E50" t="s">
        <v>1767</v>
      </c>
    </row>
    <row r="51" spans="1:5" x14ac:dyDescent="0.3">
      <c r="A51">
        <v>50</v>
      </c>
      <c r="B51" s="9" t="s">
        <v>326</v>
      </c>
      <c r="C51" t="s">
        <v>1768</v>
      </c>
      <c r="D51" t="s">
        <v>1769</v>
      </c>
      <c r="E51" t="s">
        <v>1770</v>
      </c>
    </row>
    <row r="52" spans="1:5" x14ac:dyDescent="0.3">
      <c r="A52">
        <v>51</v>
      </c>
      <c r="B52" s="9" t="s">
        <v>630</v>
      </c>
      <c r="C52" t="s">
        <v>1771</v>
      </c>
      <c r="D52" t="s">
        <v>1772</v>
      </c>
      <c r="E52" t="s">
        <v>1773</v>
      </c>
    </row>
    <row r="53" spans="1:5" x14ac:dyDescent="0.3">
      <c r="A53">
        <v>52</v>
      </c>
      <c r="B53" s="9" t="s">
        <v>326</v>
      </c>
      <c r="C53" t="s">
        <v>1774</v>
      </c>
      <c r="D53" t="s">
        <v>1775</v>
      </c>
      <c r="E53" t="s">
        <v>1776</v>
      </c>
    </row>
    <row r="54" spans="1:5" x14ac:dyDescent="0.3">
      <c r="A54">
        <v>53</v>
      </c>
      <c r="B54" s="9" t="s">
        <v>630</v>
      </c>
      <c r="C54" t="s">
        <v>1777</v>
      </c>
      <c r="D54" t="s">
        <v>1778</v>
      </c>
      <c r="E54" t="s">
        <v>1779</v>
      </c>
    </row>
    <row r="55" spans="1:5" x14ac:dyDescent="0.3">
      <c r="A55">
        <v>54</v>
      </c>
      <c r="B55" s="9" t="s">
        <v>326</v>
      </c>
      <c r="C55" t="s">
        <v>1780</v>
      </c>
      <c r="D55" t="s">
        <v>1781</v>
      </c>
      <c r="E55" t="s">
        <v>1782</v>
      </c>
    </row>
    <row r="56" spans="1:5" x14ac:dyDescent="0.3">
      <c r="A56">
        <v>55</v>
      </c>
      <c r="B56" s="9" t="s">
        <v>326</v>
      </c>
      <c r="C56" t="s">
        <v>1783</v>
      </c>
      <c r="D56" t="s">
        <v>1784</v>
      </c>
      <c r="E56" t="s">
        <v>1785</v>
      </c>
    </row>
    <row r="57" spans="1:5" x14ac:dyDescent="0.3">
      <c r="A57">
        <v>56</v>
      </c>
      <c r="B57" s="9" t="s">
        <v>326</v>
      </c>
      <c r="C57" t="s">
        <v>394</v>
      </c>
      <c r="D57" t="s">
        <v>1786</v>
      </c>
      <c r="E57" t="s">
        <v>1787</v>
      </c>
    </row>
    <row r="58" spans="1:5" x14ac:dyDescent="0.3">
      <c r="A58">
        <v>57</v>
      </c>
      <c r="B58" s="9" t="s">
        <v>326</v>
      </c>
      <c r="C58" t="s">
        <v>1788</v>
      </c>
      <c r="D58" t="s">
        <v>1789</v>
      </c>
      <c r="E58" t="s">
        <v>1790</v>
      </c>
    </row>
    <row r="59" spans="1:5" x14ac:dyDescent="0.3">
      <c r="A59">
        <v>58</v>
      </c>
      <c r="B59" s="9" t="s">
        <v>326</v>
      </c>
      <c r="C59" t="s">
        <v>1791</v>
      </c>
      <c r="D59" t="s">
        <v>1792</v>
      </c>
      <c r="E59" t="s">
        <v>1793</v>
      </c>
    </row>
    <row r="60" spans="1:5" x14ac:dyDescent="0.3">
      <c r="A60">
        <v>59</v>
      </c>
      <c r="B60" s="9" t="s">
        <v>326</v>
      </c>
      <c r="C60" t="s">
        <v>1794</v>
      </c>
      <c r="D60" t="s">
        <v>1795</v>
      </c>
      <c r="E60" t="s">
        <v>1796</v>
      </c>
    </row>
    <row r="61" spans="1:5" x14ac:dyDescent="0.3">
      <c r="A61">
        <v>60</v>
      </c>
      <c r="B61" s="9" t="s">
        <v>630</v>
      </c>
      <c r="C61" t="s">
        <v>1797</v>
      </c>
      <c r="D61" t="s">
        <v>1798</v>
      </c>
      <c r="E61" t="s">
        <v>1799</v>
      </c>
    </row>
    <row r="62" spans="1:5" x14ac:dyDescent="0.3">
      <c r="A62">
        <v>61</v>
      </c>
      <c r="B62" s="9" t="s">
        <v>326</v>
      </c>
      <c r="C62" t="s">
        <v>1800</v>
      </c>
      <c r="D62" t="s">
        <v>1801</v>
      </c>
      <c r="E62" t="s">
        <v>1802</v>
      </c>
    </row>
    <row r="63" spans="1:5" x14ac:dyDescent="0.3">
      <c r="A63">
        <v>62</v>
      </c>
      <c r="B63" s="9" t="s">
        <v>326</v>
      </c>
      <c r="C63" t="s">
        <v>1803</v>
      </c>
      <c r="D63" t="s">
        <v>1804</v>
      </c>
      <c r="E63" t="s">
        <v>1805</v>
      </c>
    </row>
    <row r="64" spans="1:5" x14ac:dyDescent="0.3">
      <c r="A64">
        <v>63</v>
      </c>
      <c r="B64" s="9" t="s">
        <v>326</v>
      </c>
      <c r="C64" t="s">
        <v>1806</v>
      </c>
      <c r="D64" t="s">
        <v>1807</v>
      </c>
      <c r="E64" t="s">
        <v>1808</v>
      </c>
    </row>
    <row r="65" spans="1:5" x14ac:dyDescent="0.3">
      <c r="A65">
        <v>64</v>
      </c>
      <c r="B65" s="9" t="s">
        <v>326</v>
      </c>
      <c r="C65" t="s">
        <v>1809</v>
      </c>
      <c r="D65" t="s">
        <v>1810</v>
      </c>
      <c r="E65" t="s">
        <v>1811</v>
      </c>
    </row>
    <row r="66" spans="1:5" x14ac:dyDescent="0.3">
      <c r="A66">
        <v>65</v>
      </c>
      <c r="B66" s="9" t="s">
        <v>326</v>
      </c>
      <c r="C66" t="s">
        <v>446</v>
      </c>
      <c r="D66" t="s">
        <v>1812</v>
      </c>
      <c r="E66" t="s">
        <v>1813</v>
      </c>
    </row>
    <row r="67" spans="1:5" x14ac:dyDescent="0.3">
      <c r="A67">
        <v>66</v>
      </c>
      <c r="B67" s="9" t="s">
        <v>630</v>
      </c>
      <c r="C67" t="s">
        <v>1814</v>
      </c>
      <c r="D67" t="s">
        <v>1815</v>
      </c>
      <c r="E67" t="s">
        <v>1816</v>
      </c>
    </row>
    <row r="68" spans="1:5" x14ac:dyDescent="0.3">
      <c r="A68">
        <v>67</v>
      </c>
      <c r="B68" s="9" t="s">
        <v>326</v>
      </c>
      <c r="C68" t="s">
        <v>1817</v>
      </c>
      <c r="D68" t="s">
        <v>1818</v>
      </c>
      <c r="E68" t="s">
        <v>1819</v>
      </c>
    </row>
    <row r="69" spans="1:5" x14ac:dyDescent="0.3">
      <c r="A69">
        <v>68</v>
      </c>
      <c r="B69" s="9" t="s">
        <v>326</v>
      </c>
      <c r="C69" t="s">
        <v>1820</v>
      </c>
      <c r="D69" t="s">
        <v>1821</v>
      </c>
      <c r="E69" t="s">
        <v>1822</v>
      </c>
    </row>
    <row r="70" spans="1:5" x14ac:dyDescent="0.3">
      <c r="A70">
        <v>69</v>
      </c>
      <c r="B70" s="9" t="s">
        <v>326</v>
      </c>
      <c r="C70" t="s">
        <v>457</v>
      </c>
      <c r="D70" t="s">
        <v>1823</v>
      </c>
      <c r="E70" t="s">
        <v>1824</v>
      </c>
    </row>
    <row r="71" spans="1:5" x14ac:dyDescent="0.3">
      <c r="A71">
        <v>70</v>
      </c>
      <c r="B71" s="9" t="s">
        <v>630</v>
      </c>
      <c r="C71" t="s">
        <v>1825</v>
      </c>
      <c r="D71" t="s">
        <v>1826</v>
      </c>
      <c r="E71" t="s">
        <v>1827</v>
      </c>
    </row>
    <row r="72" spans="1:5" x14ac:dyDescent="0.3">
      <c r="A72">
        <v>71</v>
      </c>
      <c r="B72" s="9" t="s">
        <v>326</v>
      </c>
      <c r="C72" t="s">
        <v>463</v>
      </c>
      <c r="D72" t="s">
        <v>1828</v>
      </c>
      <c r="E72" t="s">
        <v>1829</v>
      </c>
    </row>
    <row r="73" spans="1:5" x14ac:dyDescent="0.3">
      <c r="A73">
        <v>72</v>
      </c>
      <c r="B73" s="9" t="s">
        <v>326</v>
      </c>
      <c r="C73" t="s">
        <v>1830</v>
      </c>
      <c r="D73" t="s">
        <v>1831</v>
      </c>
      <c r="E73" t="s">
        <v>1832</v>
      </c>
    </row>
    <row r="74" spans="1:5" x14ac:dyDescent="0.3">
      <c r="A74">
        <v>73</v>
      </c>
      <c r="B74" s="9" t="s">
        <v>630</v>
      </c>
      <c r="C74" t="s">
        <v>1833</v>
      </c>
      <c r="D74" t="s">
        <v>1834</v>
      </c>
      <c r="E74" t="s">
        <v>1835</v>
      </c>
    </row>
    <row r="75" spans="1:5" x14ac:dyDescent="0.3">
      <c r="A75">
        <v>74</v>
      </c>
      <c r="B75" s="9" t="s">
        <v>326</v>
      </c>
      <c r="C75" t="s">
        <v>1836</v>
      </c>
      <c r="D75" t="s">
        <v>1837</v>
      </c>
      <c r="E75" t="s">
        <v>1838</v>
      </c>
    </row>
    <row r="76" spans="1:5" x14ac:dyDescent="0.3">
      <c r="A76">
        <v>75</v>
      </c>
      <c r="B76" s="9" t="s">
        <v>630</v>
      </c>
      <c r="C76" t="s">
        <v>1839</v>
      </c>
      <c r="D76" t="s">
        <v>1840</v>
      </c>
      <c r="E76" t="s">
        <v>1841</v>
      </c>
    </row>
    <row r="77" spans="1:5" x14ac:dyDescent="0.3">
      <c r="A77">
        <v>76</v>
      </c>
      <c r="B77" s="9" t="s">
        <v>326</v>
      </c>
      <c r="C77" t="s">
        <v>1842</v>
      </c>
      <c r="D77" t="s">
        <v>1843</v>
      </c>
      <c r="E77" t="s">
        <v>1844</v>
      </c>
    </row>
    <row r="78" spans="1:5" x14ac:dyDescent="0.3">
      <c r="A78">
        <v>77</v>
      </c>
      <c r="B78" s="9" t="s">
        <v>630</v>
      </c>
      <c r="C78" t="s">
        <v>1845</v>
      </c>
      <c r="D78" t="s">
        <v>1846</v>
      </c>
      <c r="E78" t="s">
        <v>1847</v>
      </c>
    </row>
    <row r="79" spans="1:5" x14ac:dyDescent="0.3">
      <c r="A79">
        <v>78</v>
      </c>
      <c r="B79" s="9" t="s">
        <v>326</v>
      </c>
      <c r="C79" t="s">
        <v>1848</v>
      </c>
      <c r="D79" t="s">
        <v>1849</v>
      </c>
      <c r="E79" t="s">
        <v>1850</v>
      </c>
    </row>
    <row r="80" spans="1:5" x14ac:dyDescent="0.3">
      <c r="A80">
        <v>79</v>
      </c>
      <c r="B80" s="9" t="s">
        <v>630</v>
      </c>
      <c r="C80" t="s">
        <v>1851</v>
      </c>
      <c r="D80" t="s">
        <v>1852</v>
      </c>
      <c r="E80" t="s">
        <v>1853</v>
      </c>
    </row>
    <row r="81" spans="1:5" x14ac:dyDescent="0.3">
      <c r="A81">
        <v>80</v>
      </c>
      <c r="B81" s="9" t="s">
        <v>326</v>
      </c>
      <c r="C81" t="s">
        <v>1854</v>
      </c>
      <c r="D81" t="s">
        <v>1855</v>
      </c>
      <c r="E81" t="s">
        <v>1856</v>
      </c>
    </row>
    <row r="82" spans="1:5" x14ac:dyDescent="0.3">
      <c r="A82">
        <v>81</v>
      </c>
      <c r="B82" s="9" t="s">
        <v>630</v>
      </c>
      <c r="C82" t="s">
        <v>1857</v>
      </c>
      <c r="D82" t="s">
        <v>1858</v>
      </c>
      <c r="E82" t="s">
        <v>1859</v>
      </c>
    </row>
    <row r="83" spans="1:5" x14ac:dyDescent="0.3">
      <c r="A83">
        <v>82</v>
      </c>
      <c r="B83" s="9" t="s">
        <v>326</v>
      </c>
      <c r="C83" t="s">
        <v>1860</v>
      </c>
      <c r="D83" t="s">
        <v>1861</v>
      </c>
      <c r="E83" t="s">
        <v>1862</v>
      </c>
    </row>
    <row r="84" spans="1:5" x14ac:dyDescent="0.3">
      <c r="A84">
        <v>83</v>
      </c>
      <c r="B84" s="9" t="s">
        <v>630</v>
      </c>
      <c r="C84" t="s">
        <v>1863</v>
      </c>
      <c r="D84" t="s">
        <v>1864</v>
      </c>
      <c r="E84" t="s">
        <v>1865</v>
      </c>
    </row>
    <row r="85" spans="1:5" x14ac:dyDescent="0.3">
      <c r="A85">
        <v>84</v>
      </c>
      <c r="B85" s="9" t="s">
        <v>326</v>
      </c>
      <c r="C85" t="s">
        <v>477</v>
      </c>
      <c r="D85" t="s">
        <v>1866</v>
      </c>
      <c r="E85" t="s">
        <v>1867</v>
      </c>
    </row>
    <row r="86" spans="1:5" x14ac:dyDescent="0.3">
      <c r="A86">
        <v>85</v>
      </c>
      <c r="B86" s="9" t="s">
        <v>326</v>
      </c>
      <c r="C86" t="s">
        <v>1868</v>
      </c>
      <c r="D86" t="s">
        <v>1869</v>
      </c>
      <c r="E86" t="s">
        <v>1870</v>
      </c>
    </row>
    <row r="87" spans="1:5" x14ac:dyDescent="0.3">
      <c r="A87">
        <v>86</v>
      </c>
      <c r="B87" s="9" t="s">
        <v>326</v>
      </c>
      <c r="C87" t="s">
        <v>1871</v>
      </c>
      <c r="D87" t="s">
        <v>1872</v>
      </c>
      <c r="E87" t="s">
        <v>1873</v>
      </c>
    </row>
    <row r="88" spans="1:5" x14ac:dyDescent="0.3">
      <c r="A88">
        <v>87</v>
      </c>
      <c r="B88" s="9" t="s">
        <v>326</v>
      </c>
      <c r="C88" t="s">
        <v>1874</v>
      </c>
      <c r="D88" t="s">
        <v>1875</v>
      </c>
      <c r="E88" t="s">
        <v>1876</v>
      </c>
    </row>
    <row r="89" spans="1:5" x14ac:dyDescent="0.3">
      <c r="A89">
        <v>88</v>
      </c>
      <c r="B89" s="9" t="s">
        <v>326</v>
      </c>
      <c r="C89" t="s">
        <v>1877</v>
      </c>
      <c r="D89" t="s">
        <v>1878</v>
      </c>
      <c r="E89" t="s">
        <v>1879</v>
      </c>
    </row>
    <row r="90" spans="1:5" x14ac:dyDescent="0.3">
      <c r="A90">
        <v>89</v>
      </c>
      <c r="B90" s="9" t="s">
        <v>326</v>
      </c>
      <c r="C90" t="s">
        <v>1880</v>
      </c>
      <c r="D90" t="s">
        <v>1881</v>
      </c>
      <c r="E90" t="s">
        <v>1882</v>
      </c>
    </row>
    <row r="91" spans="1:5" x14ac:dyDescent="0.3">
      <c r="A91">
        <v>90</v>
      </c>
      <c r="B91" s="9" t="s">
        <v>326</v>
      </c>
      <c r="C91" t="s">
        <v>1883</v>
      </c>
      <c r="D91" t="s">
        <v>1884</v>
      </c>
      <c r="E91" t="s">
        <v>1885</v>
      </c>
    </row>
    <row r="92" spans="1:5" x14ac:dyDescent="0.3">
      <c r="A92">
        <v>91</v>
      </c>
      <c r="B92" s="9" t="s">
        <v>326</v>
      </c>
      <c r="C92" t="s">
        <v>1886</v>
      </c>
      <c r="D92" t="s">
        <v>1887</v>
      </c>
      <c r="E92" t="s">
        <v>1888</v>
      </c>
    </row>
    <row r="93" spans="1:5" x14ac:dyDescent="0.3">
      <c r="A93">
        <v>92</v>
      </c>
      <c r="B93" s="9" t="s">
        <v>326</v>
      </c>
      <c r="C93" t="s">
        <v>1889</v>
      </c>
      <c r="D93" t="s">
        <v>1890</v>
      </c>
      <c r="E93" t="s">
        <v>1891</v>
      </c>
    </row>
    <row r="94" spans="1:5" x14ac:dyDescent="0.3">
      <c r="A94">
        <v>93</v>
      </c>
      <c r="B94" s="9" t="s">
        <v>326</v>
      </c>
      <c r="C94" t="s">
        <v>1892</v>
      </c>
      <c r="D94" t="s">
        <v>1893</v>
      </c>
      <c r="E94" t="s">
        <v>1894</v>
      </c>
    </row>
    <row r="95" spans="1:5" x14ac:dyDescent="0.3">
      <c r="A95">
        <v>94</v>
      </c>
      <c r="B95" s="9" t="s">
        <v>630</v>
      </c>
      <c r="C95" t="s">
        <v>1895</v>
      </c>
      <c r="D95" t="s">
        <v>1896</v>
      </c>
      <c r="E95" t="s">
        <v>1897</v>
      </c>
    </row>
    <row r="96" spans="1:5" x14ac:dyDescent="0.3">
      <c r="A96">
        <v>95</v>
      </c>
      <c r="B96" s="9" t="s">
        <v>630</v>
      </c>
      <c r="C96" t="s">
        <v>1898</v>
      </c>
      <c r="D96" t="s">
        <v>1899</v>
      </c>
      <c r="E96" t="s">
        <v>1900</v>
      </c>
    </row>
    <row r="97" spans="1:5" x14ac:dyDescent="0.3">
      <c r="A97">
        <v>96</v>
      </c>
      <c r="B97" s="9" t="s">
        <v>610</v>
      </c>
      <c r="C97" t="s">
        <v>1901</v>
      </c>
      <c r="D97" t="s">
        <v>1902</v>
      </c>
      <c r="E97" t="s">
        <v>1903</v>
      </c>
    </row>
    <row r="98" spans="1:5" x14ac:dyDescent="0.3">
      <c r="A98">
        <v>97</v>
      </c>
      <c r="B98" s="9" t="s">
        <v>610</v>
      </c>
      <c r="C98" t="s">
        <v>1904</v>
      </c>
      <c r="D98" t="s">
        <v>1905</v>
      </c>
      <c r="E98" t="s">
        <v>1906</v>
      </c>
    </row>
    <row r="99" spans="1:5" x14ac:dyDescent="0.3">
      <c r="A99">
        <v>98</v>
      </c>
      <c r="B99" s="9" t="s">
        <v>610</v>
      </c>
      <c r="C99" t="s">
        <v>1907</v>
      </c>
      <c r="D99" t="s">
        <v>1908</v>
      </c>
      <c r="E99" t="s">
        <v>1909</v>
      </c>
    </row>
    <row r="100" spans="1:5" x14ac:dyDescent="0.3">
      <c r="A100">
        <v>99</v>
      </c>
      <c r="B100" s="9" t="s">
        <v>610</v>
      </c>
      <c r="C100" t="s">
        <v>1910</v>
      </c>
      <c r="D100" t="s">
        <v>1911</v>
      </c>
      <c r="E100" t="s">
        <v>1912</v>
      </c>
    </row>
    <row r="101" spans="1:5" x14ac:dyDescent="0.3">
      <c r="A101">
        <v>100</v>
      </c>
      <c r="B101" s="9" t="s">
        <v>610</v>
      </c>
      <c r="C101" t="s">
        <v>1913</v>
      </c>
      <c r="D101" t="s">
        <v>1914</v>
      </c>
      <c r="E101" t="s">
        <v>1915</v>
      </c>
    </row>
    <row r="102" spans="1:5" x14ac:dyDescent="0.3">
      <c r="A102">
        <v>101</v>
      </c>
      <c r="B102" s="9" t="s">
        <v>610</v>
      </c>
      <c r="C102" t="s">
        <v>1916</v>
      </c>
      <c r="D102" t="s">
        <v>1917</v>
      </c>
      <c r="E102" t="s">
        <v>1918</v>
      </c>
    </row>
    <row r="103" spans="1:5" x14ac:dyDescent="0.3">
      <c r="A103">
        <v>102</v>
      </c>
      <c r="B103" s="9" t="s">
        <v>610</v>
      </c>
      <c r="C103" t="s">
        <v>1919</v>
      </c>
      <c r="D103" t="s">
        <v>1920</v>
      </c>
      <c r="E103" t="s">
        <v>1921</v>
      </c>
    </row>
    <row r="104" spans="1:5" x14ac:dyDescent="0.3">
      <c r="A104">
        <v>103</v>
      </c>
      <c r="B104" s="9" t="s">
        <v>610</v>
      </c>
      <c r="C104" t="s">
        <v>1922</v>
      </c>
      <c r="D104" t="s">
        <v>1923</v>
      </c>
      <c r="E104" t="s">
        <v>1924</v>
      </c>
    </row>
    <row r="105" spans="1:5" x14ac:dyDescent="0.3">
      <c r="A105">
        <v>104</v>
      </c>
      <c r="B105" s="9" t="s">
        <v>610</v>
      </c>
      <c r="C105" t="s">
        <v>1925</v>
      </c>
      <c r="D105" t="s">
        <v>1926</v>
      </c>
      <c r="E105" t="s">
        <v>1927</v>
      </c>
    </row>
    <row r="106" spans="1:5" x14ac:dyDescent="0.3">
      <c r="A106">
        <v>105</v>
      </c>
      <c r="B106" s="9" t="s">
        <v>610</v>
      </c>
      <c r="C106" t="s">
        <v>1928</v>
      </c>
      <c r="D106" t="s">
        <v>1929</v>
      </c>
      <c r="E106" t="s">
        <v>1930</v>
      </c>
    </row>
    <row r="107" spans="1:5" x14ac:dyDescent="0.3">
      <c r="A107">
        <v>106</v>
      </c>
      <c r="B107" s="9" t="s">
        <v>610</v>
      </c>
      <c r="C107" t="s">
        <v>1931</v>
      </c>
      <c r="D107" t="s">
        <v>1932</v>
      </c>
      <c r="E107" t="s">
        <v>1933</v>
      </c>
    </row>
    <row r="108" spans="1:5" x14ac:dyDescent="0.3">
      <c r="A108">
        <v>107</v>
      </c>
      <c r="B108" s="9" t="s">
        <v>610</v>
      </c>
      <c r="C108" t="s">
        <v>1934</v>
      </c>
      <c r="D108" t="s">
        <v>1935</v>
      </c>
      <c r="E108" t="s">
        <v>1936</v>
      </c>
    </row>
    <row r="109" spans="1:5" x14ac:dyDescent="0.3">
      <c r="A109">
        <v>108</v>
      </c>
      <c r="B109" s="9" t="s">
        <v>610</v>
      </c>
      <c r="C109" t="s">
        <v>1937</v>
      </c>
      <c r="D109" t="s">
        <v>1938</v>
      </c>
      <c r="E109" t="s">
        <v>1939</v>
      </c>
    </row>
    <row r="110" spans="1:5" x14ac:dyDescent="0.3">
      <c r="A110">
        <v>109</v>
      </c>
      <c r="B110" s="9" t="s">
        <v>610</v>
      </c>
      <c r="C110" t="s">
        <v>1940</v>
      </c>
      <c r="D110" t="s">
        <v>1941</v>
      </c>
      <c r="E110" t="s">
        <v>1942</v>
      </c>
    </row>
    <row r="111" spans="1:5" x14ac:dyDescent="0.3">
      <c r="A111">
        <v>110</v>
      </c>
      <c r="B111" s="9" t="s">
        <v>610</v>
      </c>
      <c r="C111" t="s">
        <v>1943</v>
      </c>
      <c r="D111" t="s">
        <v>1944</v>
      </c>
      <c r="E111" t="s">
        <v>1945</v>
      </c>
    </row>
    <row r="112" spans="1:5" x14ac:dyDescent="0.3">
      <c r="A112">
        <v>111</v>
      </c>
      <c r="B112" s="9" t="s">
        <v>610</v>
      </c>
      <c r="C112" t="s">
        <v>1946</v>
      </c>
      <c r="D112" t="s">
        <v>1947</v>
      </c>
      <c r="E112" t="s">
        <v>1948</v>
      </c>
    </row>
    <row r="113" spans="1:5" x14ac:dyDescent="0.3">
      <c r="A113">
        <v>112</v>
      </c>
      <c r="B113" s="9" t="s">
        <v>610</v>
      </c>
      <c r="C113" t="s">
        <v>1949</v>
      </c>
      <c r="D113" t="s">
        <v>1950</v>
      </c>
      <c r="E113" t="s">
        <v>1951</v>
      </c>
    </row>
    <row r="114" spans="1:5" x14ac:dyDescent="0.3">
      <c r="A114">
        <v>113</v>
      </c>
      <c r="B114" s="9" t="s">
        <v>630</v>
      </c>
      <c r="C114" t="s">
        <v>1952</v>
      </c>
      <c r="D114" t="s">
        <v>1953</v>
      </c>
      <c r="E114" t="s">
        <v>1954</v>
      </c>
    </row>
    <row r="115" spans="1:5" x14ac:dyDescent="0.3">
      <c r="A115">
        <v>114</v>
      </c>
      <c r="B115" s="9" t="s">
        <v>659</v>
      </c>
      <c r="C115" t="s">
        <v>1955</v>
      </c>
      <c r="D115" t="s">
        <v>1956</v>
      </c>
      <c r="E115" t="s">
        <v>1957</v>
      </c>
    </row>
    <row r="116" spans="1:5" x14ac:dyDescent="0.3">
      <c r="A116">
        <v>115</v>
      </c>
      <c r="B116" s="9" t="s">
        <v>630</v>
      </c>
      <c r="C116" t="s">
        <v>1958</v>
      </c>
      <c r="D116" t="s">
        <v>1959</v>
      </c>
      <c r="E116" t="s">
        <v>1960</v>
      </c>
    </row>
    <row r="117" spans="1:5" x14ac:dyDescent="0.3">
      <c r="A117">
        <v>116</v>
      </c>
      <c r="B117" s="9" t="s">
        <v>701</v>
      </c>
      <c r="C117" t="s">
        <v>1961</v>
      </c>
      <c r="D117" t="s">
        <v>1962</v>
      </c>
      <c r="E117" t="s">
        <v>1963</v>
      </c>
    </row>
    <row r="118" spans="1:5" x14ac:dyDescent="0.3">
      <c r="A118">
        <v>117</v>
      </c>
      <c r="B118" s="9" t="s">
        <v>701</v>
      </c>
      <c r="C118" t="s">
        <v>1964</v>
      </c>
      <c r="D118" t="s">
        <v>1965</v>
      </c>
      <c r="E118" t="s">
        <v>1966</v>
      </c>
    </row>
    <row r="119" spans="1:5" x14ac:dyDescent="0.3">
      <c r="A119">
        <v>118</v>
      </c>
      <c r="B119" s="9" t="s">
        <v>701</v>
      </c>
      <c r="C119" t="s">
        <v>1967</v>
      </c>
      <c r="D119" t="s">
        <v>1968</v>
      </c>
      <c r="E119" t="s">
        <v>1969</v>
      </c>
    </row>
    <row r="120" spans="1:5" x14ac:dyDescent="0.3">
      <c r="A120">
        <v>119</v>
      </c>
      <c r="B120" s="9" t="s">
        <v>701</v>
      </c>
      <c r="C120" t="s">
        <v>1970</v>
      </c>
      <c r="D120" t="s">
        <v>1971</v>
      </c>
      <c r="E120" t="s">
        <v>1972</v>
      </c>
    </row>
    <row r="121" spans="1:5" x14ac:dyDescent="0.3">
      <c r="A121">
        <v>120</v>
      </c>
      <c r="B121" s="9" t="s">
        <v>1147</v>
      </c>
      <c r="C121" t="s">
        <v>1973</v>
      </c>
      <c r="D121" t="s">
        <v>1974</v>
      </c>
      <c r="E121" t="s">
        <v>1975</v>
      </c>
    </row>
    <row r="122" spans="1:5" x14ac:dyDescent="0.3">
      <c r="A122">
        <v>121</v>
      </c>
      <c r="B122" s="9" t="s">
        <v>712</v>
      </c>
      <c r="C122" t="s">
        <v>717</v>
      </c>
      <c r="D122" t="s">
        <v>1976</v>
      </c>
      <c r="E122" t="s">
        <v>1977</v>
      </c>
    </row>
    <row r="123" spans="1:5" x14ac:dyDescent="0.3">
      <c r="A123">
        <v>122</v>
      </c>
      <c r="B123" s="9" t="s">
        <v>712</v>
      </c>
      <c r="C123" t="s">
        <v>723</v>
      </c>
      <c r="D123" t="s">
        <v>1978</v>
      </c>
      <c r="E123" t="s">
        <v>1979</v>
      </c>
    </row>
    <row r="124" spans="1:5" x14ac:dyDescent="0.3">
      <c r="A124">
        <v>123</v>
      </c>
      <c r="B124" s="9" t="s">
        <v>712</v>
      </c>
      <c r="C124" t="s">
        <v>1980</v>
      </c>
      <c r="D124" t="s">
        <v>1981</v>
      </c>
      <c r="E124" t="s">
        <v>1982</v>
      </c>
    </row>
    <row r="125" spans="1:5" x14ac:dyDescent="0.3">
      <c r="A125">
        <v>124</v>
      </c>
      <c r="B125" s="9" t="s">
        <v>712</v>
      </c>
      <c r="C125" t="s">
        <v>736</v>
      </c>
      <c r="D125" t="s">
        <v>1983</v>
      </c>
      <c r="E125" t="s">
        <v>1984</v>
      </c>
    </row>
    <row r="126" spans="1:5" x14ac:dyDescent="0.3">
      <c r="A126">
        <v>125</v>
      </c>
      <c r="B126" s="9" t="s">
        <v>712</v>
      </c>
      <c r="C126" t="s">
        <v>740</v>
      </c>
      <c r="D126" t="s">
        <v>1985</v>
      </c>
      <c r="E126" t="s">
        <v>1986</v>
      </c>
    </row>
    <row r="127" spans="1:5" x14ac:dyDescent="0.3">
      <c r="A127">
        <v>126</v>
      </c>
      <c r="B127" s="9" t="s">
        <v>712</v>
      </c>
      <c r="C127" t="s">
        <v>1987</v>
      </c>
      <c r="D127" t="s">
        <v>1988</v>
      </c>
      <c r="E127" t="s">
        <v>1989</v>
      </c>
    </row>
    <row r="128" spans="1:5" x14ac:dyDescent="0.3">
      <c r="A128">
        <v>127</v>
      </c>
      <c r="B128" s="9" t="s">
        <v>712</v>
      </c>
      <c r="C128" t="s">
        <v>1990</v>
      </c>
      <c r="D128" t="s">
        <v>1991</v>
      </c>
      <c r="E128" t="s">
        <v>1992</v>
      </c>
    </row>
    <row r="129" spans="1:5" x14ac:dyDescent="0.3">
      <c r="A129">
        <v>128</v>
      </c>
      <c r="B129" s="9" t="s">
        <v>751</v>
      </c>
      <c r="C129" t="s">
        <v>1993</v>
      </c>
      <c r="D129" t="s">
        <v>1994</v>
      </c>
      <c r="E129" t="s">
        <v>1995</v>
      </c>
    </row>
    <row r="130" spans="1:5" x14ac:dyDescent="0.3">
      <c r="A130">
        <v>129</v>
      </c>
      <c r="B130" s="9" t="s">
        <v>1244</v>
      </c>
      <c r="C130" t="s">
        <v>1996</v>
      </c>
      <c r="D130" t="s">
        <v>1997</v>
      </c>
      <c r="E130" t="s">
        <v>1998</v>
      </c>
    </row>
    <row r="131" spans="1:5" x14ac:dyDescent="0.3">
      <c r="A131">
        <v>130</v>
      </c>
      <c r="B131" s="9" t="s">
        <v>1244</v>
      </c>
      <c r="C131" t="s">
        <v>1999</v>
      </c>
      <c r="D131" t="s">
        <v>2000</v>
      </c>
      <c r="E131" t="s">
        <v>2001</v>
      </c>
    </row>
    <row r="132" spans="1:5" x14ac:dyDescent="0.3">
      <c r="A132">
        <v>131</v>
      </c>
      <c r="B132" s="9" t="s">
        <v>1244</v>
      </c>
      <c r="C132" t="s">
        <v>2002</v>
      </c>
      <c r="D132" t="s">
        <v>2003</v>
      </c>
      <c r="E132" t="s">
        <v>2004</v>
      </c>
    </row>
    <row r="133" spans="1:5" x14ac:dyDescent="0.3">
      <c r="A133">
        <v>132</v>
      </c>
      <c r="B133" s="9" t="s">
        <v>758</v>
      </c>
      <c r="C133" t="s">
        <v>2005</v>
      </c>
      <c r="D133" t="s">
        <v>2006</v>
      </c>
      <c r="E133" t="s">
        <v>2007</v>
      </c>
    </row>
    <row r="134" spans="1:5" x14ac:dyDescent="0.3">
      <c r="A134">
        <v>133</v>
      </c>
      <c r="B134" s="9" t="s">
        <v>758</v>
      </c>
      <c r="C134" t="s">
        <v>2008</v>
      </c>
      <c r="D134" t="s">
        <v>2009</v>
      </c>
      <c r="E134" t="s">
        <v>2010</v>
      </c>
    </row>
    <row r="135" spans="1:5" x14ac:dyDescent="0.3">
      <c r="A135">
        <v>134</v>
      </c>
      <c r="B135" s="9" t="s">
        <v>761</v>
      </c>
      <c r="C135" t="s">
        <v>2011</v>
      </c>
      <c r="D135" t="s">
        <v>2012</v>
      </c>
      <c r="E135" t="s">
        <v>2013</v>
      </c>
    </row>
    <row r="136" spans="1:5" x14ac:dyDescent="0.3">
      <c r="A136">
        <v>135</v>
      </c>
      <c r="B136" s="9" t="s">
        <v>761</v>
      </c>
      <c r="C136" t="s">
        <v>2014</v>
      </c>
      <c r="D136" t="s">
        <v>2015</v>
      </c>
      <c r="E136" t="s">
        <v>2016</v>
      </c>
    </row>
    <row r="137" spans="1:5" x14ac:dyDescent="0.3">
      <c r="A137">
        <v>136</v>
      </c>
      <c r="B137" s="9" t="s">
        <v>768</v>
      </c>
      <c r="C137" t="s">
        <v>2017</v>
      </c>
      <c r="D137" t="s">
        <v>2018</v>
      </c>
      <c r="E137" t="s">
        <v>2019</v>
      </c>
    </row>
    <row r="138" spans="1:5" x14ac:dyDescent="0.3">
      <c r="A138">
        <v>137</v>
      </c>
      <c r="B138" s="9" t="s">
        <v>1437</v>
      </c>
      <c r="C138" t="s">
        <v>2020</v>
      </c>
      <c r="D138" t="s">
        <v>2021</v>
      </c>
      <c r="E138" t="s">
        <v>2022</v>
      </c>
    </row>
    <row r="139" spans="1:5" x14ac:dyDescent="0.3">
      <c r="A139">
        <v>138</v>
      </c>
      <c r="B139" s="9" t="s">
        <v>1459</v>
      </c>
      <c r="C139" t="s">
        <v>2023</v>
      </c>
      <c r="D139" t="s">
        <v>2024</v>
      </c>
      <c r="E139" t="s">
        <v>2025</v>
      </c>
    </row>
    <row r="140" spans="1:5" x14ac:dyDescent="0.3">
      <c r="A140">
        <v>139</v>
      </c>
      <c r="B140" s="9" t="s">
        <v>1485</v>
      </c>
      <c r="C140" t="s">
        <v>2026</v>
      </c>
      <c r="D140" t="s">
        <v>2027</v>
      </c>
      <c r="E140" t="s">
        <v>2028</v>
      </c>
    </row>
    <row r="141" spans="1:5" x14ac:dyDescent="0.3">
      <c r="A141">
        <v>140</v>
      </c>
      <c r="B141" s="9" t="s">
        <v>630</v>
      </c>
      <c r="C141" t="s">
        <v>2029</v>
      </c>
      <c r="D141" t="s">
        <v>2030</v>
      </c>
      <c r="E141" t="s">
        <v>2031</v>
      </c>
    </row>
    <row r="142" spans="1:5" x14ac:dyDescent="0.3">
      <c r="A142">
        <v>141</v>
      </c>
      <c r="B142" s="9" t="s">
        <v>630</v>
      </c>
      <c r="C142" t="s">
        <v>2032</v>
      </c>
      <c r="D142" t="s">
        <v>2033</v>
      </c>
      <c r="E142" t="s">
        <v>2034</v>
      </c>
    </row>
    <row r="143" spans="1:5" x14ac:dyDescent="0.3">
      <c r="A143">
        <v>142</v>
      </c>
      <c r="B143" s="9" t="s">
        <v>630</v>
      </c>
      <c r="C143" t="s">
        <v>2035</v>
      </c>
      <c r="D143" t="s">
        <v>2036</v>
      </c>
      <c r="E143" t="s">
        <v>2037</v>
      </c>
    </row>
    <row r="144" spans="1:5" x14ac:dyDescent="0.3">
      <c r="A144">
        <v>143</v>
      </c>
      <c r="B144" s="9" t="s">
        <v>630</v>
      </c>
      <c r="C144" t="s">
        <v>2038</v>
      </c>
      <c r="D144" t="s">
        <v>2039</v>
      </c>
      <c r="E144" t="s">
        <v>2040</v>
      </c>
    </row>
    <row r="145" spans="1:5" x14ac:dyDescent="0.3">
      <c r="A145">
        <v>144</v>
      </c>
      <c r="B145" s="9" t="s">
        <v>630</v>
      </c>
      <c r="C145" t="s">
        <v>2041</v>
      </c>
      <c r="D145" t="s">
        <v>2042</v>
      </c>
      <c r="E145" t="s">
        <v>2043</v>
      </c>
    </row>
    <row r="146" spans="1:5" x14ac:dyDescent="0.3">
      <c r="A146">
        <v>145</v>
      </c>
      <c r="B146" s="9" t="s">
        <v>630</v>
      </c>
      <c r="C146" t="s">
        <v>2044</v>
      </c>
      <c r="D146" t="s">
        <v>2045</v>
      </c>
      <c r="E146" t="s">
        <v>2046</v>
      </c>
    </row>
    <row r="147" spans="1:5" x14ac:dyDescent="0.3">
      <c r="A147">
        <v>146</v>
      </c>
      <c r="B147" s="9" t="s">
        <v>630</v>
      </c>
      <c r="C147" t="s">
        <v>2047</v>
      </c>
      <c r="D147" t="s">
        <v>2048</v>
      </c>
      <c r="E147" t="s">
        <v>2049</v>
      </c>
    </row>
    <row r="148" spans="1:5" x14ac:dyDescent="0.3">
      <c r="A148">
        <v>147</v>
      </c>
      <c r="B148" s="9" t="s">
        <v>630</v>
      </c>
      <c r="C148" t="s">
        <v>2050</v>
      </c>
      <c r="D148" t="s">
        <v>2051</v>
      </c>
      <c r="E148" t="s">
        <v>2052</v>
      </c>
    </row>
    <row r="149" spans="1:5" x14ac:dyDescent="0.3">
      <c r="A149">
        <v>148</v>
      </c>
      <c r="B149" s="9" t="s">
        <v>630</v>
      </c>
      <c r="C149" t="s">
        <v>2053</v>
      </c>
      <c r="D149" t="s">
        <v>2054</v>
      </c>
      <c r="E149" t="s">
        <v>2055</v>
      </c>
    </row>
    <row r="150" spans="1:5" x14ac:dyDescent="0.3">
      <c r="A150">
        <v>149</v>
      </c>
      <c r="B150" s="9" t="s">
        <v>630</v>
      </c>
      <c r="C150" t="s">
        <v>2056</v>
      </c>
      <c r="D150" t="s">
        <v>2057</v>
      </c>
      <c r="E150" t="s">
        <v>2058</v>
      </c>
    </row>
    <row r="151" spans="1:5" x14ac:dyDescent="0.3">
      <c r="A151">
        <v>150</v>
      </c>
      <c r="B151" s="9" t="s">
        <v>630</v>
      </c>
      <c r="C151" t="s">
        <v>2059</v>
      </c>
      <c r="D151" t="s">
        <v>2060</v>
      </c>
      <c r="E151" t="s">
        <v>2061</v>
      </c>
    </row>
    <row r="152" spans="1:5" x14ac:dyDescent="0.3">
      <c r="A152">
        <v>151</v>
      </c>
      <c r="B152" s="9" t="s">
        <v>630</v>
      </c>
      <c r="C152" t="s">
        <v>2062</v>
      </c>
      <c r="D152" t="s">
        <v>2063</v>
      </c>
      <c r="E152" t="s">
        <v>2064</v>
      </c>
    </row>
    <row r="153" spans="1:5" x14ac:dyDescent="0.3">
      <c r="A153">
        <v>152</v>
      </c>
      <c r="B153" s="9" t="s">
        <v>630</v>
      </c>
      <c r="C153" t="s">
        <v>2065</v>
      </c>
      <c r="D153" t="s">
        <v>2066</v>
      </c>
      <c r="E153" t="s">
        <v>2067</v>
      </c>
    </row>
    <row r="154" spans="1:5" x14ac:dyDescent="0.3">
      <c r="A154">
        <v>153</v>
      </c>
      <c r="B154" s="9" t="s">
        <v>630</v>
      </c>
      <c r="C154" t="s">
        <v>2068</v>
      </c>
      <c r="D154" t="s">
        <v>2069</v>
      </c>
      <c r="E154" t="s">
        <v>2070</v>
      </c>
    </row>
    <row r="155" spans="1:5" x14ac:dyDescent="0.3">
      <c r="A155">
        <v>154</v>
      </c>
      <c r="B155" s="9" t="s">
        <v>630</v>
      </c>
      <c r="C155" t="s">
        <v>2071</v>
      </c>
      <c r="D155" t="s">
        <v>2072</v>
      </c>
      <c r="E155" t="s">
        <v>2073</v>
      </c>
    </row>
    <row r="156" spans="1:5" x14ac:dyDescent="0.3">
      <c r="A156">
        <v>155</v>
      </c>
      <c r="B156" s="9" t="s">
        <v>630</v>
      </c>
      <c r="C156" t="s">
        <v>2074</v>
      </c>
      <c r="D156" t="s">
        <v>2075</v>
      </c>
      <c r="E156" t="s">
        <v>2076</v>
      </c>
    </row>
    <row r="157" spans="1:5" x14ac:dyDescent="0.3">
      <c r="A157">
        <v>156</v>
      </c>
      <c r="B157" s="9" t="s">
        <v>630</v>
      </c>
      <c r="C157" t="s">
        <v>2077</v>
      </c>
      <c r="D157" t="s">
        <v>2078</v>
      </c>
      <c r="E157" t="s">
        <v>2079</v>
      </c>
    </row>
    <row r="158" spans="1:5" x14ac:dyDescent="0.3">
      <c r="A158">
        <v>157</v>
      </c>
      <c r="B158" s="9" t="s">
        <v>630</v>
      </c>
      <c r="C158" t="s">
        <v>2080</v>
      </c>
      <c r="D158" t="s">
        <v>2081</v>
      </c>
      <c r="E158" t="s">
        <v>2082</v>
      </c>
    </row>
    <row r="159" spans="1:5" x14ac:dyDescent="0.3">
      <c r="A159">
        <v>158</v>
      </c>
      <c r="B159" s="9" t="s">
        <v>630</v>
      </c>
      <c r="C159" t="s">
        <v>2083</v>
      </c>
      <c r="D159" t="s">
        <v>2084</v>
      </c>
      <c r="E159" t="s">
        <v>2085</v>
      </c>
    </row>
    <row r="160" spans="1:5" x14ac:dyDescent="0.3">
      <c r="A160">
        <v>159</v>
      </c>
      <c r="B160" s="9" t="s">
        <v>630</v>
      </c>
      <c r="C160" t="s">
        <v>2086</v>
      </c>
      <c r="D160" t="s">
        <v>2087</v>
      </c>
      <c r="E160" t="s">
        <v>2088</v>
      </c>
    </row>
    <row r="161" spans="1:5" x14ac:dyDescent="0.3">
      <c r="A161">
        <v>160</v>
      </c>
      <c r="B161" s="9" t="s">
        <v>781</v>
      </c>
      <c r="C161" t="s">
        <v>2089</v>
      </c>
      <c r="D161" t="s">
        <v>2090</v>
      </c>
      <c r="E161" t="s">
        <v>2091</v>
      </c>
    </row>
    <row r="162" spans="1:5" x14ac:dyDescent="0.3">
      <c r="A162">
        <v>161</v>
      </c>
      <c r="B162" s="9" t="s">
        <v>1520</v>
      </c>
      <c r="C162" t="s">
        <v>2092</v>
      </c>
      <c r="D162" t="s">
        <v>2093</v>
      </c>
      <c r="E162" t="s">
        <v>2094</v>
      </c>
    </row>
    <row r="163" spans="1:5" x14ac:dyDescent="0.3">
      <c r="A163">
        <v>162</v>
      </c>
      <c r="B163" s="9" t="s">
        <v>781</v>
      </c>
      <c r="C163" t="s">
        <v>2095</v>
      </c>
      <c r="D163" t="s">
        <v>2096</v>
      </c>
      <c r="E163" t="s">
        <v>2097</v>
      </c>
    </row>
    <row r="164" spans="1:5" x14ac:dyDescent="0.3">
      <c r="A164">
        <v>163</v>
      </c>
      <c r="B164" s="9" t="s">
        <v>1599</v>
      </c>
      <c r="C164" t="s">
        <v>2098</v>
      </c>
      <c r="D164" t="s">
        <v>2099</v>
      </c>
      <c r="E164" t="s">
        <v>2100</v>
      </c>
    </row>
    <row r="165" spans="1:5" x14ac:dyDescent="0.3">
      <c r="A165">
        <v>164</v>
      </c>
      <c r="B165" s="9" t="s">
        <v>1613</v>
      </c>
      <c r="C165" t="s">
        <v>2101</v>
      </c>
      <c r="D165" t="s">
        <v>2102</v>
      </c>
      <c r="E165" t="s">
        <v>2103</v>
      </c>
    </row>
  </sheetData>
  <autoFilter ref="A1:E165" xr:uid="{00000000-0009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ISIC</vt:lpstr>
      <vt:lpstr>ISIC4</vt:lpstr>
      <vt:lpstr>exiobase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Steubing, B.R.P.</dc:creator>
  <cp:lastModifiedBy>Bernhard Steubing</cp:lastModifiedBy>
  <dcterms:created xsi:type="dcterms:W3CDTF">2018-03-23T14:41:06Z</dcterms:created>
  <dcterms:modified xsi:type="dcterms:W3CDTF">2021-05-27T20:06:32Z</dcterms:modified>
</cp:coreProperties>
</file>