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stra\Downloads\"/>
    </mc:Choice>
  </mc:AlternateContent>
  <xr:revisionPtr revIDLastSave="0" documentId="13_ncr:1_{89C5B82D-FCB3-44C9-99FB-470ED952C5F2}" xr6:coauthVersionLast="47" xr6:coauthVersionMax="47" xr10:uidLastSave="{00000000-0000-0000-0000-000000000000}"/>
  <bookViews>
    <workbookView xWindow="-108" yWindow="-108" windowWidth="23256" windowHeight="12576" xr2:uid="{9E568F97-4008-45DA-B7C2-6DA5DF6022E4}"/>
  </bookViews>
  <sheets>
    <sheet name="Gemma 7B" sheetId="1" r:id="rId1"/>
    <sheet name="Llama 2 70B" sheetId="2" r:id="rId2"/>
    <sheet name="Mixtral 8x7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B3" i="2"/>
  <c r="C3" i="1"/>
  <c r="B3" i="1"/>
  <c r="C2" i="3"/>
  <c r="C3" i="3"/>
  <c r="B2" i="3"/>
  <c r="B3" i="3"/>
  <c r="C7" i="3"/>
  <c r="B7" i="3"/>
  <c r="C5" i="1"/>
  <c r="C4" i="1"/>
  <c r="C2" i="1"/>
  <c r="B5" i="1"/>
  <c r="B4" i="1"/>
  <c r="B2" i="1"/>
  <c r="C7" i="2"/>
  <c r="C6" i="2"/>
  <c r="C5" i="2"/>
  <c r="C4" i="2"/>
  <c r="C2" i="2"/>
  <c r="B7" i="2"/>
  <c r="B6" i="2"/>
  <c r="B5" i="2"/>
  <c r="B4" i="2"/>
  <c r="B2" i="2"/>
  <c r="C10" i="3"/>
  <c r="C9" i="3"/>
  <c r="C8" i="3"/>
  <c r="C6" i="3"/>
  <c r="C5" i="3"/>
  <c r="C4" i="3"/>
  <c r="B10" i="3"/>
  <c r="B9" i="3"/>
  <c r="B8" i="3"/>
  <c r="B6" i="3"/>
  <c r="B5" i="3"/>
  <c r="B4" i="3"/>
</calcChain>
</file>

<file path=xl/sharedStrings.xml><?xml version="1.0" encoding="utf-8"?>
<sst xmlns="http://schemas.openxmlformats.org/spreadsheetml/2006/main" count="43" uniqueCount="18">
  <si>
    <t>Deep Infra</t>
  </si>
  <si>
    <t>Groq</t>
  </si>
  <si>
    <t>NVIDIA AI</t>
  </si>
  <si>
    <t>Anyscale</t>
  </si>
  <si>
    <t>Lepton AI</t>
  </si>
  <si>
    <t>OctoAI</t>
  </si>
  <si>
    <t>Fireworks AI</t>
  </si>
  <si>
    <t>Perplexity AI</t>
  </si>
  <si>
    <t>Together AI</t>
  </si>
  <si>
    <t>Streaming Off #1</t>
  </si>
  <si>
    <t>Streaming Off #3</t>
  </si>
  <si>
    <t>Streaming Off #2</t>
  </si>
  <si>
    <t>Streaming On #1</t>
  </si>
  <si>
    <t>Streaming On #2</t>
  </si>
  <si>
    <t>Streaming On #3</t>
  </si>
  <si>
    <t>Avg Latency Sec - Streaming Off</t>
  </si>
  <si>
    <t>Avg Latency Sec - Streaming On</t>
  </si>
  <si>
    <t>Mistral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</si>
</sst>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Gemma 7B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'Gemma 7B'!$B$1</c:f>
              <c:strCache>
                <c:ptCount val="1"/>
                <c:pt idx="0">
                  <c:v>Avg Latency Sec - Streaming Off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'Gemma 7B'!$A$2:$A$5</c:f>
              <c:strCache>
                <c:ptCount val="4"/>
                <c:pt idx="0">
                  <c:v>Deep Infra</c:v>
                </c:pt>
                <c:pt idx="1">
                  <c:v>Fireworks AI</c:v>
                </c:pt>
                <c:pt idx="2">
                  <c:v>Groq</c:v>
                </c:pt>
                <c:pt idx="3">
                  <c:v>NVIDIA AI</c:v>
                </c:pt>
              </c:strCache>
            </c:strRef>
          </c:cat>
          <c:val>
            <c:numRef>
              <c:f>'Gemma 7B'!$B$2:$B$5</c:f>
              <c:numCache>
                <c:formatCode>0.00</c:formatCode>
                <c:ptCount val="4"/>
                <c:pt idx="0">
                  <c:v>8.1533333333333324</c:v>
                </c:pt>
                <c:pt idx="1">
                  <c:v>4.046666666666666</c:v>
                </c:pt>
                <c:pt idx="2">
                  <c:v>0.75666666666666649</c:v>
                </c:pt>
                <c:pt idx="3">
                  <c:v>3.7166666666666668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9-438F-B5E4-C87675296E58}"/>
            </c:ext>
          </c:extLst>
        </c:ser>
        <c:ser>
          <c:idx val="1"/>
          <c:order val="1"/>
          <c:tx>
            <c:strRef>
              <c:f>'Gemma 7B'!$C$1</c:f>
              <c:strCache>
                <c:ptCount val="1"/>
                <c:pt idx="0">
                  <c:v>Avg Latency Sec - Streaming On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'Gemma 7B'!$A$2:$A$5</c:f>
              <c:strCache>
                <c:ptCount val="4"/>
                <c:pt idx="0">
                  <c:v>Deep Infra</c:v>
                </c:pt>
                <c:pt idx="1">
                  <c:v>Fireworks AI</c:v>
                </c:pt>
                <c:pt idx="2">
                  <c:v>Groq</c:v>
                </c:pt>
                <c:pt idx="3">
                  <c:v>NVIDIA AI</c:v>
                </c:pt>
              </c:strCache>
            </c:strRef>
          </c:cat>
          <c:val>
            <c:numRef>
              <c:f>'Gemma 7B'!$C$2:$C$5</c:f>
              <c:numCache>
                <c:formatCode>0.00</c:formatCode>
                <c:ptCount val="4"/>
                <c:pt idx="0">
                  <c:v>9.1566666666666663</c:v>
                </c:pt>
                <c:pt idx="1">
                  <c:v>3.9266666666666663</c:v>
                </c:pt>
                <c:pt idx="2">
                  <c:v>0.79</c:v>
                </c:pt>
                <c:pt idx="3">
                  <c:v>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9-438F-B5E4-C87675296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4758976"/>
        <c:axId val="1104757536"/>
      </c:barChart>
      <c:catAx>
        <c:axId val="11047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757536"/>
        <c:crosses val="autoZero"/>
        <c:auto val="1"/>
        <c:lblAlgn val="ctr"/>
        <c:lblOffset val="100"/>
        <c:noMultiLvlLbl val="0"/>
      </c:catAx>
      <c:valAx>
        <c:axId val="11047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7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Llama 2 70B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'Llama 2 70B'!$B$1</c:f>
              <c:strCache>
                <c:ptCount val="1"/>
                <c:pt idx="0">
                  <c:v>Avg Latency Sec - Streaming Off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'Llama 2 70B'!$A$2:$A$7</c:f>
              <c:strCache>
                <c:ptCount val="6"/>
                <c:pt idx="0">
                  <c:v>Anyscale</c:v>
                </c:pt>
                <c:pt idx="1">
                  <c:v>Fireworks AI</c:v>
                </c:pt>
                <c:pt idx="2">
                  <c:v>Groq</c:v>
                </c:pt>
                <c:pt idx="3">
                  <c:v>Lepton AI</c:v>
                </c:pt>
                <c:pt idx="4">
                  <c:v>NVIDIA AI</c:v>
                </c:pt>
                <c:pt idx="5">
                  <c:v>OctoAI</c:v>
                </c:pt>
              </c:strCache>
            </c:strRef>
          </c:cat>
          <c:val>
            <c:numRef>
              <c:f>'Llama 2 70B'!$B$2:$B$7</c:f>
              <c:numCache>
                <c:formatCode>0.00</c:formatCode>
                <c:ptCount val="6"/>
                <c:pt idx="0">
                  <c:v>9.1300000000000008</c:v>
                </c:pt>
                <c:pt idx="1">
                  <c:v>2.1533333333333338</c:v>
                </c:pt>
                <c:pt idx="2">
                  <c:v>2.4233333333333333</c:v>
                </c:pt>
                <c:pt idx="3">
                  <c:v>7.7033333333333331</c:v>
                </c:pt>
                <c:pt idx="4">
                  <c:v>7.6633333333333331</c:v>
                </c:pt>
                <c:pt idx="5">
                  <c:v>25.83666666666667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5-4CB1-91FA-D606DF8B75E2}"/>
            </c:ext>
          </c:extLst>
        </c:ser>
        <c:ser>
          <c:idx val="1"/>
          <c:order val="1"/>
          <c:tx>
            <c:strRef>
              <c:f>'Llama 2 70B'!$C$1</c:f>
              <c:strCache>
                <c:ptCount val="1"/>
                <c:pt idx="0">
                  <c:v>Avg Latency Sec - Streaming On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'Llama 2 70B'!$A$2:$A$7</c:f>
              <c:strCache>
                <c:ptCount val="6"/>
                <c:pt idx="0">
                  <c:v>Anyscale</c:v>
                </c:pt>
                <c:pt idx="1">
                  <c:v>Fireworks AI</c:v>
                </c:pt>
                <c:pt idx="2">
                  <c:v>Groq</c:v>
                </c:pt>
                <c:pt idx="3">
                  <c:v>Lepton AI</c:v>
                </c:pt>
                <c:pt idx="4">
                  <c:v>NVIDIA AI</c:v>
                </c:pt>
                <c:pt idx="5">
                  <c:v>OctoAI</c:v>
                </c:pt>
              </c:strCache>
            </c:strRef>
          </c:cat>
          <c:val>
            <c:numRef>
              <c:f>'Llama 2 70B'!$C$2:$C$7</c:f>
              <c:numCache>
                <c:formatCode>0.00</c:formatCode>
                <c:ptCount val="6"/>
                <c:pt idx="0">
                  <c:v>8.9033333333333342</c:v>
                </c:pt>
                <c:pt idx="1">
                  <c:v>2.0500000000000003</c:v>
                </c:pt>
                <c:pt idx="2">
                  <c:v>2.4600000000000004</c:v>
                </c:pt>
                <c:pt idx="3">
                  <c:v>9.7266666666666683</c:v>
                </c:pt>
                <c:pt idx="4">
                  <c:v>7.6966666666666663</c:v>
                </c:pt>
                <c:pt idx="5">
                  <c:v>22.810000000000002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5-4CB1-91FA-D606DF8B75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7539632"/>
        <c:axId val="1587540112"/>
      </c:barChart>
      <c:catAx>
        <c:axId val="158753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540112"/>
        <c:crosses val="autoZero"/>
        <c:auto val="1"/>
        <c:lblAlgn val="ctr"/>
        <c:lblOffset val="100"/>
        <c:noMultiLvlLbl val="0"/>
      </c:catAx>
      <c:valAx>
        <c:axId val="15875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53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Mixtral 8x7B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'Mixtral 8x7B'!$B$1</c:f>
              <c:strCache>
                <c:ptCount val="1"/>
                <c:pt idx="0">
                  <c:v>Avg Latency Sec - Streaming Off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'Mixtral 8x7B'!$A$2:$A$10</c:f>
              <c:strCache>
                <c:ptCount val="9"/>
                <c:pt idx="0">
                  <c:v>Anyscale</c:v>
                </c:pt>
                <c:pt idx="1">
                  <c:v>Deep Infra</c:v>
                </c:pt>
                <c:pt idx="2">
                  <c:v>Fireworks AI</c:v>
                </c:pt>
                <c:pt idx="3">
                  <c:v>Groq</c:v>
                </c:pt>
                <c:pt idx="4">
                  <c:v>Lepton AI</c:v>
                </c:pt>
                <c:pt idx="5">
                  <c:v>Mistral AI</c:v>
                </c:pt>
                <c:pt idx="6">
                  <c:v>OctoAI</c:v>
                </c:pt>
                <c:pt idx="7">
                  <c:v>Perplexity AI</c:v>
                </c:pt>
                <c:pt idx="8">
                  <c:v>Together AI</c:v>
                </c:pt>
              </c:strCache>
            </c:strRef>
          </c:cat>
          <c:val>
            <c:numRef>
              <c:f>'Mixtral 8x7B'!$B$2:$B$10</c:f>
              <c:numCache>
                <c:formatCode>0.00</c:formatCode>
                <c:ptCount val="9"/>
                <c:pt idx="0">
                  <c:v>8.9766666666666666</c:v>
                </c:pt>
                <c:pt idx="1">
                  <c:v>6.6533333333333333</c:v>
                </c:pt>
                <c:pt idx="2">
                  <c:v>3.2466666666666661</c:v>
                </c:pt>
                <c:pt idx="3">
                  <c:v>0.82666666666666666</c:v>
                </c:pt>
                <c:pt idx="4">
                  <c:v>5.1633333333333331</c:v>
                </c:pt>
                <c:pt idx="5">
                  <c:v>7.8299999999999992</c:v>
                </c:pt>
                <c:pt idx="6">
                  <c:v>13.053333333333333</c:v>
                </c:pt>
                <c:pt idx="7">
                  <c:v>3.1366666666666667</c:v>
                </c:pt>
                <c:pt idx="8">
                  <c:v>2.6133333333333333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D-4B2A-8DBC-CEB1EE8A0370}"/>
            </c:ext>
          </c:extLst>
        </c:ser>
        <c:ser>
          <c:idx val="1"/>
          <c:order val="1"/>
          <c:tx>
            <c:strRef>
              <c:f>'Mixtral 8x7B'!$C$1</c:f>
              <c:strCache>
                <c:ptCount val="1"/>
                <c:pt idx="0">
                  <c:v>Avg Latency Sec - Streaming On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'Mixtral 8x7B'!$A$2:$A$10</c:f>
              <c:strCache>
                <c:ptCount val="9"/>
                <c:pt idx="0">
                  <c:v>Anyscale</c:v>
                </c:pt>
                <c:pt idx="1">
                  <c:v>Deep Infra</c:v>
                </c:pt>
                <c:pt idx="2">
                  <c:v>Fireworks AI</c:v>
                </c:pt>
                <c:pt idx="3">
                  <c:v>Groq</c:v>
                </c:pt>
                <c:pt idx="4">
                  <c:v>Lepton AI</c:v>
                </c:pt>
                <c:pt idx="5">
                  <c:v>Mistral AI</c:v>
                </c:pt>
                <c:pt idx="6">
                  <c:v>OctoAI</c:v>
                </c:pt>
                <c:pt idx="7">
                  <c:v>Perplexity AI</c:v>
                </c:pt>
                <c:pt idx="8">
                  <c:v>Together AI</c:v>
                </c:pt>
              </c:strCache>
            </c:strRef>
          </c:cat>
          <c:val>
            <c:numRef>
              <c:f>'Mixtral 8x7B'!$C$2:$C$10</c:f>
              <c:numCache>
                <c:formatCode>0.00</c:formatCode>
                <c:ptCount val="9"/>
                <c:pt idx="0">
                  <c:v>7.53</c:v>
                </c:pt>
                <c:pt idx="1">
                  <c:v>4.6633333333333331</c:v>
                </c:pt>
                <c:pt idx="2">
                  <c:v>1.7366666666666666</c:v>
                </c:pt>
                <c:pt idx="3">
                  <c:v>0.93666666666666665</c:v>
                </c:pt>
                <c:pt idx="4">
                  <c:v>3.18</c:v>
                </c:pt>
                <c:pt idx="5">
                  <c:v>8.1300000000000008</c:v>
                </c:pt>
                <c:pt idx="6">
                  <c:v>11.143333333333333</c:v>
                </c:pt>
                <c:pt idx="7">
                  <c:v>2.73</c:v>
                </c:pt>
                <c:pt idx="8">
                  <c:v>2.5766666666666667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D-4B2A-8DBC-CEB1EE8A03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8863504"/>
        <c:axId val="1198865904"/>
      </c:barChart>
      <c:catAx>
        <c:axId val="119886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65904"/>
        <c:crosses val="autoZero"/>
        <c:auto val="1"/>
        <c:lblAlgn val="ctr"/>
        <c:lblOffset val="100"/>
        <c:noMultiLvlLbl val="0"/>
      </c:catAx>
      <c:valAx>
        <c:axId val="11988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6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179070</xdr:rowOff>
    </xdr:from>
    <xdr:to>
      <xdr:col>4</xdr:col>
      <xdr:colOff>7620</xdr:colOff>
      <xdr:row>23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3605C6-12AF-925C-A735-A463ECABD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179070</xdr:rowOff>
    </xdr:from>
    <xdr:to>
      <xdr:col>4</xdr:col>
      <xdr:colOff>0</xdr:colOff>
      <xdr:row>23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C2E29-AEC4-8E9E-321B-1BD184460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179070</xdr:rowOff>
    </xdr:from>
    <xdr:to>
      <xdr:col>4</xdr:col>
      <xdr:colOff>0</xdr:colOff>
      <xdr:row>25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E5E7AA-7327-8FBF-F4A4-46202FD6C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41923-3EA8-49C8-B7DA-18F3D1061854}">
  <dimension ref="A1:I5"/>
  <sheetViews>
    <sheetView tabSelected="1" workbookViewId="0"/>
  </sheetViews>
  <sheetFormatPr defaultRowHeight="14.4" x14ac:dyDescent="0.3"/>
  <cols>
    <col min="1" max="1" width="11.109375" bestFit="1" customWidth="1"/>
    <col min="2" max="2" width="27.21875" bestFit="1" customWidth="1"/>
    <col min="3" max="3" width="27.109375" bestFit="1" customWidth="1"/>
    <col min="4" max="6" width="14.77734375" bestFit="1" customWidth="1"/>
    <col min="7" max="9" width="14.6640625" bestFit="1" customWidth="1"/>
  </cols>
  <sheetData>
    <row r="1" spans="1:9" x14ac:dyDescent="0.3">
      <c r="A1" s="2"/>
      <c r="B1" s="2" t="s">
        <v>15</v>
      </c>
      <c r="C1" s="2" t="s">
        <v>16</v>
      </c>
      <c r="D1" s="2" t="s">
        <v>9</v>
      </c>
      <c r="E1" s="2" t="s">
        <v>11</v>
      </c>
      <c r="F1" s="2" t="s">
        <v>10</v>
      </c>
      <c r="G1" s="2" t="s">
        <v>12</v>
      </c>
      <c r="H1" s="2" t="s">
        <v>13</v>
      </c>
      <c r="I1" s="2" t="s">
        <v>14</v>
      </c>
    </row>
    <row r="2" spans="1:9" x14ac:dyDescent="0.3">
      <c r="A2" s="2" t="s">
        <v>0</v>
      </c>
      <c r="B2" s="1">
        <f>AVERAGE(D2:F2)</f>
        <v>8.1533333333333324</v>
      </c>
      <c r="C2" s="1">
        <f>AVERAGE(G2:I2)</f>
        <v>9.1566666666666663</v>
      </c>
      <c r="D2" s="1">
        <v>8.85</v>
      </c>
      <c r="E2" s="1">
        <v>7.64</v>
      </c>
      <c r="F2" s="1">
        <v>7.97</v>
      </c>
      <c r="G2" s="1">
        <v>8.82</v>
      </c>
      <c r="H2" s="1">
        <v>9.2100000000000009</v>
      </c>
      <c r="I2" s="1">
        <v>9.44</v>
      </c>
    </row>
    <row r="3" spans="1:9" x14ac:dyDescent="0.3">
      <c r="A3" s="2" t="s">
        <v>6</v>
      </c>
      <c r="B3" s="1">
        <f>AVERAGE(D3:F3)</f>
        <v>4.046666666666666</v>
      </c>
      <c r="C3" s="1">
        <f>AVERAGE(G3:I3)</f>
        <v>3.9266666666666663</v>
      </c>
      <c r="D3" s="1">
        <v>4.09</v>
      </c>
      <c r="E3" s="1">
        <v>3.95</v>
      </c>
      <c r="F3" s="1">
        <v>4.0999999999999996</v>
      </c>
      <c r="G3" s="1">
        <v>4.3899999999999997</v>
      </c>
      <c r="H3" s="1">
        <v>3.54</v>
      </c>
      <c r="I3" s="1">
        <v>3.85</v>
      </c>
    </row>
    <row r="4" spans="1:9" x14ac:dyDescent="0.3">
      <c r="A4" s="2" t="s">
        <v>1</v>
      </c>
      <c r="B4" s="1">
        <f>AVERAGE(D4:F4)</f>
        <v>0.75666666666666649</v>
      </c>
      <c r="C4" s="1">
        <f>AVERAGE(G4:I4)</f>
        <v>0.79</v>
      </c>
      <c r="D4" s="1">
        <v>0.84</v>
      </c>
      <c r="E4" s="1">
        <v>0.69</v>
      </c>
      <c r="F4" s="1">
        <v>0.74</v>
      </c>
      <c r="G4" s="1">
        <v>0.77</v>
      </c>
      <c r="H4" s="1">
        <v>0.81</v>
      </c>
      <c r="I4" s="1">
        <v>0.79</v>
      </c>
    </row>
    <row r="5" spans="1:9" x14ac:dyDescent="0.3">
      <c r="A5" s="2" t="s">
        <v>2</v>
      </c>
      <c r="B5" s="1">
        <f>AVERAGE(D5:F5)</f>
        <v>3.7166666666666668</v>
      </c>
      <c r="C5" s="1">
        <f>AVERAGE(G5:I5)</f>
        <v>3.81</v>
      </c>
      <c r="D5" s="1">
        <v>3.75</v>
      </c>
      <c r="E5" s="1">
        <v>3.48</v>
      </c>
      <c r="F5" s="1">
        <v>3.92</v>
      </c>
      <c r="G5" s="1">
        <v>4</v>
      </c>
      <c r="H5" s="1">
        <v>3.89</v>
      </c>
      <c r="I5" s="1">
        <v>3.54</v>
      </c>
    </row>
  </sheetData>
  <conditionalFormatting sqref="B2:B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{251A6C39-DF2B-42AF-93DB-D9E140D4393D}</x14:id>
        </ext>
      </extLst>
    </cfRule>
  </conditionalFormatting>
  <conditionalFormatting sqref="C2:C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{AC29ABF8-F1E4-4AAC-BB43-F789382AF2E0}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1A6C39-DF2B-42AF-93DB-D9E140D439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B2:B5</xm:sqref>
        </x14:conditionalFormatting>
        <x14:conditionalFormatting xmlns:xm="http://schemas.microsoft.com/office/excel/2006/main">
          <x14:cfRule type="dataBar" id="{AC29ABF8-F1E4-4AAC-BB43-F789382AF2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D63F0-3546-44D0-846A-5E3E66090F78}">
  <dimension ref="A1:I7"/>
  <sheetViews>
    <sheetView workbookViewId="0"/>
  </sheetViews>
  <sheetFormatPr defaultRowHeight="14.4" x14ac:dyDescent="0.3"/>
  <cols>
    <col min="1" max="1" width="11.109375" bestFit="1" customWidth="1"/>
    <col min="2" max="2" width="27.21875" bestFit="1" customWidth="1"/>
    <col min="3" max="3" width="27.109375" bestFit="1" customWidth="1"/>
    <col min="4" max="6" width="14.77734375" bestFit="1" customWidth="1"/>
    <col min="7" max="9" width="14.6640625" bestFit="1" customWidth="1"/>
  </cols>
  <sheetData>
    <row r="1" spans="1:9" x14ac:dyDescent="0.3">
      <c r="A1" s="2"/>
      <c r="B1" s="2" t="s">
        <v>15</v>
      </c>
      <c r="C1" s="2" t="s">
        <v>16</v>
      </c>
      <c r="D1" s="2" t="s">
        <v>9</v>
      </c>
      <c r="E1" s="2" t="s">
        <v>11</v>
      </c>
      <c r="F1" s="2" t="s">
        <v>10</v>
      </c>
      <c r="G1" s="2" t="s">
        <v>12</v>
      </c>
      <c r="H1" s="2" t="s">
        <v>13</v>
      </c>
      <c r="I1" s="2" t="s">
        <v>14</v>
      </c>
    </row>
    <row r="2" spans="1:9" x14ac:dyDescent="0.3">
      <c r="A2" s="2" t="s">
        <v>3</v>
      </c>
      <c r="B2" s="1">
        <f>AVERAGE(D2:F2)</f>
        <v>9.1300000000000008</v>
      </c>
      <c r="C2" s="1">
        <f>AVERAGE(G2:I2)</f>
        <v>8.9033333333333342</v>
      </c>
      <c r="D2" s="1">
        <v>10.72</v>
      </c>
      <c r="E2" s="1">
        <v>8.4700000000000006</v>
      </c>
      <c r="F2" s="1">
        <v>8.1999999999999993</v>
      </c>
      <c r="G2" s="1">
        <v>9.2100000000000009</v>
      </c>
      <c r="H2" s="1">
        <v>8.5299999999999994</v>
      </c>
      <c r="I2" s="1">
        <v>8.9700000000000006</v>
      </c>
    </row>
    <row r="3" spans="1:9" x14ac:dyDescent="0.3">
      <c r="A3" s="2" t="s">
        <v>6</v>
      </c>
      <c r="B3" s="1">
        <f>AVERAGE(D3:F3)</f>
        <v>2.1533333333333338</v>
      </c>
      <c r="C3" s="1">
        <f>AVERAGE(G3:I3)</f>
        <v>2.0500000000000003</v>
      </c>
      <c r="D3" s="1">
        <v>2.04</v>
      </c>
      <c r="E3" s="1">
        <v>2.11</v>
      </c>
      <c r="F3" s="1">
        <v>2.31</v>
      </c>
      <c r="G3" s="1">
        <v>1.95</v>
      </c>
      <c r="H3" s="1">
        <v>2.1800000000000002</v>
      </c>
      <c r="I3" s="1">
        <v>2.02</v>
      </c>
    </row>
    <row r="4" spans="1:9" x14ac:dyDescent="0.3">
      <c r="A4" s="2" t="s">
        <v>1</v>
      </c>
      <c r="B4" s="1">
        <f>AVERAGE(D4:F4)</f>
        <v>2.4233333333333333</v>
      </c>
      <c r="C4" s="1">
        <f>AVERAGE(G4:I4)</f>
        <v>2.4600000000000004</v>
      </c>
      <c r="D4" s="1">
        <v>2.66</v>
      </c>
      <c r="E4" s="1">
        <v>2.71</v>
      </c>
      <c r="F4" s="1">
        <v>1.9</v>
      </c>
      <c r="G4" s="1">
        <v>2.11</v>
      </c>
      <c r="H4" s="1">
        <v>2.71</v>
      </c>
      <c r="I4" s="1">
        <v>2.56</v>
      </c>
    </row>
    <row r="5" spans="1:9" x14ac:dyDescent="0.3">
      <c r="A5" s="2" t="s">
        <v>4</v>
      </c>
      <c r="B5" s="1">
        <f>AVERAGE(D5:F5)</f>
        <v>7.7033333333333331</v>
      </c>
      <c r="C5" s="1">
        <f>AVERAGE(G5:I5)</f>
        <v>9.7266666666666683</v>
      </c>
      <c r="D5" s="1">
        <v>7.53</v>
      </c>
      <c r="E5" s="1">
        <v>7.16</v>
      </c>
      <c r="F5" s="1">
        <v>8.42</v>
      </c>
      <c r="G5" s="1">
        <v>12.85</v>
      </c>
      <c r="H5" s="1">
        <v>9.14</v>
      </c>
      <c r="I5" s="1">
        <v>7.19</v>
      </c>
    </row>
    <row r="6" spans="1:9" x14ac:dyDescent="0.3">
      <c r="A6" s="2" t="s">
        <v>2</v>
      </c>
      <c r="B6" s="1">
        <f>AVERAGE(D6:F6)</f>
        <v>7.6633333333333331</v>
      </c>
      <c r="C6" s="1">
        <f>AVERAGE(G6:I6)</f>
        <v>7.6966666666666663</v>
      </c>
      <c r="D6" s="1">
        <v>8.2100000000000009</v>
      </c>
      <c r="E6" s="1">
        <v>7.83</v>
      </c>
      <c r="F6" s="1">
        <v>6.95</v>
      </c>
      <c r="G6" s="1">
        <v>7.87</v>
      </c>
      <c r="H6" s="1">
        <v>8.18</v>
      </c>
      <c r="I6" s="1">
        <v>7.04</v>
      </c>
    </row>
    <row r="7" spans="1:9" x14ac:dyDescent="0.3">
      <c r="A7" s="2" t="s">
        <v>5</v>
      </c>
      <c r="B7" s="1">
        <f>AVERAGE(D7:F7)</f>
        <v>25.83666666666667</v>
      </c>
      <c r="C7" s="1">
        <f>AVERAGE(G7:I7)</f>
        <v>22.810000000000002</v>
      </c>
      <c r="D7" s="1">
        <v>24.15</v>
      </c>
      <c r="E7" s="1">
        <v>27.17</v>
      </c>
      <c r="F7" s="1">
        <v>26.19</v>
      </c>
      <c r="G7" s="1">
        <v>25</v>
      </c>
      <c r="H7" s="1">
        <v>23.09</v>
      </c>
      <c r="I7" s="1">
        <v>20.34</v>
      </c>
    </row>
  </sheetData>
  <conditionalFormatting sqref="B2:B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{1AB4C4B8-FDA6-4265-823D-A5CDF8CCF845}</x14:id>
        </ext>
      </extLst>
    </cfRule>
  </conditionalFormatting>
  <conditionalFormatting sqref="C2:C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{6124F657-05C5-4E7B-A3DA-C446B355F4BC}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B4C4B8-FDA6-4265-823D-A5CDF8CCF8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B2:B7</xm:sqref>
        </x14:conditionalFormatting>
        <x14:conditionalFormatting xmlns:xm="http://schemas.microsoft.com/office/excel/2006/main">
          <x14:cfRule type="dataBar" id="{6124F657-05C5-4E7B-A3DA-C446B355F4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DE2C-1ADC-4B2C-BFC4-88EC6B7EF8D5}">
  <dimension ref="A1:I10"/>
  <sheetViews>
    <sheetView workbookViewId="0"/>
  </sheetViews>
  <sheetFormatPr defaultRowHeight="14.4" x14ac:dyDescent="0.3"/>
  <cols>
    <col min="1" max="1" width="11.44140625" bestFit="1" customWidth="1"/>
    <col min="2" max="2" width="27.21875" bestFit="1" customWidth="1"/>
    <col min="3" max="3" width="27.109375" bestFit="1" customWidth="1"/>
    <col min="4" max="6" width="14.77734375" bestFit="1" customWidth="1"/>
    <col min="7" max="9" width="14.6640625" bestFit="1" customWidth="1"/>
  </cols>
  <sheetData>
    <row r="1" spans="1:9" x14ac:dyDescent="0.3">
      <c r="A1" s="2"/>
      <c r="B1" s="2" t="s">
        <v>15</v>
      </c>
      <c r="C1" s="2" t="s">
        <v>16</v>
      </c>
      <c r="D1" s="2" t="s">
        <v>9</v>
      </c>
      <c r="E1" s="2" t="s">
        <v>11</v>
      </c>
      <c r="F1" s="2" t="s">
        <v>10</v>
      </c>
      <c r="G1" s="2" t="s">
        <v>12</v>
      </c>
      <c r="H1" s="2" t="s">
        <v>13</v>
      </c>
      <c r="I1" s="2" t="s">
        <v>14</v>
      </c>
    </row>
    <row r="2" spans="1:9" x14ac:dyDescent="0.3">
      <c r="A2" s="2" t="s">
        <v>3</v>
      </c>
      <c r="B2" s="1">
        <f t="shared" ref="B2:B10" si="0">AVERAGE(D2:F2)</f>
        <v>8.9766666666666666</v>
      </c>
      <c r="C2" s="1">
        <f t="shared" ref="C2:C10" si="1">AVERAGE(G2:I2)</f>
        <v>7.53</v>
      </c>
      <c r="D2" s="1">
        <v>8.9700000000000006</v>
      </c>
      <c r="E2" s="1">
        <v>5.68</v>
      </c>
      <c r="F2" s="1">
        <v>12.28</v>
      </c>
      <c r="G2" s="1">
        <v>8.56</v>
      </c>
      <c r="H2" s="1">
        <v>5.76</v>
      </c>
      <c r="I2" s="1">
        <v>8.27</v>
      </c>
    </row>
    <row r="3" spans="1:9" x14ac:dyDescent="0.3">
      <c r="A3" s="2" t="s">
        <v>0</v>
      </c>
      <c r="B3" s="1">
        <f t="shared" si="0"/>
        <v>6.6533333333333333</v>
      </c>
      <c r="C3" s="1">
        <f t="shared" si="1"/>
        <v>4.6633333333333331</v>
      </c>
      <c r="D3" s="1">
        <v>5.19</v>
      </c>
      <c r="E3" s="1">
        <v>6.43</v>
      </c>
      <c r="F3" s="1">
        <v>8.34</v>
      </c>
      <c r="G3" s="1">
        <v>4.47</v>
      </c>
      <c r="H3" s="1">
        <v>5.12</v>
      </c>
      <c r="I3" s="1">
        <v>4.4000000000000004</v>
      </c>
    </row>
    <row r="4" spans="1:9" x14ac:dyDescent="0.3">
      <c r="A4" s="2" t="s">
        <v>6</v>
      </c>
      <c r="B4" s="1">
        <f t="shared" si="0"/>
        <v>3.2466666666666661</v>
      </c>
      <c r="C4" s="1">
        <f t="shared" si="1"/>
        <v>1.7366666666666666</v>
      </c>
      <c r="D4" s="1">
        <v>2.4300000000000002</v>
      </c>
      <c r="E4" s="1">
        <v>4.3499999999999996</v>
      </c>
      <c r="F4" s="1">
        <v>2.96</v>
      </c>
      <c r="G4" s="1">
        <v>1.99</v>
      </c>
      <c r="H4" s="1">
        <v>1.48</v>
      </c>
      <c r="I4" s="1">
        <v>1.74</v>
      </c>
    </row>
    <row r="5" spans="1:9" x14ac:dyDescent="0.3">
      <c r="A5" s="2" t="s">
        <v>1</v>
      </c>
      <c r="B5" s="1">
        <f t="shared" si="0"/>
        <v>0.82666666666666666</v>
      </c>
      <c r="C5" s="1">
        <f t="shared" si="1"/>
        <v>0.93666666666666665</v>
      </c>
      <c r="D5" s="1">
        <v>0.87</v>
      </c>
      <c r="E5" s="1">
        <v>0.84</v>
      </c>
      <c r="F5" s="1">
        <v>0.77</v>
      </c>
      <c r="G5" s="1">
        <v>0.98</v>
      </c>
      <c r="H5" s="1">
        <v>0.96</v>
      </c>
      <c r="I5" s="1">
        <v>0.87</v>
      </c>
    </row>
    <row r="6" spans="1:9" x14ac:dyDescent="0.3">
      <c r="A6" s="2" t="s">
        <v>4</v>
      </c>
      <c r="B6" s="1">
        <f t="shared" si="0"/>
        <v>5.1633333333333331</v>
      </c>
      <c r="C6" s="1">
        <f t="shared" si="1"/>
        <v>3.18</v>
      </c>
      <c r="D6" s="1">
        <v>3.03</v>
      </c>
      <c r="E6" s="1">
        <v>6.77</v>
      </c>
      <c r="F6" s="1">
        <v>5.69</v>
      </c>
      <c r="G6" s="1">
        <v>3.57</v>
      </c>
      <c r="H6" s="1">
        <v>2.16</v>
      </c>
      <c r="I6" s="1">
        <v>3.81</v>
      </c>
    </row>
    <row r="7" spans="1:9" x14ac:dyDescent="0.3">
      <c r="A7" s="2" t="s">
        <v>17</v>
      </c>
      <c r="B7" s="1">
        <f t="shared" si="0"/>
        <v>7.8299999999999992</v>
      </c>
      <c r="C7" s="1">
        <f t="shared" si="1"/>
        <v>8.1300000000000008</v>
      </c>
      <c r="D7" s="1">
        <v>7.59</v>
      </c>
      <c r="E7" s="1">
        <v>11.74</v>
      </c>
      <c r="F7" s="1">
        <v>4.16</v>
      </c>
      <c r="G7" s="1">
        <v>7.2</v>
      </c>
      <c r="H7" s="1">
        <v>9.0500000000000007</v>
      </c>
      <c r="I7" s="1">
        <v>8.14</v>
      </c>
    </row>
    <row r="8" spans="1:9" x14ac:dyDescent="0.3">
      <c r="A8" s="2" t="s">
        <v>5</v>
      </c>
      <c r="B8" s="1">
        <f t="shared" si="0"/>
        <v>13.053333333333333</v>
      </c>
      <c r="C8" s="1">
        <f t="shared" si="1"/>
        <v>11.143333333333333</v>
      </c>
      <c r="D8" s="1">
        <v>11.56</v>
      </c>
      <c r="E8" s="1">
        <v>13.51</v>
      </c>
      <c r="F8" s="1">
        <v>14.09</v>
      </c>
      <c r="G8" s="1">
        <v>11.1</v>
      </c>
      <c r="H8" s="1">
        <v>10.44</v>
      </c>
      <c r="I8" s="1">
        <v>11.89</v>
      </c>
    </row>
    <row r="9" spans="1:9" x14ac:dyDescent="0.3">
      <c r="A9" s="2" t="s">
        <v>7</v>
      </c>
      <c r="B9" s="1">
        <f t="shared" si="0"/>
        <v>3.1366666666666667</v>
      </c>
      <c r="C9" s="1">
        <f t="shared" si="1"/>
        <v>2.73</v>
      </c>
      <c r="D9" s="1">
        <v>3.29</v>
      </c>
      <c r="E9" s="1">
        <v>3.3</v>
      </c>
      <c r="F9" s="1">
        <v>2.82</v>
      </c>
      <c r="G9" s="1">
        <v>2.83</v>
      </c>
      <c r="H9" s="1">
        <v>2.33</v>
      </c>
      <c r="I9" s="1">
        <v>3.03</v>
      </c>
    </row>
    <row r="10" spans="1:9" x14ac:dyDescent="0.3">
      <c r="A10" s="2" t="s">
        <v>8</v>
      </c>
      <c r="B10" s="1">
        <f t="shared" si="0"/>
        <v>2.6133333333333333</v>
      </c>
      <c r="C10" s="1">
        <f t="shared" si="1"/>
        <v>2.5766666666666667</v>
      </c>
      <c r="D10" s="1">
        <v>2.99</v>
      </c>
      <c r="E10" s="1">
        <v>2.5299999999999998</v>
      </c>
      <c r="F10" s="1">
        <v>2.3199999999999998</v>
      </c>
      <c r="G10" s="1">
        <v>2.5</v>
      </c>
      <c r="H10" s="1">
        <v>2.74</v>
      </c>
      <c r="I10" s="1">
        <v>2.4900000000000002</v>
      </c>
    </row>
  </sheetData>
  <sortState xmlns:xlrd2="http://schemas.microsoft.com/office/spreadsheetml/2017/richdata2" ref="A4:B10">
    <sortCondition ref="A4:A10"/>
  </sortState>
  <conditionalFormatting sqref="B2:B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{373F90A7-F83A-43FA-9D0F-783BD55E9B18}</x14:id>
        </ext>
      </extLst>
    </cfRule>
  </conditionalFormatting>
  <conditionalFormatting sqref="C2: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{2F0DA91D-666D-48F6-B367-71831406CCEA}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3F90A7-F83A-43FA-9D0F-783BD55E9B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B2:B10</xm:sqref>
        </x14:conditionalFormatting>
        <x14:conditionalFormatting xmlns:xm="http://schemas.microsoft.com/office/excel/2006/main">
          <x14:cfRule type="dataBar" id="{2F0DA91D-666D-48F6-B367-71831406CC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Gemma 7B</vt:lpstr>
      <vt:lpstr>Llama 2 70B</vt:lpstr>
      <vt:lpstr>Mixtral 8x7B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Straehle</dc:creator>
  <cp:lastModifiedBy>Bernd Straehle</cp:lastModifiedBy>
  <dcterms:created xsi:type="dcterms:W3CDTF">2024-03-31T17:02:38Z</dcterms:created>
  <dcterms:modified xsi:type="dcterms:W3CDTF">2024-04-02T00:50:36Z</dcterms:modified>
</cp:coreProperties>
</file>