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120" yWindow="-120" windowWidth="20730" windowHeight="11160"/>
  </bookViews>
  <sheets>
    <sheet name="Sheet1" sheetId="1" r:id="rId1"/>
  </sheets>
  <definedNames>
    <definedName name="_xlnm._FilterDatabase" localSheetId="0" hidden="1">Sheet1!$A$90:$E$91</definedName>
    <definedName name="_xlnm.Print_Area" localSheetId="0">Sheet1!$A$2:$F$2737</definedName>
    <definedName name="_xlnm.Print_Titles" localSheetId="0">Sheet1!$91:$91</definedName>
  </definedNames>
  <calcPr calcId="124519" iterateDelta="1E-4"/>
</workbook>
</file>

<file path=xl/calcChain.xml><?xml version="1.0" encoding="utf-8"?>
<calcChain xmlns="http://schemas.openxmlformats.org/spreadsheetml/2006/main">
  <c r="C2136" i="1"/>
  <c r="C2127"/>
  <c r="C2125"/>
  <c r="C2123"/>
  <c r="C2122"/>
  <c r="C2121"/>
  <c r="C2119"/>
  <c r="C2118"/>
  <c r="C2117"/>
  <c r="C2115"/>
  <c r="C2114"/>
  <c r="C2113"/>
  <c r="C2111"/>
  <c r="C2110"/>
  <c r="C2109"/>
  <c r="C2108"/>
  <c r="C2107"/>
  <c r="C2106"/>
  <c r="C2105"/>
  <c r="C2104"/>
  <c r="C2054"/>
  <c r="C2055"/>
  <c r="C2056"/>
  <c r="C2057"/>
  <c r="C2058"/>
  <c r="C2059"/>
  <c r="C2060"/>
  <c r="C2061"/>
  <c r="C2062"/>
  <c r="C2063"/>
  <c r="C2064"/>
  <c r="C2065"/>
  <c r="C2066"/>
  <c r="C2067"/>
  <c r="C2068"/>
  <c r="C2069"/>
  <c r="C2070"/>
  <c r="C2071"/>
  <c r="C2072"/>
  <c r="C2073"/>
  <c r="C2074"/>
  <c r="C2075"/>
  <c r="C2076"/>
  <c r="C2051"/>
  <c r="C2050"/>
  <c r="C2049"/>
  <c r="C2048"/>
  <c r="C2047"/>
  <c r="C2103"/>
  <c r="C2102"/>
  <c r="C2101"/>
  <c r="C2100"/>
  <c r="C2098"/>
  <c r="C2097"/>
  <c r="C2096"/>
  <c r="C2095"/>
  <c r="C2094"/>
  <c r="C2093"/>
  <c r="C2092"/>
  <c r="C2091"/>
  <c r="C2090"/>
  <c r="C2089"/>
  <c r="C2088"/>
  <c r="C2087"/>
  <c r="C2086"/>
  <c r="C2085"/>
  <c r="C2084"/>
  <c r="C2083"/>
  <c r="C2082"/>
  <c r="C2081"/>
  <c r="C2080"/>
  <c r="C2079"/>
  <c r="C2078"/>
  <c r="C2077"/>
</calcChain>
</file>

<file path=xl/sharedStrings.xml><?xml version="1.0" encoding="utf-8"?>
<sst xmlns="http://schemas.openxmlformats.org/spreadsheetml/2006/main" count="8337" uniqueCount="5570">
  <si>
    <t>01-01</t>
  </si>
  <si>
    <t>AIR CLEANER ASSY. VAN/OMNI</t>
  </si>
  <si>
    <t>EACH</t>
  </si>
  <si>
    <t>01-02</t>
  </si>
  <si>
    <t>AIR CLEANER BOOT 1000CC</t>
  </si>
  <si>
    <t>01-03</t>
  </si>
  <si>
    <t xml:space="preserve">AIR CLEANER BOOT CLIP VAN </t>
  </si>
  <si>
    <t>SET</t>
  </si>
  <si>
    <t>01-04</t>
  </si>
  <si>
    <t>AIR CLEANER BOOT GYPSY</t>
  </si>
  <si>
    <t>01-05</t>
  </si>
  <si>
    <t>AIR CLEANER BOOT GYPSY KING</t>
  </si>
  <si>
    <t>01-06</t>
  </si>
  <si>
    <t>AIR CLEANER BOOT OMNI TYPE-2 MPFI</t>
  </si>
  <si>
    <t>01-07</t>
  </si>
  <si>
    <t>AIR CLEANER BOOT VAN/OMNI</t>
  </si>
  <si>
    <t>01-08</t>
  </si>
  <si>
    <t>AIR CLEANER GROMMET CR 800CC (SET OF 2 PCS)</t>
  </si>
  <si>
    <t>01-09</t>
  </si>
  <si>
    <t>AIR CLEANER RING CR 800CC SMALL</t>
  </si>
  <si>
    <t>01-10</t>
  </si>
  <si>
    <t>AIR CLEANER RING CR 800CC BIG</t>
  </si>
  <si>
    <t>01-11</t>
  </si>
  <si>
    <t>AIR CLEANER WASHER ZN+TYPE-2</t>
  </si>
  <si>
    <t>01-12</t>
  </si>
  <si>
    <t>AIR FILTER CR 800CC</t>
  </si>
  <si>
    <t>01-13</t>
  </si>
  <si>
    <t>AIR FILTER ALT/WAGON-R</t>
  </si>
  <si>
    <t>01-14</t>
  </si>
  <si>
    <t>AIR FILTER GYPSY KING</t>
  </si>
  <si>
    <t>01-15</t>
  </si>
  <si>
    <t>AIR FILTER ZN TYPE-2 MPFI</t>
  </si>
  <si>
    <t>01-17</t>
  </si>
  <si>
    <t>AIR FILTER VAN/GYPSY</t>
  </si>
  <si>
    <t>01-18</t>
  </si>
  <si>
    <t>FUEL FILTER CR 800CC</t>
  </si>
  <si>
    <t>01-19</t>
  </si>
  <si>
    <t>FUEL FILTER OLD (84 MODEL) CR 800CC</t>
  </si>
  <si>
    <t>01-20</t>
  </si>
  <si>
    <t>FUEL FILTER VAN/GYPSY</t>
  </si>
  <si>
    <t>01-21</t>
  </si>
  <si>
    <t>FUEL FILTER ZN/1000CC/ESTM</t>
  </si>
  <si>
    <t>01-23</t>
  </si>
  <si>
    <t>AIR CLEANER RING KIT CR 800CC FULL CONTAINS :-13878M78100,</t>
  </si>
  <si>
    <t>KIT</t>
  </si>
  <si>
    <t>01-25</t>
  </si>
  <si>
    <t>FUEL FILTER CLAMP VAN</t>
  </si>
  <si>
    <t>01-26</t>
  </si>
  <si>
    <t>WARM AIR HOSE VAN TYPE-2 /T-3 FIBER</t>
  </si>
  <si>
    <t>01-27</t>
  </si>
  <si>
    <t>AIR CLEANER ASSY ALT TYPE-3</t>
  </si>
  <si>
    <t>01-28</t>
  </si>
  <si>
    <t>AIR CLEANER HOSE SUMO</t>
  </si>
  <si>
    <t>01-30</t>
  </si>
  <si>
    <t>AIR CLEANER HOSE GYPSY (ALUMUNIAM)</t>
  </si>
  <si>
    <t>01-31</t>
  </si>
  <si>
    <t>AIR CLEANER HOSE GYPSY (FIBER)</t>
  </si>
  <si>
    <t>01-32</t>
  </si>
  <si>
    <t>AIR CLEANER HOSE VAN (SET OF 7 PCS)</t>
  </si>
  <si>
    <t>01-33</t>
  </si>
  <si>
    <t>AIR CLEANER BOOT ZN</t>
  </si>
  <si>
    <t>01-36</t>
  </si>
  <si>
    <t>AIR FILTER MARUTI CR TYPE-2 MPFI (ROUND)</t>
  </si>
  <si>
    <t>01-39</t>
  </si>
  <si>
    <t>WARM AIR HOSE GYPSY KING</t>
  </si>
  <si>
    <t>01-40</t>
  </si>
  <si>
    <t>AIR CLEANER ASSY VAN MPFI</t>
  </si>
  <si>
    <t>01-41</t>
  </si>
  <si>
    <t>AIR CLEANER BOOT ALT / WAGON-R</t>
  </si>
  <si>
    <t>01-43</t>
  </si>
  <si>
    <t>AIR CLEANER HOSE ESTM MPFI</t>
  </si>
  <si>
    <t>01-44</t>
  </si>
  <si>
    <t xml:space="preserve">AIR CLEANER BOOT ALT / WAGON-R INLET </t>
  </si>
  <si>
    <t>01-45</t>
  </si>
  <si>
    <t>AIR CLEANER BOOT SNT XING SMALL</t>
  </si>
  <si>
    <t>01-46</t>
  </si>
  <si>
    <t>AIR CLEANER HOSE ALT N.M</t>
  </si>
  <si>
    <t>PCS</t>
  </si>
  <si>
    <t>02-04</t>
  </si>
  <si>
    <t xml:space="preserve">AXLE BOOT CR  800CC </t>
  </si>
  <si>
    <t>02-07</t>
  </si>
  <si>
    <t>axle boot clamp INDICA</t>
  </si>
  <si>
    <t>02-08</t>
  </si>
  <si>
    <t>axle boot clamp PLASTIC W+D/SIDE (UNIVERSAL)CR 800CC</t>
  </si>
  <si>
    <t>02-10</t>
  </si>
  <si>
    <t xml:space="preserve">AXLE BOOT ZN </t>
  </si>
  <si>
    <t>02-11</t>
  </si>
  <si>
    <t>AXLE BOOT ZN (GROVE TYPE)</t>
  </si>
  <si>
    <t>02-12</t>
  </si>
  <si>
    <t>AXLE CHILAM CR 800CC DIFFERENTIAL SIDE (C.V.JOINT)</t>
  </si>
  <si>
    <t>02-13</t>
  </si>
  <si>
    <t>AXLE CHILAM CR 800CC WHEEL SIDE (C.V.JOINT)</t>
  </si>
  <si>
    <t>02-15</t>
  </si>
  <si>
    <t>AXLE TIKKI CR 800CC BIG</t>
  </si>
  <si>
    <t>02-16</t>
  </si>
  <si>
    <t>AXLE TIKKI CR 800CC SMALL</t>
  </si>
  <si>
    <t>02-17</t>
  </si>
  <si>
    <t>02-18</t>
  </si>
  <si>
    <t>DRIVE SHAFT  CR 800CC RH</t>
  </si>
  <si>
    <t>02-19</t>
  </si>
  <si>
    <t>FRONT AXLE CONE CR 800CC</t>
  </si>
  <si>
    <t>02-20</t>
  </si>
  <si>
    <t>FRONT AXLE WASHER CR 800CC</t>
  </si>
  <si>
    <t>02-21</t>
  </si>
  <si>
    <t xml:space="preserve">GREASE TUBE FOR AXLE BOOT </t>
  </si>
  <si>
    <t>02-22</t>
  </si>
  <si>
    <t>REAR AXLE CONE GYPSY / EECO</t>
  </si>
  <si>
    <t>02-23</t>
  </si>
  <si>
    <t>REAR AXLE CONE VAN</t>
  </si>
  <si>
    <t>02-24</t>
  </si>
  <si>
    <t>REAR AXLE PROTECTOR SEAL GYPSY</t>
  </si>
  <si>
    <t>02-25</t>
  </si>
  <si>
    <t>REAR AXLE PROTECTOR SEAL VAN</t>
  </si>
  <si>
    <t>02-26</t>
  </si>
  <si>
    <t>REAR AXLE SPACER GYPSY / ECCO</t>
  </si>
  <si>
    <t>02-27</t>
  </si>
  <si>
    <t>REAR AXLE SPACER VAN</t>
  </si>
  <si>
    <t>02-28</t>
  </si>
  <si>
    <t>REAR AXLE WASHER CR 800CC</t>
  </si>
  <si>
    <t>02-30</t>
  </si>
  <si>
    <t>AXLE BOOT GREASE KIT CR 800CC CONTAINS :- 44124-84200</t>
  </si>
  <si>
    <t>02-49</t>
  </si>
  <si>
    <t>AXLE CONE REAR QUALIS</t>
  </si>
  <si>
    <t>02-50</t>
  </si>
  <si>
    <t>FRONT WHEEL HUB ALT/WAGON-R</t>
  </si>
  <si>
    <t>02-53</t>
  </si>
  <si>
    <t>AXLE BOOT ALT</t>
  </si>
  <si>
    <t>02-54</t>
  </si>
  <si>
    <t>FRONT WHEEL HUB CR TYPE-2 / ZN</t>
  </si>
  <si>
    <t>02-55</t>
  </si>
  <si>
    <t>axle boot clamp PLASTIC BIG (10 PCS)</t>
  </si>
  <si>
    <t>PACKET</t>
  </si>
  <si>
    <t>02-56</t>
  </si>
  <si>
    <t>AXLE BOOT ALT K10 D/S</t>
  </si>
  <si>
    <t>03-01</t>
  </si>
  <si>
    <t>ARM REST KIT CR 800CC</t>
  </si>
  <si>
    <t>03-03</t>
  </si>
  <si>
    <t>BONNET OPNER INNER CR 800CC</t>
  </si>
  <si>
    <t>03-04</t>
  </si>
  <si>
    <t>BONNET ROD CR 800CC</t>
  </si>
  <si>
    <t>03-05</t>
  </si>
  <si>
    <t>BONNET ROD CLIP CR 800CC (10 PCS)</t>
  </si>
  <si>
    <t>03-06</t>
  </si>
  <si>
    <t>BONNET RUBBER CR 800CC ROUND</t>
  </si>
  <si>
    <t>DOZN</t>
  </si>
  <si>
    <t>03-07</t>
  </si>
  <si>
    <t>BONNET RUBBER STRIP CR 800CC</t>
  </si>
  <si>
    <t>03-08</t>
  </si>
  <si>
    <t>GLASS CHANNEL CR 800CC FRONT</t>
  </si>
  <si>
    <t>03-09</t>
  </si>
  <si>
    <t>GLASS CHANNEL RUBBER BIG CR 800CC</t>
  </si>
  <si>
    <t>03-10</t>
  </si>
  <si>
    <t>GLASS CHANNEL RUBBER SMALL CR 800CC</t>
  </si>
  <si>
    <t>03-11</t>
  </si>
  <si>
    <t>GLASS CHANNEL VAN</t>
  </si>
  <si>
    <t>03-14</t>
  </si>
  <si>
    <t>BUMPER HOLDER KIT CR 800CC FRONT</t>
  </si>
  <si>
    <t>03-15</t>
  </si>
  <si>
    <t>BUMPER HOLDER KIT CR 800CC REAR</t>
  </si>
  <si>
    <t>03-16</t>
  </si>
  <si>
    <t>BUMPER HOLDER KIT CR 800CC TYPE-2 FRONT</t>
  </si>
  <si>
    <t>03-17</t>
  </si>
  <si>
    <t>BUMPER HOLDER KIT CR 800CC TYPE-2 REAR</t>
  </si>
  <si>
    <t>03-18</t>
  </si>
  <si>
    <t>REAR SEAT KNOB WAGON-R</t>
  </si>
  <si>
    <t>03-19</t>
  </si>
  <si>
    <t>CAP HINGE HOLE VAN/OMNI</t>
  </si>
  <si>
    <t>03-20</t>
  </si>
  <si>
    <t>CLIP CRPET BLACK (100 PCS) CR 800CC</t>
  </si>
  <si>
    <t>03-21</t>
  </si>
  <si>
    <t>CLIP COWELING ZN (100 PCS)</t>
  </si>
  <si>
    <t>03-22</t>
  </si>
  <si>
    <t xml:space="preserve">CLIP DASH BOARD CR 800CC IRON </t>
  </si>
  <si>
    <t>03-25</t>
  </si>
  <si>
    <t>CLIP DOOR RUBBER (100 PCS) CR 800CC</t>
  </si>
  <si>
    <t>03-26</t>
  </si>
  <si>
    <t>CLIP GRILL ZN (100 PCS)</t>
  </si>
  <si>
    <t>03-27</t>
  </si>
  <si>
    <t>CLIP HEAD LIGHT BEZEL CR 800CC TYPE-2 (100 PCS)</t>
  </si>
  <si>
    <t>03-29</t>
  </si>
  <si>
    <t>CLIP INNER TRIM ZN (100 PCS)</t>
  </si>
  <si>
    <t>03-30</t>
  </si>
  <si>
    <t>CLIP OUTER GARNISH CR/VAN (100 PCS)</t>
  </si>
  <si>
    <t>03-31</t>
  </si>
  <si>
    <t>CLIP R.C. LEVER ROD BLUE (100 PCS) CR 800CC</t>
  </si>
  <si>
    <t>03-32</t>
  </si>
  <si>
    <t>CLIP ROOF 1000CC WHITE (100 PCS)</t>
  </si>
  <si>
    <t>03-33</t>
  </si>
  <si>
    <t>CLIP TAIL LIGHT CR 800CC (100 PCS)</t>
  </si>
  <si>
    <t>03-34</t>
  </si>
  <si>
    <t>CLIP TRIM 1000CC (100 PCS)</t>
  </si>
  <si>
    <t>03-35</t>
  </si>
  <si>
    <t>CLIP TRIM CAP (100 PCS)</t>
  </si>
  <si>
    <t>03-36</t>
  </si>
  <si>
    <t>CLIP TRIM DOUBLE COLOUR (PAD CLIP PVC) (100 PCS)</t>
  </si>
  <si>
    <t>03-37</t>
  </si>
  <si>
    <t>CLIP TRIM IRON (100 PCS) CR 800CC/VAN</t>
  </si>
  <si>
    <t>03-38</t>
  </si>
  <si>
    <t>CLIP TRIM PLASTIC (100 PCS) CR 800CC</t>
  </si>
  <si>
    <t>03-42</t>
  </si>
  <si>
    <t>DICKY HANDLE GYPSY (WITH LEVER)</t>
  </si>
  <si>
    <t>03-44</t>
  </si>
  <si>
    <t>DICKY HINGE GYPSY</t>
  </si>
  <si>
    <t>03-46</t>
  </si>
  <si>
    <t>DICKY LOCK CR 800CC INNER</t>
  </si>
  <si>
    <t>03-49</t>
  </si>
  <si>
    <t>DICKY LOCK CR 800CC TYPE-2 INNER</t>
  </si>
  <si>
    <t>03-50</t>
  </si>
  <si>
    <t>DICKY LOCK VAN  (DABBI)</t>
  </si>
  <si>
    <t>03-51</t>
  </si>
  <si>
    <t>DICKY RUBBER VAN/OMNI</t>
  </si>
  <si>
    <t>03-52</t>
  </si>
  <si>
    <t>DICKY STOPPER VAN (SET OF 2 PCS)</t>
  </si>
  <si>
    <t>03-53</t>
  </si>
  <si>
    <t>03-54</t>
  </si>
  <si>
    <t>DOOR HINGE PIN &amp; BUSH KIT 1000CC</t>
  </si>
  <si>
    <t>03-55</t>
  </si>
  <si>
    <t>DOOR HINGE PIN &amp; BUSH KIT CR 800CC   (PART OF HINGE)</t>
  </si>
  <si>
    <t>03-56</t>
  </si>
  <si>
    <t>DOOR HINGE PIN &amp; BUSH KIT SUMO FRONT</t>
  </si>
  <si>
    <t>03-57</t>
  </si>
  <si>
    <t>DOOR HINGE CR 800CC FRONT (SET OF 4 PCS)</t>
  </si>
  <si>
    <t>03-58</t>
  </si>
  <si>
    <t>DOOR KNOB CR/VAN (100 PCS)</t>
  </si>
  <si>
    <t>03-59</t>
  </si>
  <si>
    <t>DOOR KNOB SLEEVE CR (100 PCS)</t>
  </si>
  <si>
    <t>03-60</t>
  </si>
  <si>
    <t>DOOR KNOB SLEEVE VAN (100 PCS)</t>
  </si>
  <si>
    <t>03-62</t>
  </si>
  <si>
    <t>DOOR LOCK PATTI CR 800CC 'U' TYPE</t>
  </si>
  <si>
    <t>03-65</t>
  </si>
  <si>
    <t>DOOR STOPPER PIN CR 800CC</t>
  </si>
  <si>
    <t>03-66</t>
  </si>
  <si>
    <t>DOOR STOPPER RUBBER LOWER VAN</t>
  </si>
  <si>
    <t>03-67</t>
  </si>
  <si>
    <t>DOOR STOPPER RUBBER OMNI</t>
  </si>
  <si>
    <t>03-68</t>
  </si>
  <si>
    <t>DOOR STOPPER RUBBER UPPER VAN</t>
  </si>
  <si>
    <t>03-69</t>
  </si>
  <si>
    <t>DUST SEAL VAN (SET OF 4 PCS)</t>
  </si>
  <si>
    <t>03-71</t>
  </si>
  <si>
    <t>FLOOR CAP SMALL-MEDIUM-BIG (RUBBER) CR 800CC</t>
  </si>
  <si>
    <t>03-72</t>
  </si>
  <si>
    <t>03-73</t>
  </si>
  <si>
    <t>FRONT BUMPER BRACKET CR 800CC SMALL RH+LH  TYPE-1</t>
  </si>
  <si>
    <t>03-75</t>
  </si>
  <si>
    <t>GREASE CAP GYPSY KING</t>
  </si>
  <si>
    <t>03-76</t>
  </si>
  <si>
    <t>GRILL RUBBER CR 800CC (100 PCS)</t>
  </si>
  <si>
    <t>03-77</t>
  </si>
  <si>
    <t>HOOD BUTTON GYPSY (SET OF 4 PCS)</t>
  </si>
  <si>
    <t>03-78</t>
  </si>
  <si>
    <t>HOOD BUTTON GYPSY BRASS</t>
  </si>
  <si>
    <t>03-79</t>
  </si>
  <si>
    <t>HOOD BUTTON GYPSY SINGLE (IRON)</t>
  </si>
  <si>
    <t>03-87</t>
  </si>
  <si>
    <t>NUMBER PLATE RETAINER CR 800CC TYPE-2 (2 PCS)</t>
  </si>
  <si>
    <t>03-90</t>
  </si>
  <si>
    <t>OUTER HANDLE CR 800CC / TATA ACE</t>
  </si>
  <si>
    <t>03-91</t>
  </si>
  <si>
    <t>OUTER HANDLE VAN</t>
  </si>
  <si>
    <t>03-92</t>
  </si>
  <si>
    <t xml:space="preserve">R.C. LEVER CR 800CC </t>
  </si>
  <si>
    <t>03-93</t>
  </si>
  <si>
    <t>R.C. LEVER CR 800CC TYPE-2 (SET OF 2 PCS)</t>
  </si>
  <si>
    <t>03-96</t>
  </si>
  <si>
    <t xml:space="preserve">R.C. LEVER VAN GREY </t>
  </si>
  <si>
    <t>03-97</t>
  </si>
  <si>
    <t>R.C. PLATE INDICA  (SET OF 4 PCS)</t>
  </si>
  <si>
    <t>03-99</t>
  </si>
  <si>
    <t>R.G. HANDLE CR 800CC TYPE-2 (SET 2 PCS)</t>
  </si>
  <si>
    <t>03-100</t>
  </si>
  <si>
    <t>R.G. HANDLE CR/VAN (SET 2 PCS)</t>
  </si>
  <si>
    <t>03-101</t>
  </si>
  <si>
    <t>R.G.HANDLE CAP CR TYPE-2</t>
  </si>
  <si>
    <t>03-106</t>
  </si>
  <si>
    <t>RAIL RUBBER VAN (SET OF 2 PCS)</t>
  </si>
  <si>
    <t>03-108</t>
  </si>
  <si>
    <t>RECLINING KNOB CR 800CC (ROUND)</t>
  </si>
  <si>
    <t>03-109</t>
  </si>
  <si>
    <t>FRONT RUN CHANNEL VAN</t>
  </si>
  <si>
    <t>03-110</t>
  </si>
  <si>
    <t>SCREW HEAD LIGHT BEZEL CR (100 PCS)</t>
  </si>
  <si>
    <t>03-111</t>
  </si>
  <si>
    <t>SEAT KNOB CR 800CC</t>
  </si>
  <si>
    <t>03-112</t>
  </si>
  <si>
    <t>SEAT LEVER VAN  (2 PCS)</t>
  </si>
  <si>
    <t>03-113</t>
  </si>
  <si>
    <t>SHUT STOPPER VAN PLASTIC (SET OF 2 PCS)</t>
  </si>
  <si>
    <t>03-114</t>
  </si>
  <si>
    <t>SHUT STOPPER VAN RUBBER</t>
  </si>
  <si>
    <t>03-115</t>
  </si>
  <si>
    <t>SLIDING ARM VAN UPPER R+L</t>
  </si>
  <si>
    <t>03-118</t>
  </si>
  <si>
    <t>SLIDING GLASS SCRAP VAN</t>
  </si>
  <si>
    <t>03-119</t>
  </si>
  <si>
    <t>SLIDING PIN &amp; BUSH KIT CENTRE-VAN</t>
  </si>
  <si>
    <t>03-120</t>
  </si>
  <si>
    <t>SLIDING PIN &amp; BUSH KIT LOWER -VAN</t>
  </si>
  <si>
    <t>03-121</t>
  </si>
  <si>
    <t>SLIDING PIN &amp; BUSH KIT UPPER-VAN</t>
  </si>
  <si>
    <t>03-122</t>
  </si>
  <si>
    <t>SLIDING PIN &amp; BUSH KIT VAN FULL</t>
  </si>
  <si>
    <t>03-125</t>
  </si>
  <si>
    <t>SUN SHADE BRACKET CR 800CC</t>
  </si>
  <si>
    <t>03-126</t>
  </si>
  <si>
    <t>WIND SCREEN HING GYPSY</t>
  </si>
  <si>
    <t>03-127</t>
  </si>
  <si>
    <t>WIND SCREEN STOPPER GYPSY</t>
  </si>
  <si>
    <t>03-128</t>
  </si>
  <si>
    <t xml:space="preserve">REAR BUMPER BRACKET CR 800CC TYPE-2 </t>
  </si>
  <si>
    <t>03-129</t>
  </si>
  <si>
    <t>FRONT BUMPER BRACKET VAN TYPE-2 (SET OF 3 PCS) CONTAINS:-</t>
  </si>
  <si>
    <t>03-131</t>
  </si>
  <si>
    <t>FLOOR RUBBER KIT CR 800CC CONTAINS:- 83919M82000,</t>
  </si>
  <si>
    <t>03-132</t>
  </si>
  <si>
    <t>FLOOR RUBBER KIT VAN CONTAINS:- 09250M30010</t>
  </si>
  <si>
    <t>03-133</t>
  </si>
  <si>
    <t>GARNISH SHASH BRACKET CR 800CC (SET OF 3 PCS) CONTAINS:-</t>
  </si>
  <si>
    <t>03-135</t>
  </si>
  <si>
    <t>ROOF END CR 800CC (SET OF 2 PCS) CONTAINS:- 78152-84002-281,</t>
  </si>
  <si>
    <t>03-136</t>
  </si>
  <si>
    <t>ROOF END ZN (SET OF 4 PCS) CONTAINS:- 78152M50E00,</t>
  </si>
  <si>
    <t>03-137</t>
  </si>
  <si>
    <t>GARNISH SHASH BRACKET CR 800CC INNER (SET OF 2 ) CONTAINS:-</t>
  </si>
  <si>
    <t>03-138</t>
  </si>
  <si>
    <t>TRIM CLIP KIT CR 800CC COMPLETE CONTAINS:- 09409-08303,</t>
  </si>
  <si>
    <t>03-139</t>
  </si>
  <si>
    <t>TRIM CLIP KIT VAN COMPLETE CONTAINS:- 09251M07002,</t>
  </si>
  <si>
    <t>03-140</t>
  </si>
  <si>
    <t>BONNET ROD RUBBER CAR</t>
  </si>
  <si>
    <t>03-141</t>
  </si>
  <si>
    <t>BONNET RUBBER REAR CR 800CC (CHAIR TYPE)</t>
  </si>
  <si>
    <t>03-142</t>
  </si>
  <si>
    <t>BONNET KIT N/M CR 800CC</t>
  </si>
  <si>
    <t>03-148</t>
  </si>
  <si>
    <t>DOOR HINGE PIN &amp; BUSH KIT SUMO REAR</t>
  </si>
  <si>
    <t>03-149</t>
  </si>
  <si>
    <t>GREASE CAP CR/VAN/ALT (SET-4)</t>
  </si>
  <si>
    <t>03-152</t>
  </si>
  <si>
    <t>RUN CHANNEL FRONT CR/VAN</t>
  </si>
  <si>
    <t>03-153</t>
  </si>
  <si>
    <t>RUN CHANNEL REAR CR 800CC</t>
  </si>
  <si>
    <t>03-156</t>
  </si>
  <si>
    <t>WIND SCREEN ADJUSTER ZN</t>
  </si>
  <si>
    <t>03-157</t>
  </si>
  <si>
    <t>REAR SEAT KNOB ALT</t>
  </si>
  <si>
    <t>03-161</t>
  </si>
  <si>
    <t>SHUT STOPPER KIT VAN</t>
  </si>
  <si>
    <t>03-162</t>
  </si>
  <si>
    <t>SLIDING BEARING LOWER WITH PIN VAN</t>
  </si>
  <si>
    <t>03-168</t>
  </si>
  <si>
    <t>FLOOR RUBBER KIT GYPSY</t>
  </si>
  <si>
    <t>03-169</t>
  </si>
  <si>
    <t>FLOOR RUBBER KIT SUMO</t>
  </si>
  <si>
    <t>03-176</t>
  </si>
  <si>
    <t>ROOF PATTI ZEN</t>
  </si>
  <si>
    <t>03-177</t>
  </si>
  <si>
    <t>ROOF PATTI CR 800CC (SET OF 2 PCS)</t>
  </si>
  <si>
    <t>03-180</t>
  </si>
  <si>
    <t>PAD CLIP ALT/WAGON-R (100 PCS)</t>
  </si>
  <si>
    <t>03-182</t>
  </si>
  <si>
    <t>BUMPER BRACKET VAN T2 REAR</t>
  </si>
  <si>
    <t>03-183</t>
  </si>
  <si>
    <t>BUMPER CORNER GYPSY FRONT  (SET OF 2 PCS)</t>
  </si>
  <si>
    <t>03-184</t>
  </si>
  <si>
    <t>BUMPER CORNER GYPSY REAR  (SET OF 2 PCS)</t>
  </si>
  <si>
    <t>03-204</t>
  </si>
  <si>
    <t>GRILL CLIP ALT/WAGON-R (100 PCS)</t>
  </si>
  <si>
    <t>03-206</t>
  </si>
  <si>
    <t>03-207</t>
  </si>
  <si>
    <t>03-212</t>
  </si>
  <si>
    <t>DOOR STRICKER KILI GYPSY (DALA)</t>
  </si>
  <si>
    <t>03-213</t>
  </si>
  <si>
    <t xml:space="preserve">FRONT ARM REST CR 800 CC </t>
  </si>
  <si>
    <t>03-214</t>
  </si>
  <si>
    <t>DOOR TRIM CLIP ESTM (100 PCS.)</t>
  </si>
  <si>
    <t>03-215</t>
  </si>
  <si>
    <t>DALA PIN KIT SUMO (DICKY)</t>
  </si>
  <si>
    <t>03-219</t>
  </si>
  <si>
    <t>DASH BOARD CLIP GYPSY  (SET OF 5 PCS)</t>
  </si>
  <si>
    <t>03-223</t>
  </si>
  <si>
    <t>R. C. PLATE CR TYPE-1</t>
  </si>
  <si>
    <t>03-224</t>
  </si>
  <si>
    <t>R. C. PLATE VAN TYPE-1</t>
  </si>
  <si>
    <t>03-225</t>
  </si>
  <si>
    <t>R. C. PLATE CR TYPE-2 (SET OF 4 PCS)</t>
  </si>
  <si>
    <t>03-227</t>
  </si>
  <si>
    <t>REAR DOOR STOPPER VAN (SET OF 2 PCS.)</t>
  </si>
  <si>
    <t>03-228</t>
  </si>
  <si>
    <t>TRIM CLIP SUMO (100 PCS.)</t>
  </si>
  <si>
    <t>03-232</t>
  </si>
  <si>
    <t>FRONT BUMPER BRACKET CR T-2 (SET OF 2 PCS.)</t>
  </si>
  <si>
    <t>03-233</t>
  </si>
  <si>
    <t>FLOOR RUBBER KIT ZN</t>
  </si>
  <si>
    <t>03-235</t>
  </si>
  <si>
    <t xml:space="preserve">DICKY STRICKER CR 800 CC </t>
  </si>
  <si>
    <t>03-249</t>
  </si>
  <si>
    <t>SLIDING PATTI LOWER VAN</t>
  </si>
  <si>
    <t>03-250</t>
  </si>
  <si>
    <t>03-251</t>
  </si>
  <si>
    <t>BONNET LOCK CR 800 CC (UPPER+LOWER)</t>
  </si>
  <si>
    <t>03-252</t>
  </si>
  <si>
    <t>BODY PILLAR SHASH GYPSY RH+LH</t>
  </si>
  <si>
    <t>03-253</t>
  </si>
  <si>
    <t>BONNET LOCK CR 800 CC  (UPPER+LOWER) TYPE-2</t>
  </si>
  <si>
    <t>03-256</t>
  </si>
  <si>
    <t>BUMPER HOLDER KIT ALT</t>
  </si>
  <si>
    <t>03-257</t>
  </si>
  <si>
    <t>BUMPER HOLDER KIT WAGON-R</t>
  </si>
  <si>
    <t>03-261</t>
  </si>
  <si>
    <t xml:space="preserve">DOOR STRICKER CR 800 CC </t>
  </si>
  <si>
    <t>03-262</t>
  </si>
  <si>
    <t>DOOR STRICKER VAN FRONT</t>
  </si>
  <si>
    <t>03-263</t>
  </si>
  <si>
    <t>DOOR STRICKER VAN REAR</t>
  </si>
  <si>
    <t>03-266</t>
  </si>
  <si>
    <t>REAR RUN CHANNEL VAN (SET OF 2 PCS)</t>
  </si>
  <si>
    <t>03-267</t>
  </si>
  <si>
    <t>REAR VIEW MIRROR LOCK WAGON-R / ALT</t>
  </si>
  <si>
    <t>03-268</t>
  </si>
  <si>
    <t>ROOF HANDLE CR/VAN</t>
  </si>
  <si>
    <t>03-269</t>
  </si>
  <si>
    <t>SLIDING HANDLE VAN  OUTER</t>
  </si>
  <si>
    <t>03-270</t>
  </si>
  <si>
    <t>GLASS CHANNEL CR 800CC REAR</t>
  </si>
  <si>
    <t>03-271</t>
  </si>
  <si>
    <t>SLIDING DABBI VAN IRON  (SET OF 2 PCS)</t>
  </si>
  <si>
    <t>03-273</t>
  </si>
  <si>
    <t>OUTER DOOR HANDLE VERSA, ALT, WAGON-R</t>
  </si>
  <si>
    <t>03-274</t>
  </si>
  <si>
    <t>GRILL CR TYPE-2</t>
  </si>
  <si>
    <t>03-275</t>
  </si>
  <si>
    <t>FRONT OUTER HANDLE ZN  RH</t>
  </si>
  <si>
    <t>03-276</t>
  </si>
  <si>
    <t>FRONT OUTER HANDLE ZN  LH</t>
  </si>
  <si>
    <t>03-277</t>
  </si>
  <si>
    <t>REAR OUTER HANDLE ZN  RH</t>
  </si>
  <si>
    <t>03-278</t>
  </si>
  <si>
    <t>REAR OUTER HANDLE ZN  LH</t>
  </si>
  <si>
    <t>03-279</t>
  </si>
  <si>
    <t>GRILL CR TYPE-1</t>
  </si>
  <si>
    <t>03-292</t>
  </si>
  <si>
    <t>DOOR HINGE CR 800CC REAR (SET OF 4 PCS)</t>
  </si>
  <si>
    <t>03-293</t>
  </si>
  <si>
    <t>REAR BUMPER BRACKET CR 800CC TYPE-1</t>
  </si>
  <si>
    <t>03-294</t>
  </si>
  <si>
    <t xml:space="preserve">HEAD LIGHT GRILL VAN TYPE-2 </t>
  </si>
  <si>
    <t>03-295</t>
  </si>
  <si>
    <t>DOOR MIRROR CR RH SIDE TYPE-1</t>
  </si>
  <si>
    <t>03-296</t>
  </si>
  <si>
    <t>DOOR MIRROR CR LH SIDE TYPE-1</t>
  </si>
  <si>
    <t>03-297</t>
  </si>
  <si>
    <t>PAD CLIP SUMO (100 PCS)</t>
  </si>
  <si>
    <t>03-298</t>
  </si>
  <si>
    <t>ARM REST CR REAR  (SET OF 2 PCS)</t>
  </si>
  <si>
    <t>03-299</t>
  </si>
  <si>
    <t>R.G.HANDLE BLACK METAL BUSH CR (SET OF 2 PCS)</t>
  </si>
  <si>
    <t>03-301</t>
  </si>
  <si>
    <t>03-302</t>
  </si>
  <si>
    <t>CRPET CLIP ZN  (100 PCS)</t>
  </si>
  <si>
    <t>03-303</t>
  </si>
  <si>
    <t>DOOR KNOB ALT</t>
  </si>
  <si>
    <t>03-305</t>
  </si>
  <si>
    <t>R.G.HANDLE 1000CC/ESTM</t>
  </si>
  <si>
    <t>03-308</t>
  </si>
  <si>
    <t>R.G ASSY ESTEEM FRONT RH</t>
  </si>
  <si>
    <t>03-309</t>
  </si>
  <si>
    <t>R.G ASSY ESTEEM FRONT LH</t>
  </si>
  <si>
    <t>03-310</t>
  </si>
  <si>
    <t>INNER SLIDING HANDLE VAN GREY</t>
  </si>
  <si>
    <t>03-314</t>
  </si>
  <si>
    <t>REAR BUMPER BOLT ESTM - SET OF 2 PCS</t>
  </si>
  <si>
    <t>03-318</t>
  </si>
  <si>
    <t>HEAD LIGHT GRILL VAN TYPE-2   (SET OF 3 PCS)</t>
  </si>
  <si>
    <t>03-320</t>
  </si>
  <si>
    <t>REAR SEAT LOCK MARUTI CR (SET OF 2 PCS)</t>
  </si>
  <si>
    <t>03-322</t>
  </si>
  <si>
    <t>FOG LAMP BEZEL SWFT RH/LH</t>
  </si>
  <si>
    <t>03-323</t>
  </si>
  <si>
    <t>DICKY STRICKER VAN</t>
  </si>
  <si>
    <t>03-327</t>
  </si>
  <si>
    <t>BUMPER HOLDER SWFT R/L FRONT</t>
  </si>
  <si>
    <t>03-328</t>
  </si>
  <si>
    <t>DOOR STOPPER BELT GYPSY (SET-2)</t>
  </si>
  <si>
    <t>03-334</t>
  </si>
  <si>
    <t>ENGINE RUBBER KIT CR</t>
  </si>
  <si>
    <t>03-338</t>
  </si>
  <si>
    <t>SLIDING HANDLE INNER VERSA</t>
  </si>
  <si>
    <t>03-339</t>
  </si>
  <si>
    <t>SLIDING BEARING KIT VAN CENTRE</t>
  </si>
  <si>
    <t>03-341</t>
  </si>
  <si>
    <t>DOOR PATTA CLIP CR/VAN/GYPSY (100 PCS)</t>
  </si>
  <si>
    <t>03-345</t>
  </si>
  <si>
    <t>DOOR STRICKER PLATE CR</t>
  </si>
  <si>
    <t>03-346</t>
  </si>
  <si>
    <t>DICKY LATCH SPACER CR</t>
  </si>
  <si>
    <t>03-349</t>
  </si>
  <si>
    <t>HEAD LIGHT GRILL VAN T-3 - SET-2</t>
  </si>
  <si>
    <t>03-350</t>
  </si>
  <si>
    <t>HEAD LIGHT GRILL VAN T-3 - SET-3</t>
  </si>
  <si>
    <t>03-351</t>
  </si>
  <si>
    <t>FOG LAMP BEZEL SWFT TYPE-2  / DZIRE  RH/LH</t>
  </si>
  <si>
    <t>03-352</t>
  </si>
  <si>
    <t>03-353</t>
  </si>
  <si>
    <t>03-354</t>
  </si>
  <si>
    <t>REAR BUMPER HOLDER SWFT (SET-2)</t>
  </si>
  <si>
    <t>03-355</t>
  </si>
  <si>
    <t xml:space="preserve">CLUTCH PADDLE RUBBER KIT CR </t>
  </si>
  <si>
    <t>03-356</t>
  </si>
  <si>
    <t>FRONT BUMPER BRACKET ALT TYPE-2 (SET-2)</t>
  </si>
  <si>
    <t>03-357</t>
  </si>
  <si>
    <t>FRONT BUMPER BRACKET ALT TYPE-1 (SET-2)</t>
  </si>
  <si>
    <t>03-360</t>
  </si>
  <si>
    <t>GLASS CHANNEL EECO / VERSA</t>
  </si>
  <si>
    <t>03-366</t>
  </si>
  <si>
    <t>PLASTIC CLIP 4MM X 300MM  (100 PCS)</t>
  </si>
  <si>
    <t>03-367</t>
  </si>
  <si>
    <t>PLASTIC CLIP 4MM X 250MM  (100 PCS)</t>
  </si>
  <si>
    <t>03-368</t>
  </si>
  <si>
    <t>PAD CLIP BOLERO / MARSHALL (100 PCS)</t>
  </si>
  <si>
    <t>03-369</t>
  </si>
  <si>
    <t>DOOR MIRROR COVER WAGON-R RH</t>
  </si>
  <si>
    <t>03-370</t>
  </si>
  <si>
    <t>DOOR MIRROR COVER WAGON-R LH</t>
  </si>
  <si>
    <t>03-371</t>
  </si>
  <si>
    <t>BONNET HOOD CLIP INNOVA (100 PCS)</t>
  </si>
  <si>
    <t>03-372</t>
  </si>
  <si>
    <t>SIDE PATTA CLIP SCORPIO (100 PCS)</t>
  </si>
  <si>
    <t>03-373</t>
  </si>
  <si>
    <t>EYEBROW CLIP SCORPIO (100 PCS)</t>
  </si>
  <si>
    <t>03-374</t>
  </si>
  <si>
    <t>DOOR KNOB 'A' STAR / ZN ESTILO BROWN (SET-4)</t>
  </si>
  <si>
    <t>03-379</t>
  </si>
  <si>
    <t>TRIM CLIP ALT / WAGON-R / SWFT / RITZ (100 PCS)</t>
  </si>
  <si>
    <t>03-380</t>
  </si>
  <si>
    <t xml:space="preserve">SUB MIRROR SUMO VICTA LH </t>
  </si>
  <si>
    <t>03-381</t>
  </si>
  <si>
    <t>SUB MIRROR SUMO VICTA RH</t>
  </si>
  <si>
    <t>03-382</t>
  </si>
  <si>
    <t>SUB MIRROR SWFT DZIRE LH</t>
  </si>
  <si>
    <t>03-383</t>
  </si>
  <si>
    <t>SUB MIRROR SWFT DZIRE RH</t>
  </si>
  <si>
    <t>03-384</t>
  </si>
  <si>
    <t xml:space="preserve">SUB MIRROR SWFT LH </t>
  </si>
  <si>
    <t>03-385</t>
  </si>
  <si>
    <t>SUB MIRROR SWFT RH</t>
  </si>
  <si>
    <t>03-386</t>
  </si>
  <si>
    <t>SUB MIRROR ZN/ALT/ALT K10 LH</t>
  </si>
  <si>
    <t>03-387</t>
  </si>
  <si>
    <t>SUB MIRROR ZN/ALT/ALT K10 RH</t>
  </si>
  <si>
    <t>03-388</t>
  </si>
  <si>
    <t>GARNISH SHASH BRACKET SWFT RH/LH</t>
  </si>
  <si>
    <t>03-389</t>
  </si>
  <si>
    <t>BONNET ROD ALT</t>
  </si>
  <si>
    <t>03-390</t>
  </si>
  <si>
    <t>BONNET ROD WAGON-R</t>
  </si>
  <si>
    <t>03-391</t>
  </si>
  <si>
    <t>FLOOR RUBBER KIT ALT</t>
  </si>
  <si>
    <t>03-392</t>
  </si>
  <si>
    <t>DASH BOARD LOCK SWFT</t>
  </si>
  <si>
    <t>03-393</t>
  </si>
  <si>
    <t>WHEEL COVER LOCK (SET-8)</t>
  </si>
  <si>
    <t>03-394</t>
  </si>
  <si>
    <t>DALA PIN SUMO VICTA (SET-2)</t>
  </si>
  <si>
    <t>03-395</t>
  </si>
  <si>
    <t>OUTER HANDLE SUITABLE FOR BOLERO WITH CROME PATTI</t>
  </si>
  <si>
    <t>03-396</t>
  </si>
  <si>
    <t xml:space="preserve">OUTER HANDLE SUITABLE FOR BOLERO </t>
  </si>
  <si>
    <t>03-399</t>
  </si>
  <si>
    <t>03-400</t>
  </si>
  <si>
    <t>DOOR HING PIN KIT SUMO TYPE-2</t>
  </si>
  <si>
    <t>03-401</t>
  </si>
  <si>
    <t>03-402</t>
  </si>
  <si>
    <t>BONNET RUBBER VISTA</t>
  </si>
  <si>
    <t>03-403</t>
  </si>
  <si>
    <t>DASH BOARD LOCK ALT</t>
  </si>
  <si>
    <t>03-404</t>
  </si>
  <si>
    <t>DASH BOARD LOCK KON</t>
  </si>
  <si>
    <t>03-405</t>
  </si>
  <si>
    <t>OUTER HANDLE BOLERO</t>
  </si>
  <si>
    <t>03-406</t>
  </si>
  <si>
    <t>DOOR RUBBER CLIP ALTO (100 PCS)</t>
  </si>
  <si>
    <t>03-407</t>
  </si>
  <si>
    <t>03-408</t>
  </si>
  <si>
    <t>04-01</t>
  </si>
  <si>
    <t>BLEEDER NIPPLE 1000CC</t>
  </si>
  <si>
    <t>04-02</t>
  </si>
  <si>
    <t>BLEEDER NIPPLE SUMO</t>
  </si>
  <si>
    <t>04-03</t>
  </si>
  <si>
    <t>BLEEDER WHEEL CYLINDER CR/VAN/GYPSY</t>
  </si>
  <si>
    <t>04-04</t>
  </si>
  <si>
    <t>04-05</t>
  </si>
  <si>
    <t>BRAKE ADJUSTER CR 800 CC  (TVS TYPE) RH+LH</t>
  </si>
  <si>
    <t>04-06</t>
  </si>
  <si>
    <t>BRAKE ADJUSTER VAN RH+LH</t>
  </si>
  <si>
    <t>04-08</t>
  </si>
  <si>
    <t xml:space="preserve">BRAKE DISC PATTI QUALISH </t>
  </si>
  <si>
    <t>04-09</t>
  </si>
  <si>
    <t>BRAKE DISC LOCK GYPSY/CR (AEROPLAIN TYPE)</t>
  </si>
  <si>
    <t>04-10</t>
  </si>
  <si>
    <t>BRAKE DISC LOCK KIT GYPSY/ESTM (SET OF 3 PCS)</t>
  </si>
  <si>
    <t>04-11</t>
  </si>
  <si>
    <t>BRAKE DISC PIN BOOT CR 800 CC &amp; GYPSY (CALIPER BOOT)</t>
  </si>
  <si>
    <t>04-12</t>
  </si>
  <si>
    <t>BRAKE DISC PIN CR 800 CC  (CALIPAR PIN)</t>
  </si>
  <si>
    <t>04-13</t>
  </si>
  <si>
    <t>BRAKE DISC PIN SUMO (CALIPER PIN)</t>
  </si>
  <si>
    <t>04-14</t>
  </si>
  <si>
    <t>BRAKE HOSE CLIP CR 800 CC /ALT</t>
  </si>
  <si>
    <t>04-15</t>
  </si>
  <si>
    <t xml:space="preserve">BRAKE OIL BOTTLE CR 800 CC </t>
  </si>
  <si>
    <t>04-16</t>
  </si>
  <si>
    <t>BRAKE PEDAL PIN VAN</t>
  </si>
  <si>
    <t>04-17</t>
  </si>
  <si>
    <t xml:space="preserve">BRAKE PEDAL PIN CR 800 CC </t>
  </si>
  <si>
    <t>04-18</t>
  </si>
  <si>
    <t>BRAKE PATTI SCREW KBX CR 800 CC  - SET OF 2 PCS</t>
  </si>
  <si>
    <t>04-19</t>
  </si>
  <si>
    <t>HAND BRAKE PULLY VAN (PLASTIC)</t>
  </si>
  <si>
    <t>04-20</t>
  </si>
  <si>
    <t>BRAKE SHOE LOCK KIT CR 800 CC  (HOLD DOWN PIN KIT)</t>
  </si>
  <si>
    <t>04-21</t>
  </si>
  <si>
    <t>BRAKE SHOE LOCK KIT VAN (HOLD DOWN PIN KIT)</t>
  </si>
  <si>
    <t>04-22</t>
  </si>
  <si>
    <t>DRUM RUBBER CAR/VAN/GYPSY</t>
  </si>
  <si>
    <t>04-25</t>
  </si>
  <si>
    <t>HAND BRAKE LEVER GYPSY</t>
  </si>
  <si>
    <t>04-26</t>
  </si>
  <si>
    <t>HAND BRAKE LEVER VAN RH+LH</t>
  </si>
  <si>
    <t>04-27</t>
  </si>
  <si>
    <t>HAND BRAKE CABLE PIN KIT VAN</t>
  </si>
  <si>
    <t>04-29</t>
  </si>
  <si>
    <t>STRUT PARKING BRAKE SHOE VAN (CENTER)</t>
  </si>
  <si>
    <t>04-30</t>
  </si>
  <si>
    <t>CALIPER KIT CR/GYPSY CONTAINS:- 551007M78811,</t>
  </si>
  <si>
    <t>04-31</t>
  </si>
  <si>
    <t xml:space="preserve">HAND BRAKE CABLE PIN KIT CR  800 CC CONTAINS:- 54482M78010, </t>
  </si>
  <si>
    <t>04-32</t>
  </si>
  <si>
    <t>BRAKE DISC LOCK SWFT</t>
  </si>
  <si>
    <t>04-33</t>
  </si>
  <si>
    <t>BRAKE OIL CAP CAR</t>
  </si>
  <si>
    <t>04-35</t>
  </si>
  <si>
    <t>BRAKE PADLE SPRING VAN</t>
  </si>
  <si>
    <t>04-40</t>
  </si>
  <si>
    <t>BRAKE DISC LOCK 1000CC (SET OF 6 PCS)</t>
  </si>
  <si>
    <t>04-41</t>
  </si>
  <si>
    <t>BRAKE DISC PATTI WAGNOR</t>
  </si>
  <si>
    <t>04-43</t>
  </si>
  <si>
    <t>BRAKE DISC PATTI ALT</t>
  </si>
  <si>
    <t>04-44</t>
  </si>
  <si>
    <t>BRAKE DISC PIN ALT</t>
  </si>
  <si>
    <t>04-45</t>
  </si>
  <si>
    <t>BRAKE SHOE LOCK KIT 1000CC KBX TYPE</t>
  </si>
  <si>
    <t>04-46</t>
  </si>
  <si>
    <t>BRAKE DISC PIN CR TYPE-2 / SWFT</t>
  </si>
  <si>
    <t>04-47</t>
  </si>
  <si>
    <t>BRAKE DISC LOCK INNOVA</t>
  </si>
  <si>
    <t>04-48</t>
  </si>
  <si>
    <t>CALIPER BOOT ALT</t>
  </si>
  <si>
    <t>04-50</t>
  </si>
  <si>
    <t>BLEEDING NIPPLE ALT</t>
  </si>
  <si>
    <t>04-51</t>
  </si>
  <si>
    <t>HAND BRAKE LEVER VAN TYPE-3 RH+LH</t>
  </si>
  <si>
    <t>04-52</t>
  </si>
  <si>
    <t>BRAKE DISC LOCK SUMO</t>
  </si>
  <si>
    <t>04-53</t>
  </si>
  <si>
    <t>BRAKE ADJUSTER LEVER VAN TYPE-3</t>
  </si>
  <si>
    <t>04-54</t>
  </si>
  <si>
    <t>BRAKE DISC PIN QUALIS / INNOVA</t>
  </si>
  <si>
    <t>04-55</t>
  </si>
  <si>
    <t xml:space="preserve">BRAKE DISC PIN SCORPIO </t>
  </si>
  <si>
    <t>04-56</t>
  </si>
  <si>
    <t>BRAKE DISC PIN YLO (SET-2)</t>
  </si>
  <si>
    <t>04-57</t>
  </si>
  <si>
    <t>BRAKE DISC ROTOR ALT PLAIN</t>
  </si>
  <si>
    <t>04-58</t>
  </si>
  <si>
    <t>BRAKE DRUM CR</t>
  </si>
  <si>
    <t>04-59</t>
  </si>
  <si>
    <t>BRAKE DISC PIN KIT 10 / i20 (SET-2)</t>
  </si>
  <si>
    <t>04-60</t>
  </si>
  <si>
    <t>BRAKE DISC PIN KIT ACNT (SET-2)</t>
  </si>
  <si>
    <t>04-61</t>
  </si>
  <si>
    <t>brake shoe lock kit van type-3</t>
  </si>
  <si>
    <t>kit</t>
  </si>
  <si>
    <t>04-62</t>
  </si>
  <si>
    <t>BRAKE DISC LOCK TAVERA</t>
  </si>
  <si>
    <t>04-63</t>
  </si>
  <si>
    <t>BLEEDER NIPPLE TAVERA</t>
  </si>
  <si>
    <t>04-64</t>
  </si>
  <si>
    <t>BRAKE DISC PATTI LANCER (SET-4)</t>
  </si>
  <si>
    <t>04-65</t>
  </si>
  <si>
    <t>BRAKE OIL CAP CR TYPE-2 / ZN</t>
  </si>
  <si>
    <t>04-66</t>
  </si>
  <si>
    <t>BRAKE SHOE LOCK KIT QUALIS</t>
  </si>
  <si>
    <t>04-67</t>
  </si>
  <si>
    <t>CALIPER PIN KIT TAVERA (SET-3)</t>
  </si>
  <si>
    <t>05-01</t>
  </si>
  <si>
    <t xml:space="preserve">CRBURETOR DIACOSTER CR 800 CC </t>
  </si>
  <si>
    <t>05-02</t>
  </si>
  <si>
    <t>CRBURETOR DIAPHRAGM CR/VAN</t>
  </si>
  <si>
    <t>05-03</t>
  </si>
  <si>
    <t>CRBURETOR DIAPHRAGM GYPSY</t>
  </si>
  <si>
    <t>05-05</t>
  </si>
  <si>
    <t>CRBURETOR DIAPHRAGM VAN SOLEX TYPE</t>
  </si>
  <si>
    <t>05-06</t>
  </si>
  <si>
    <t>05-07</t>
  </si>
  <si>
    <t xml:space="preserve">CRBURETOR FLOAT CR 800 CC </t>
  </si>
  <si>
    <t>05-08</t>
  </si>
  <si>
    <t xml:space="preserve">CRBURETOR FLOAT PIN CR 800 CC </t>
  </si>
  <si>
    <t>05-09</t>
  </si>
  <si>
    <t>CRBURETOR FLOAT PIN VAN</t>
  </si>
  <si>
    <t>05-10</t>
  </si>
  <si>
    <t>CRBURETOR FLOAT PIN VAN SOLEX TYPE</t>
  </si>
  <si>
    <t>05-11</t>
  </si>
  <si>
    <t>CRBURETOR FLOAT PLATE CR 800 CC  WHITE</t>
  </si>
  <si>
    <t>05-13</t>
  </si>
  <si>
    <t>CRBURETOR INSULATOR VAN/GYPSY</t>
  </si>
  <si>
    <t>05-14</t>
  </si>
  <si>
    <t>CRBURETOR NEEDLE VALVE ASSY. VAN SOLEX TYPE</t>
  </si>
  <si>
    <t>05-15</t>
  </si>
  <si>
    <t xml:space="preserve">CRBURETOR NEEDLE VALVE ASSY.CR 800 CC </t>
  </si>
  <si>
    <t>05-16</t>
  </si>
  <si>
    <t>CRBURETOR NEEDLE VALVE ASSY.VAN</t>
  </si>
  <si>
    <t>05-17</t>
  </si>
  <si>
    <t>CRBURETOR NEEDLE VALVE JALI CR/VAN</t>
  </si>
  <si>
    <t>05-18</t>
  </si>
  <si>
    <t>CRBURETOR NEEDLE VALVE JALI VAN SOLEX TYPE</t>
  </si>
  <si>
    <t>05-21</t>
  </si>
  <si>
    <t>GASKET CHAMBER FLOAT CR 800 CC  RUBBER</t>
  </si>
  <si>
    <t>05-22</t>
  </si>
  <si>
    <t>GASKET FLOAT PLATE CR (SET OF 2 PCS)</t>
  </si>
  <si>
    <t>05-23</t>
  </si>
  <si>
    <t>MAIN JET CR/VAN (SGP TYPE)</t>
  </si>
  <si>
    <t>05-24</t>
  </si>
  <si>
    <t>MAIN JET VAN SOLEX TYPE</t>
  </si>
  <si>
    <t>05-25</t>
  </si>
  <si>
    <t>MIXTURE SCREW CR 800 CC  MIKUNI TYPE</t>
  </si>
  <si>
    <t>05-26</t>
  </si>
  <si>
    <t>MIXTURE SCREW VAN MIKUNI TYPE</t>
  </si>
  <si>
    <t>05-27</t>
  </si>
  <si>
    <t>MIXTURE SCREW VAN SOLEX TYPE</t>
  </si>
  <si>
    <t>05-29</t>
  </si>
  <si>
    <t>SLOW JET CR 800 CC  SGP WITH LOCK</t>
  </si>
  <si>
    <t>05-30</t>
  </si>
  <si>
    <t>SLOW JET LOCK CR/VAN</t>
  </si>
  <si>
    <t>05-31</t>
  </si>
  <si>
    <t>SLOW JET VAN SGP WITH LOCK</t>
  </si>
  <si>
    <t>05-32</t>
  </si>
  <si>
    <t>SLOW JET VAN SOLEX TYPE</t>
  </si>
  <si>
    <t>05-33</t>
  </si>
  <si>
    <t>CRBURETOR KIT 1000CC CONTAINS:- 13250M84300,</t>
  </si>
  <si>
    <t>05-34</t>
  </si>
  <si>
    <t>CRBURETOR KIT ESTM CONTAINS:- 13363M84300,</t>
  </si>
  <si>
    <t>05-35</t>
  </si>
  <si>
    <t>CRBURETOR KIT CR 800 CC  CONTAINS:- 13251M78100,</t>
  </si>
  <si>
    <t>05-36</t>
  </si>
  <si>
    <t>CRBURETOR KIT ZN CONTAINS:- 13363M84300,</t>
  </si>
  <si>
    <t>05-37</t>
  </si>
  <si>
    <t>CRBURETOR KIT VAN (SOLEX TYPE) CONTAINS:- 02112M04253,</t>
  </si>
  <si>
    <t>05-38</t>
  </si>
  <si>
    <t>CRBURETOR 'O' RING KIT CR/VAN/GYPSY  CONTAINS:- 13278M45010,</t>
  </si>
  <si>
    <t>05-39</t>
  </si>
  <si>
    <t>CRBURETOR KIT GYPSY</t>
  </si>
  <si>
    <t>05-40</t>
  </si>
  <si>
    <t>CRBURETOR KIT HALF CR 800CC</t>
  </si>
  <si>
    <t>05-41</t>
  </si>
  <si>
    <t>CRBURETOR FLOAT PLATE ZEN</t>
  </si>
  <si>
    <t>05-42</t>
  </si>
  <si>
    <t>CRBURETOR FLOAT PLATE ESTEEM</t>
  </si>
  <si>
    <t>05-43</t>
  </si>
  <si>
    <t>MIXTURE SCREW O RING (10 PCS.) CR 800CC</t>
  </si>
  <si>
    <t>05-44</t>
  </si>
  <si>
    <t>SLOW JET O RING (10 PCS) CR 800CC</t>
  </si>
  <si>
    <t>05-47</t>
  </si>
  <si>
    <t>CRBURETOR KIT VAN MIKUNI TYPE</t>
  </si>
  <si>
    <t>05-48</t>
  </si>
  <si>
    <t xml:space="preserve">CRBURETOR PLATE LOCK KIT CR 800CC </t>
  </si>
  <si>
    <t>05-51</t>
  </si>
  <si>
    <t>INJECTOR 'O' RING MPFI (PACKET OF 10 PCS)</t>
  </si>
  <si>
    <t>05-52</t>
  </si>
  <si>
    <t>INJECTOR RUBBER RING KIT (SET OF 9 PCS)</t>
  </si>
  <si>
    <t>05-53</t>
  </si>
  <si>
    <t>THROTTLE BODY KIT CR MPFI/VAN MPFI/ALT/WAGON-R</t>
  </si>
  <si>
    <t>05-54</t>
  </si>
  <si>
    <t>THROTTLE BODY KIT ZN</t>
  </si>
  <si>
    <t>05-55</t>
  </si>
  <si>
    <t xml:space="preserve">THROTTLE BODY KIT ESTM </t>
  </si>
  <si>
    <t>05-56</t>
  </si>
  <si>
    <t xml:space="preserve">SLOW JET ZN </t>
  </si>
  <si>
    <t>05-58</t>
  </si>
  <si>
    <t>THROTTLE BODY KIT OMNI TYPE-3</t>
  </si>
  <si>
    <t>05-59</t>
  </si>
  <si>
    <t>THROTTLE BODY KIT  'A' STAR</t>
  </si>
  <si>
    <t>06-01</t>
  </si>
  <si>
    <t>ACCELERATOR CABLE 1000CC</t>
  </si>
  <si>
    <t>06-02</t>
  </si>
  <si>
    <t>ACCELERATOR CABLE ALT</t>
  </si>
  <si>
    <t>06-03</t>
  </si>
  <si>
    <t>ACCELERATOR CABLE CR 800CC</t>
  </si>
  <si>
    <t>06-04</t>
  </si>
  <si>
    <t>ACCELERATOR CABLE CR 800CC MPFI</t>
  </si>
  <si>
    <t>06-05</t>
  </si>
  <si>
    <t>ACCELERATOR CABLE ESTM</t>
  </si>
  <si>
    <t>06-06</t>
  </si>
  <si>
    <t>ACCELERATOR CABLE GYPSY</t>
  </si>
  <si>
    <t>06-07</t>
  </si>
  <si>
    <t>ACCELERATOR CABLE GYPSY KING</t>
  </si>
  <si>
    <t>06-08</t>
  </si>
  <si>
    <t>ACCELERATOR CABLE INDICA DIESEL</t>
  </si>
  <si>
    <t>06-11</t>
  </si>
  <si>
    <t>ACCELERATOR CABLE TATA SUMO</t>
  </si>
  <si>
    <t>06-12</t>
  </si>
  <si>
    <t>ACCELERATOR CABLE WAGON-R</t>
  </si>
  <si>
    <t>06-13</t>
  </si>
  <si>
    <t>ACCELERATOR CABLE VAN</t>
  </si>
  <si>
    <t>06-14</t>
  </si>
  <si>
    <t>BONNET CABLE CR 800CC</t>
  </si>
  <si>
    <t>06-15</t>
  </si>
  <si>
    <t>BONNET CABLE ESTM</t>
  </si>
  <si>
    <t>06-16</t>
  </si>
  <si>
    <t>BONNET CABLE TATA SUMO</t>
  </si>
  <si>
    <t>06-17</t>
  </si>
  <si>
    <t>BONNET CABLE ZN</t>
  </si>
  <si>
    <t>06-18</t>
  </si>
  <si>
    <t>CHOKE CABLE CR 800CC</t>
  </si>
  <si>
    <t>06-19</t>
  </si>
  <si>
    <t>CHOKE CABLE VAN</t>
  </si>
  <si>
    <t>06-20</t>
  </si>
  <si>
    <t>CLUTCH CABLE ALT</t>
  </si>
  <si>
    <t>06-21</t>
  </si>
  <si>
    <t>CLUTCH CABLE CR 800CC</t>
  </si>
  <si>
    <t>06-22</t>
  </si>
  <si>
    <t>CLUTCH CABLE CR 800CC MPFI</t>
  </si>
  <si>
    <t>06-23</t>
  </si>
  <si>
    <t>CLUTCH CABLE ESTM</t>
  </si>
  <si>
    <t>06-24</t>
  </si>
  <si>
    <t>CLUTCH CABLE GYPSY</t>
  </si>
  <si>
    <t>06-25</t>
  </si>
  <si>
    <t>CLUTCH CABLE GYPSY KING</t>
  </si>
  <si>
    <t>06-26</t>
  </si>
  <si>
    <t>CLUTCH CABLE INDICA DIESEL</t>
  </si>
  <si>
    <t>06-29</t>
  </si>
  <si>
    <t>CLUTCH CABLE WAGON-R</t>
  </si>
  <si>
    <t>06-30</t>
  </si>
  <si>
    <t>CLUTCH CABLE VAN</t>
  </si>
  <si>
    <t>06-31</t>
  </si>
  <si>
    <t>CLUTCH CABLE ZN</t>
  </si>
  <si>
    <t>06-33</t>
  </si>
  <si>
    <t>DICKY OPENER CABLE ESTM</t>
  </si>
  <si>
    <t>06-34</t>
  </si>
  <si>
    <t>DICKY OPENER CABLE ZN</t>
  </si>
  <si>
    <t>06-35</t>
  </si>
  <si>
    <t xml:space="preserve">FUEL LID OPENER CABLE ESTM </t>
  </si>
  <si>
    <t>06-36</t>
  </si>
  <si>
    <t>FUEL LID OPENER CABLE ZN</t>
  </si>
  <si>
    <t>06-37</t>
  </si>
  <si>
    <t>HAND BREAK CABLE CR 800CC</t>
  </si>
  <si>
    <t>06-38</t>
  </si>
  <si>
    <t>HAND BREAK CABLE VAN LH</t>
  </si>
  <si>
    <t>06-39</t>
  </si>
  <si>
    <t xml:space="preserve">HAND BREAK CABLE VAN RH </t>
  </si>
  <si>
    <t>06-40</t>
  </si>
  <si>
    <t>SPEEDO METER CABLE CR 800CC</t>
  </si>
  <si>
    <t>06-41</t>
  </si>
  <si>
    <t>SPEEDO METER CABLE VAN</t>
  </si>
  <si>
    <t>06-42</t>
  </si>
  <si>
    <t>SPEEDO METER CABLE ZN</t>
  </si>
  <si>
    <t>06-43</t>
  </si>
  <si>
    <t>ACCELERATOR CABLE ZN</t>
  </si>
  <si>
    <t>06-44</t>
  </si>
  <si>
    <t>CHOKE CABLE GYPSY</t>
  </si>
  <si>
    <t>06-45</t>
  </si>
  <si>
    <t>CLUTCH CABLE VAN MPFI</t>
  </si>
  <si>
    <t>06-46</t>
  </si>
  <si>
    <t>SPEEDO METER CABLE ESTM</t>
  </si>
  <si>
    <t>06-47</t>
  </si>
  <si>
    <t>DALA CABLE GYPSY</t>
  </si>
  <si>
    <t>06-48</t>
  </si>
  <si>
    <t>CHOKE CABLE ZN</t>
  </si>
  <si>
    <t>06-49</t>
  </si>
  <si>
    <t>SPEEDO METER CABLE INDICA</t>
  </si>
  <si>
    <t>06-50</t>
  </si>
  <si>
    <t>BONNET CABLE GYPSY</t>
  </si>
  <si>
    <t>06-51</t>
  </si>
  <si>
    <t>SPEEDO METER CABLE GYPSY</t>
  </si>
  <si>
    <t>06-58</t>
  </si>
  <si>
    <t>CLUTCH CABLE VERSA</t>
  </si>
  <si>
    <t>06-59</t>
  </si>
  <si>
    <t>ACCELERATOR CABLE VERSA</t>
  </si>
  <si>
    <t>06-62</t>
  </si>
  <si>
    <t>CLUTCH  CABLE MARUTI CR 800CC (LEFT HAND DRIVE) ****</t>
  </si>
  <si>
    <t>06-63</t>
  </si>
  <si>
    <t>CHOKE  CABLE MARUTI CR 800CC (LEFT HAND DRIVE) ****</t>
  </si>
  <si>
    <t>06-64</t>
  </si>
  <si>
    <t>SPEEDO METER CABLE  MARUTI CR 800CC (LEFT HAND DRIVE) ****</t>
  </si>
  <si>
    <t>06-65</t>
  </si>
  <si>
    <t>CABLE ACCELERATOR  MARUTI CR 800CC (LEFT HAND DRIVE) ****</t>
  </si>
  <si>
    <t>06-66</t>
  </si>
  <si>
    <t xml:space="preserve">ACCELERATOR CABLE VAN MPFI   </t>
  </si>
  <si>
    <t>06-67</t>
  </si>
  <si>
    <t xml:space="preserve">SPEEDO METER CABLE GYPSY KING  </t>
  </si>
  <si>
    <t>06-68</t>
  </si>
  <si>
    <t xml:space="preserve">SPEEDO METER CABLE SUMO  </t>
  </si>
  <si>
    <t xml:space="preserve"> 06-69</t>
  </si>
  <si>
    <t>BONNET CABLE WAGON-R</t>
  </si>
  <si>
    <t xml:space="preserve"> EACH</t>
  </si>
  <si>
    <t xml:space="preserve"> 06-70</t>
  </si>
  <si>
    <t>CABLE ACCELERATOR ZN MPFI</t>
  </si>
  <si>
    <t>06-71</t>
  </si>
  <si>
    <t>BONNET CABLE ALT</t>
  </si>
  <si>
    <t>06-72</t>
  </si>
  <si>
    <t>06-73</t>
  </si>
  <si>
    <t xml:space="preserve">ACCELERATOR CABLE SWFT </t>
  </si>
  <si>
    <t>06-74</t>
  </si>
  <si>
    <t>ACCELERATOR CABLE GYPSY KING MPFI TYPE-2</t>
  </si>
  <si>
    <t>06-75</t>
  </si>
  <si>
    <t xml:space="preserve">CLUTCH CABLE EECO </t>
  </si>
  <si>
    <t xml:space="preserve">ACCELERATOR CABLE EECO </t>
  </si>
  <si>
    <t>06-77</t>
  </si>
  <si>
    <t>SPEEDO METER CABLE ALT</t>
  </si>
  <si>
    <t>06-78</t>
  </si>
  <si>
    <t>CLUTCH CABLE MAXIMO</t>
  </si>
  <si>
    <t>06-79</t>
  </si>
  <si>
    <t>DICKY CABLE INDIGO (SET-2)</t>
  </si>
  <si>
    <t>06-80</t>
  </si>
  <si>
    <t>ACCELERATOR CABLE A'STAR</t>
  </si>
  <si>
    <t>06-81</t>
  </si>
  <si>
    <t>ACCELERATOR CABLE TATA ACE MEGIC</t>
  </si>
  <si>
    <t>06-82</t>
  </si>
  <si>
    <t>ACCELERATOR CABLE MAHINDRA BOLERO</t>
  </si>
  <si>
    <t>06-83</t>
  </si>
  <si>
    <t>ACCELERATOR CABLE SNT XING</t>
  </si>
  <si>
    <t>06-84</t>
  </si>
  <si>
    <t>06-85</t>
  </si>
  <si>
    <t>FUEL LID OPENER CABLE WAGONR</t>
  </si>
  <si>
    <t>07-05</t>
  </si>
  <si>
    <t xml:space="preserve">CRBON DISTRIBUTOR CAP LUCAS TYPE CR/VAN/GYPSY </t>
  </si>
  <si>
    <t>07-06</t>
  </si>
  <si>
    <t>CRBON FAN MOTOR CR/VAN/GYPSY (SET OF 2 PCS)</t>
  </si>
  <si>
    <t>07-07</t>
  </si>
  <si>
    <t>CRBON FAN MOTOR (A.C.) CR/VAN/GYPSY (SET OF 2 PCS)</t>
  </si>
  <si>
    <t>07-08</t>
  </si>
  <si>
    <t>CLIP PLUG WIRE BIG CR/VAN</t>
  </si>
  <si>
    <t>07-09</t>
  </si>
  <si>
    <t>CLIP PLUG WIRE ROUND CR 800CC</t>
  </si>
  <si>
    <t>07-10</t>
  </si>
  <si>
    <t>CLIP WIRING BLACK CR/VAN/GYPSY</t>
  </si>
  <si>
    <t>07-11</t>
  </si>
  <si>
    <t>CLIP WIRING HOOK TYPE CR/VAN/GYPSY</t>
  </si>
  <si>
    <t>07-12</t>
  </si>
  <si>
    <t>CLIP WIRING PLASTIC CR/VAN/GYPSY</t>
  </si>
  <si>
    <t>07-13</t>
  </si>
  <si>
    <t>COIL RESISTANCE (LUCAS TYPE) CR/VAN/GYPSY/ESTM</t>
  </si>
  <si>
    <t>07-14</t>
  </si>
  <si>
    <t>CORNER LIGHT HOLDER CR 800CC TYPE-2</t>
  </si>
  <si>
    <t>07-15</t>
  </si>
  <si>
    <t>CORNER LIGHT HOLDER ZN</t>
  </si>
  <si>
    <t>07-16</t>
  </si>
  <si>
    <t>CORNER LIGHT HOLDER ALT</t>
  </si>
  <si>
    <t>07-17</t>
  </si>
  <si>
    <t>HORN PATTI  GYPSY (SET-4)</t>
  </si>
  <si>
    <t>07-18</t>
  </si>
  <si>
    <t>DISTRIBUTOR INSULATOR KIT ZN/ESTM</t>
  </si>
  <si>
    <t>07-19</t>
  </si>
  <si>
    <t>DISTRIBUTOR CLAMP CR/VAN/GYPSY SMALL (SET OF 2 PCS)</t>
  </si>
  <si>
    <t>07-20</t>
  </si>
  <si>
    <t>DISTRIBUTOR INSULATOR KIT FULL LUCAS TYPE  CR/VAN</t>
  </si>
  <si>
    <t>07-21</t>
  </si>
  <si>
    <t>DISTRIBUTOR INSULATOR KIT LUCAS TYPE CR/VAN</t>
  </si>
  <si>
    <t>07-22</t>
  </si>
  <si>
    <t>DISTRIBUTOR INSULATOR KIT N.D. TYPE CR/VAN/GYPSY</t>
  </si>
  <si>
    <t>07-23</t>
  </si>
  <si>
    <t>DISTRIBUTOR INSULATOR KIT P.M.P. TYPE CR/VAN/GYPSY</t>
  </si>
  <si>
    <t>07-24</t>
  </si>
  <si>
    <t>DISTRIBUTOR 'O' RING BIG LUCAS TYPE CR/VAN/GYPSY</t>
  </si>
  <si>
    <t>07-25</t>
  </si>
  <si>
    <t>DISTRIBUTOR RING SMALL CR/VAN/GYPSY</t>
  </si>
  <si>
    <t>07-26</t>
  </si>
  <si>
    <t>DISTRIBUTOR SCREW KIT (LUCAS TYPE) CR/VAN/GYPSY</t>
  </si>
  <si>
    <t>07-27</t>
  </si>
  <si>
    <t>DISTRIBUTOR SCREW KIT (N.D. TYPE) CR/VAN/GYPSY</t>
  </si>
  <si>
    <t>07-28</t>
  </si>
  <si>
    <t>EARTH WIRE N.D. TYPE CR 800CC</t>
  </si>
  <si>
    <t>07-29</t>
  </si>
  <si>
    <t>TURN SIGNAL FLASHER CR/VAN</t>
  </si>
  <si>
    <t>07-31</t>
  </si>
  <si>
    <t>TURN SIGNAL FLASHER ZN</t>
  </si>
  <si>
    <t>07-40</t>
  </si>
  <si>
    <t>FUSE LINK A.C. CR/VAN/GYPSY</t>
  </si>
  <si>
    <t>07-41</t>
  </si>
  <si>
    <t>FUSE LINK CR/VAN/GYPSY</t>
  </si>
  <si>
    <t>07-42</t>
  </si>
  <si>
    <t>FUSE LINK M+F (A.C.) CR 800CC (SET OF 2 PCS)</t>
  </si>
  <si>
    <t>07-43</t>
  </si>
  <si>
    <t>FUSE LINK M+F CR/VAN/GYPSY (SET OF 2 PCS)</t>
  </si>
  <si>
    <t>07-44</t>
  </si>
  <si>
    <t>FUSE LINK MPFI CR/VAN</t>
  </si>
  <si>
    <t>07-45</t>
  </si>
  <si>
    <t>FUSE LINK SUMO</t>
  </si>
  <si>
    <t>07-46</t>
  </si>
  <si>
    <t>FUSE LINK ZN</t>
  </si>
  <si>
    <t>07-47</t>
  </si>
  <si>
    <t>HEAD LIGHT HOLDER CR  800CC</t>
  </si>
  <si>
    <t>07-48</t>
  </si>
  <si>
    <t>HORN PATTI 'L' TYPE CR/ VAN</t>
  </si>
  <si>
    <t>07-49</t>
  </si>
  <si>
    <t xml:space="preserve">INDICATOR PATTI CR 800CC BIG </t>
  </si>
  <si>
    <t>07-50</t>
  </si>
  <si>
    <t>INDICATOR PATTI CR 800CC  SMALL</t>
  </si>
  <si>
    <t>07-53</t>
  </si>
  <si>
    <t xml:space="preserve">PLUG WIRE CR 800CC </t>
  </si>
  <si>
    <t>07-56</t>
  </si>
  <si>
    <t>PLUG WIRE VAN</t>
  </si>
  <si>
    <t>07-57</t>
  </si>
  <si>
    <t>PLUG WIRE ZN</t>
  </si>
  <si>
    <t>07-60</t>
  </si>
  <si>
    <t>SELF BUSH LUCAS TYPE 1ST O/S CR/VAN/GYPSY</t>
  </si>
  <si>
    <t>07-61</t>
  </si>
  <si>
    <t>SELF BUSH LUCAS TYPE 2ND O/S CR/VAN/GYPSY</t>
  </si>
  <si>
    <t>07-62</t>
  </si>
  <si>
    <t>SELF BUSH LUCAS TYPE S/S CR/VAN/GYPSY</t>
  </si>
  <si>
    <t>07-63</t>
  </si>
  <si>
    <t>SELF BUSH S.R.F. TYPE 1ST O/S CR/VAN/GYPSY</t>
  </si>
  <si>
    <t>07-64</t>
  </si>
  <si>
    <t>SELF BUSH S.R.F. TYPE 2ND O/S CR/VAN/GYPSY</t>
  </si>
  <si>
    <t>07-65</t>
  </si>
  <si>
    <t>SELF BUSH S.R.F. TYPE S/S CR/VAN/GYPSY</t>
  </si>
  <si>
    <t>07-67</t>
  </si>
  <si>
    <t>SELF CRBON LUCAS TYPE (SET OF 2 PCS) CR/VAN/GYPSY</t>
  </si>
  <si>
    <t>07-68</t>
  </si>
  <si>
    <t>SELF CRBON N.D TYPE (SET OF 2 PCS) CR/VAN/GYPSY</t>
  </si>
  <si>
    <t>07-69</t>
  </si>
  <si>
    <t>SELF CRBON PLATE S.R.F. TYPE CR</t>
  </si>
  <si>
    <t>07-70</t>
  </si>
  <si>
    <t>SELF CRBON S.R.F. TYPE (SET OF 4 PCS) CR/VAN/GYPSY</t>
  </si>
  <si>
    <t>07-71</t>
  </si>
  <si>
    <t>SELF FORK CR (S.R.F.TYPE)</t>
  </si>
  <si>
    <t>07-72</t>
  </si>
  <si>
    <t>SELF FORK VAN/GYPSY/ALT (S.R.F. TYPE)</t>
  </si>
  <si>
    <t>07-73</t>
  </si>
  <si>
    <t>SELF FORK ZN  (SRF TYPE)</t>
  </si>
  <si>
    <t>07-74</t>
  </si>
  <si>
    <t>TAIL LIGHT HOLDER CR 800CC</t>
  </si>
  <si>
    <t>07-75</t>
  </si>
  <si>
    <t>TAIL LIGHT HOLDER CR TYPE-2</t>
  </si>
  <si>
    <t>07-78</t>
  </si>
  <si>
    <t>BATTERY WIRE CR 800CC CONTAINS:-</t>
  </si>
  <si>
    <t>07-79</t>
  </si>
  <si>
    <t>BATTERY WIRE VAN CONTAINS:-</t>
  </si>
  <si>
    <t>07-80</t>
  </si>
  <si>
    <t>SELF LOCKING KIT (LUCAS TYPE) CR/VAN CONTAINS:- 31264-78310 ,</t>
  </si>
  <si>
    <t>07-81</t>
  </si>
  <si>
    <t>TAIL LIGHT HOLDER ZN</t>
  </si>
  <si>
    <t>07-82</t>
  </si>
  <si>
    <t>TAIL LIGHT HOLDER ESTM</t>
  </si>
  <si>
    <t>07-84</t>
  </si>
  <si>
    <t>DISTRIBUTOR CLAMP LUCAS/ND TYPE BIG CR/VAN</t>
  </si>
  <si>
    <t>07-85</t>
  </si>
  <si>
    <t>COIL WIRE CR 800CC</t>
  </si>
  <si>
    <t>07-89</t>
  </si>
  <si>
    <t>BATTERY ROD CR 800CC(bolt)</t>
  </si>
  <si>
    <t>07-90</t>
  </si>
  <si>
    <t>STEERING HORN PATTI KIT CR T 2 800CC</t>
  </si>
  <si>
    <t>07-91</t>
  </si>
  <si>
    <t>STEERING HORN PATTI KIT VAN T 2</t>
  </si>
  <si>
    <t>07-96</t>
  </si>
  <si>
    <t>TAIL LIGHT HOLDER INDICA 3 POINT</t>
  </si>
  <si>
    <t>07-97</t>
  </si>
  <si>
    <t>TAIL LIGHT HOLDER INDICA 4 POINT</t>
  </si>
  <si>
    <t>07-98</t>
  </si>
  <si>
    <t>FUSE LINK QUALISH</t>
  </si>
  <si>
    <t>07-100</t>
  </si>
  <si>
    <t>CORNER LIGHT HOLDER ESTM</t>
  </si>
  <si>
    <t>07-101</t>
  </si>
  <si>
    <t>SELF BUSH N.D. TYPE STD. SIZE CR/VAN/GYPSY</t>
  </si>
  <si>
    <t>07-102</t>
  </si>
  <si>
    <t>SELF BUSH N.D. TYPE 1 X   CR/VAN/GYPSY</t>
  </si>
  <si>
    <t>07-103</t>
  </si>
  <si>
    <t>SELF BUSH N.D. TYPE 2 X CR/VAN/GYPSY</t>
  </si>
  <si>
    <t>07-106</t>
  </si>
  <si>
    <t>SELF BUSH ALT (SET-2 PCS)</t>
  </si>
  <si>
    <t>07-110</t>
  </si>
  <si>
    <t>DISTRIBUTOR 'O' RING ZN/ESTM</t>
  </si>
  <si>
    <t>07-116</t>
  </si>
  <si>
    <t>DISTRIBUTOR POINT SCREW LUCAS TYPE (10 PCS)</t>
  </si>
  <si>
    <t>07-117</t>
  </si>
  <si>
    <t xml:space="preserve">PLUG ADOPTER </t>
  </si>
  <si>
    <t>07-118</t>
  </si>
  <si>
    <t>COIL RESISTANCE (ANU TYPE) CR/VAN/GYPSY/ESTM</t>
  </si>
  <si>
    <t>07-121</t>
  </si>
  <si>
    <t>DISTRIBUTOR ROTOR CR N.D. TYPE</t>
  </si>
  <si>
    <t>07-122</t>
  </si>
  <si>
    <t>DISTRIBUTOR ROTOR CR LUCAS TYPE</t>
  </si>
  <si>
    <t>07-129</t>
  </si>
  <si>
    <t>DISTRIBUTOR 'O' RING ND TYPE</t>
  </si>
  <si>
    <t>07-130</t>
  </si>
  <si>
    <t>TAIL LIGHT HOLDER ALT</t>
  </si>
  <si>
    <t>07-131</t>
  </si>
  <si>
    <t>TAIL LIGHT HOLDER SWFT</t>
  </si>
  <si>
    <t>07-132</t>
  </si>
  <si>
    <t>TAIL LIGHT HOLDER CR TYPE-3</t>
  </si>
  <si>
    <t>07-133</t>
  </si>
  <si>
    <t>CRBON DISTRIBUTOR CAP ALT</t>
  </si>
  <si>
    <t>07-134</t>
  </si>
  <si>
    <t>DISTRIBUTOR CAP RING ZN</t>
  </si>
  <si>
    <t>07-135</t>
  </si>
  <si>
    <t>CORNER LIGHT HOLDER CR 800CC TYPE-3</t>
  </si>
  <si>
    <t>07-136</t>
  </si>
  <si>
    <t>2 WIRE TAIL LIGHT HOLDER  (PKT-10 PCS)</t>
  </si>
  <si>
    <t>07-137</t>
  </si>
  <si>
    <t>3 WIRE TAIL LIGHT HOLDER  (PKT-10 PCS)</t>
  </si>
  <si>
    <t>07-141</t>
  </si>
  <si>
    <t xml:space="preserve">CORNER LIGHT HOLDER INDICA V-2 </t>
  </si>
  <si>
    <t>07-142</t>
  </si>
  <si>
    <t xml:space="preserve">CORNER LIGHT HOLDER SKODA </t>
  </si>
  <si>
    <t>07-143</t>
  </si>
  <si>
    <t xml:space="preserve">CORNER LIGHT HOLDER YLO </t>
  </si>
  <si>
    <t>07-144</t>
  </si>
  <si>
    <t xml:space="preserve">CORNER LIGHT HOLDER INNOVA / QUALIS TYPE-2  </t>
  </si>
  <si>
    <t>07-145</t>
  </si>
  <si>
    <t xml:space="preserve">CORNER LIGHT HOLDER  H1 WHITE </t>
  </si>
  <si>
    <t>07-146</t>
  </si>
  <si>
    <t xml:space="preserve">CORNER LIGHT HOLDER  H7 BLACK </t>
  </si>
  <si>
    <t>07-147</t>
  </si>
  <si>
    <t xml:space="preserve">CORNER LIGHT HOLDER  SCORPIO  </t>
  </si>
  <si>
    <t>07-148</t>
  </si>
  <si>
    <t>CORNER LIGHT HOLDER SNT/ASNT</t>
  </si>
  <si>
    <t>07-149</t>
  </si>
  <si>
    <t>TAIL LIGHT HOLDER INNOVA / QUALIS</t>
  </si>
  <si>
    <t>07-150</t>
  </si>
  <si>
    <t>TAIL LIGHT HOLDER SCORPIO</t>
  </si>
  <si>
    <t>07-151</t>
  </si>
  <si>
    <t>TAIL LIGHT HOLDER SUMO VICTA</t>
  </si>
  <si>
    <t>07-152</t>
  </si>
  <si>
    <t>CORNER LIGHT HOLDER EECO</t>
  </si>
  <si>
    <t>08-01</t>
  </si>
  <si>
    <t>BRAKE SWITCH CR/VAN/GYPSY</t>
  </si>
  <si>
    <t>08-02</t>
  </si>
  <si>
    <t>CRBURETOR SOLENOID SWITCH CR 800CC</t>
  </si>
  <si>
    <t>08-03</t>
  </si>
  <si>
    <t>CRBURETOR SOLENOID SWITCH GYPSY</t>
  </si>
  <si>
    <t>08-05</t>
  </si>
  <si>
    <t>CRBURETOR SOLENOID SWITCH VAN</t>
  </si>
  <si>
    <t>08-06</t>
  </si>
  <si>
    <t>CRBURETOR SOLENOID SWITCH VAN (SOLEX TYPE)</t>
  </si>
  <si>
    <t>08-07</t>
  </si>
  <si>
    <t>DOOR SWITCH ALT</t>
  </si>
  <si>
    <t>08-08</t>
  </si>
  <si>
    <t>DOOR SWITCH CR 800CC TYPE-2</t>
  </si>
  <si>
    <t>08-09</t>
  </si>
  <si>
    <t>DOOR SWITCH CR/VAN</t>
  </si>
  <si>
    <t>08-10</t>
  </si>
  <si>
    <t>OIL PRESSURE SWITCH CR 800CC/ALT/ZN</t>
  </si>
  <si>
    <t>08-12</t>
  </si>
  <si>
    <t>OIL PRESSURE SWITCH SUMO</t>
  </si>
  <si>
    <t>08-13</t>
  </si>
  <si>
    <t>OIL PRESSURE SWITCH VAN</t>
  </si>
  <si>
    <t>08-14</t>
  </si>
  <si>
    <t>REVERSE LIGHT SWITCH CR 800CC</t>
  </si>
  <si>
    <t>08-16</t>
  </si>
  <si>
    <t>REVERSE LIGHT SWITCH VAN</t>
  </si>
  <si>
    <t>08-17</t>
  </si>
  <si>
    <t>REVERSE LIGHT SWITCH ZN</t>
  </si>
  <si>
    <t>08-18</t>
  </si>
  <si>
    <t>TEMPERATURE SWITCH CR 800CC</t>
  </si>
  <si>
    <t>08-19</t>
  </si>
  <si>
    <t>TEMPERATURE SWITCH CR T-2/ZN/GYPSY KING</t>
  </si>
  <si>
    <t>08-20</t>
  </si>
  <si>
    <t>TEMPERATURE SWITCH VAN</t>
  </si>
  <si>
    <t>08-21</t>
  </si>
  <si>
    <t>THERMO SWITCH 1000CC</t>
  </si>
  <si>
    <t>08-22</t>
  </si>
  <si>
    <t>THERMO SWITCH CR 800CC</t>
  </si>
  <si>
    <t>08-25</t>
  </si>
  <si>
    <t>THERMO SWITCH ZN</t>
  </si>
  <si>
    <t>08-26</t>
  </si>
  <si>
    <t>THERMO SWITCH CR MPFI / ALT / WAGON-R / VAN TYPE-2</t>
  </si>
  <si>
    <t>08-31</t>
  </si>
  <si>
    <t>GEAR BOX SWITCH GYPSY (4x4)</t>
  </si>
  <si>
    <t>08-38</t>
  </si>
  <si>
    <t>REVERSE LIGHT SWITCH SUITABLE FOR ALT 3 CYL T-3</t>
  </si>
  <si>
    <t>09-01</t>
  </si>
  <si>
    <t>CHUCK NUT GYPSY</t>
  </si>
  <si>
    <t>09-02</t>
  </si>
  <si>
    <t>CHUCK NUT WASHER GYPSY</t>
  </si>
  <si>
    <t>09-03</t>
  </si>
  <si>
    <t xml:space="preserve">DIFFERENTIAL PIN  LOCK VAN </t>
  </si>
  <si>
    <t>09-04</t>
  </si>
  <si>
    <t>DIFFERENTIAL PIN CR 800CC</t>
  </si>
  <si>
    <t>09-05</t>
  </si>
  <si>
    <t>DIFFERENTIAL PIN VAN</t>
  </si>
  <si>
    <t>09-06</t>
  </si>
  <si>
    <t>FLY WHEEL RING GEAR CR  800CC (96 TEETH)</t>
  </si>
  <si>
    <t>09-07</t>
  </si>
  <si>
    <t>FLY WHEEL RING GEAR GYPSY  (96 TEETH)</t>
  </si>
  <si>
    <t>09-08</t>
  </si>
  <si>
    <t>FLY WHEEL RING GEAR VAN   (96 TEETH)</t>
  </si>
  <si>
    <t>09-09</t>
  </si>
  <si>
    <t>GEAR BOX BALL WITH SPRING KIT (3 BALL)CR/VAN/GYPSY</t>
  </si>
  <si>
    <t>09-10</t>
  </si>
  <si>
    <t>GEAR BOX SPRING WITH BALL KIT (5 BALL) CR/VAN/GYPSY</t>
  </si>
  <si>
    <t>09-12</t>
  </si>
  <si>
    <t>GEAR BOX LOCK KIT VAN (CIRCLIP)</t>
  </si>
  <si>
    <t>09-14</t>
  </si>
  <si>
    <t>GEAR BOX WASHER GYPSY (STAR TYPE)</t>
  </si>
  <si>
    <t>09-15</t>
  </si>
  <si>
    <t>OIL CAP CR/VAN</t>
  </si>
  <si>
    <t>09-16</t>
  </si>
  <si>
    <t>OIL CHAMBER GASKET CR 800CC</t>
  </si>
  <si>
    <t>09-17</t>
  </si>
  <si>
    <t>OIL DIPSTIC CR 800CC</t>
  </si>
  <si>
    <t>09-18</t>
  </si>
  <si>
    <t>OIL GAUGE CR 800CC</t>
  </si>
  <si>
    <t>09-19</t>
  </si>
  <si>
    <t>OIL GAUGE PIPE CR  800CC</t>
  </si>
  <si>
    <t>09-20</t>
  </si>
  <si>
    <t>OIL GAUGE PIPE CR 800CC TYPE-2</t>
  </si>
  <si>
    <t>09-22</t>
  </si>
  <si>
    <t>OIL GAUGE VAN</t>
  </si>
  <si>
    <t>09-23</t>
  </si>
  <si>
    <t>OIL PUMP SLEEVE  CR 800CC</t>
  </si>
  <si>
    <t>09-24</t>
  </si>
  <si>
    <t>OIL PUMP JALI CR 800CC</t>
  </si>
  <si>
    <t>09-25</t>
  </si>
  <si>
    <t>STAR WASHER GYPSY O/S (SET OF 12 PCS)</t>
  </si>
  <si>
    <t>09-26</t>
  </si>
  <si>
    <t>STAR WASHER GYPSY S/S (SET OF 12 PCS)</t>
  </si>
  <si>
    <t>09-27</t>
  </si>
  <si>
    <t>STAR WASHER SUMO (SET OF 4 PCS)</t>
  </si>
  <si>
    <t>09-28</t>
  </si>
  <si>
    <t>STAR WASHER VAN/OMNI O/S 1ST</t>
  </si>
  <si>
    <t>09-29</t>
  </si>
  <si>
    <t>STAR WASHER VAN/OMNI O/S 2ND</t>
  </si>
  <si>
    <t>09-30</t>
  </si>
  <si>
    <t>STAR WASHER VAN/OMNI S/S</t>
  </si>
  <si>
    <t>09-31</t>
  </si>
  <si>
    <t>TIMING RUBBER CR/VAN</t>
  </si>
  <si>
    <t>09-34</t>
  </si>
  <si>
    <t>STAR WASHER CR 800CC S/S CONTAINS:- 08221M25356,</t>
  </si>
  <si>
    <t>09-35</t>
  </si>
  <si>
    <t>STAR WASHER CR 800CC O/S CONTAINS:- 08211M25351 ,</t>
  </si>
  <si>
    <t>09-38</t>
  </si>
  <si>
    <t>GEAR BOX PIN ( 8 SIZE 96 PCS) (DOWEL PIN)  CONTAINS:-</t>
  </si>
  <si>
    <t>BOX</t>
  </si>
  <si>
    <t>09-40</t>
  </si>
  <si>
    <t>OIL CAP GYPSY</t>
  </si>
  <si>
    <t>09-41</t>
  </si>
  <si>
    <t>OIL CAP GYPSY KING</t>
  </si>
  <si>
    <t>09-43</t>
  </si>
  <si>
    <t>STAR WASHER CR 800CC TYPE-2</t>
  </si>
  <si>
    <t>09-44</t>
  </si>
  <si>
    <t>09-45</t>
  </si>
  <si>
    <t>Gear box SNAP LOCK KIT VAN</t>
  </si>
  <si>
    <t>09-46</t>
  </si>
  <si>
    <t>OIL CAP ZN/ALT/WAGON-R</t>
  </si>
  <si>
    <t>09-46A</t>
  </si>
  <si>
    <t>OIL CAP ESTM</t>
  </si>
  <si>
    <t>09-47</t>
  </si>
  <si>
    <t xml:space="preserve">STAR WASHER VAN TYPE-2 </t>
  </si>
  <si>
    <t>09-48</t>
  </si>
  <si>
    <t>DIFF. PIN GYPSY KING/GYPSY (SET OF 3 PCS.)</t>
  </si>
  <si>
    <t>09-49</t>
  </si>
  <si>
    <t xml:space="preserve">OIL GAUGE GYPSY </t>
  </si>
  <si>
    <t>09-51</t>
  </si>
  <si>
    <t>OIL GAUGE ZN</t>
  </si>
  <si>
    <t>09-52</t>
  </si>
  <si>
    <t>OIL GAUGE ALT</t>
  </si>
  <si>
    <t>09-53</t>
  </si>
  <si>
    <t>GEAR BOX BALL &amp; SPRING KIT ZN</t>
  </si>
  <si>
    <t>09-54</t>
  </si>
  <si>
    <t>GEAR BOX WASHER KIT CR 800CC (HALF)</t>
  </si>
  <si>
    <t>09-55</t>
  </si>
  <si>
    <t>GEAR BOX MOUNTING ALT / WAGON-R</t>
  </si>
  <si>
    <t>09-56</t>
  </si>
  <si>
    <t>OIL PUMP JALI VAN</t>
  </si>
  <si>
    <t>09-57</t>
  </si>
  <si>
    <t>OIL PUMP JALI ZN</t>
  </si>
  <si>
    <t>09-58</t>
  </si>
  <si>
    <t>FLY WHEEL RING GEAR 1000CC/ESTM/ZN (100 TEETH)</t>
  </si>
  <si>
    <t>09-61</t>
  </si>
  <si>
    <t>DIFFERENTIAL PIN ALT/WAGON-R</t>
  </si>
  <si>
    <t>09-62</t>
  </si>
  <si>
    <t>DIFFERENTIAL PIN LOCK ALT</t>
  </si>
  <si>
    <t>09-63</t>
  </si>
  <si>
    <t>STAR WASHER ALT</t>
  </si>
  <si>
    <t>09-64</t>
  </si>
  <si>
    <t>FLY WHEEL RING GEAR ALT</t>
  </si>
  <si>
    <t>09-65</t>
  </si>
  <si>
    <t>STAR WASHER SUMO VICTA</t>
  </si>
  <si>
    <t>09-66</t>
  </si>
  <si>
    <t>ROCKER SHAFT CR/VAN</t>
  </si>
  <si>
    <t>09-68</t>
  </si>
  <si>
    <t>OIL PUMP JALI ALT / WAGON-R</t>
  </si>
  <si>
    <t>09-69</t>
  </si>
  <si>
    <t>GEAR BOX BALL &amp; SPRING KIT ALT</t>
  </si>
  <si>
    <t>10-03</t>
  </si>
  <si>
    <t>GEAR LEVER BOOT 1000CC</t>
  </si>
  <si>
    <t>10-04</t>
  </si>
  <si>
    <t>GEAR LEVER BOOT CR 800CC</t>
  </si>
  <si>
    <t>10-05</t>
  </si>
  <si>
    <t>GEAR LEVER BOOT CLAMP VAN</t>
  </si>
  <si>
    <t>10-06</t>
  </si>
  <si>
    <t>GEAR LEVER BOOT ESTM</t>
  </si>
  <si>
    <t>10-07</t>
  </si>
  <si>
    <t>GEAR LEVER BOOT VAN (WITH CLIP)</t>
  </si>
  <si>
    <t>10-08</t>
  </si>
  <si>
    <t>GEAR LEVER BOOT ZN</t>
  </si>
  <si>
    <t>10-09</t>
  </si>
  <si>
    <t xml:space="preserve">GEAR LEVER BUSH CR  800CC  P.U. (SET OF 2 PCS) </t>
  </si>
  <si>
    <t>10-10</t>
  </si>
  <si>
    <t>GEAR LEVER BUSH GYPSY (P.U)</t>
  </si>
  <si>
    <t>10-11</t>
  </si>
  <si>
    <t>GEAR LEVER BUSH SUMO</t>
  </si>
  <si>
    <t>10-12</t>
  </si>
  <si>
    <t xml:space="preserve">GEAR LEVER BUSH VAN </t>
  </si>
  <si>
    <t>10-13</t>
  </si>
  <si>
    <t>GEAR LEVER CROSS CR  800CC</t>
  </si>
  <si>
    <t>10-14</t>
  </si>
  <si>
    <t>GEAR LEVER CROSS RING CR 800CC (SET OF 2 PCS)</t>
  </si>
  <si>
    <t>10-15</t>
  </si>
  <si>
    <t>GEAR LEVER KNOB 1000CC</t>
  </si>
  <si>
    <t>10-16</t>
  </si>
  <si>
    <t>GEAR LEVER KNOB CR 800CC</t>
  </si>
  <si>
    <t>10-17</t>
  </si>
  <si>
    <t>GEAR LEVER KNOB ZN</t>
  </si>
  <si>
    <t>10-18</t>
  </si>
  <si>
    <t>GEAR LEVER MOUNTING CR 800CC TYPE-1</t>
  </si>
  <si>
    <t>10-19</t>
  </si>
  <si>
    <t>GEAR LEVER MOUNTING CR 800CC TYPE-2</t>
  </si>
  <si>
    <t>10-20</t>
  </si>
  <si>
    <t>GEAR LEVER MOUNTING INDICA</t>
  </si>
  <si>
    <t>10-21</t>
  </si>
  <si>
    <t>GEAR LEVER MOUNTING SUITABLE FOR SNT</t>
  </si>
  <si>
    <t>10-22</t>
  </si>
  <si>
    <t>GEAR LEVER SEAT BUSH 4X4 GYPSY</t>
  </si>
  <si>
    <t>10-25</t>
  </si>
  <si>
    <t xml:space="preserve">GEAR SHIFTER BUSH VAN/OMNI  (10 PCS) </t>
  </si>
  <si>
    <t>10-26</t>
  </si>
  <si>
    <t>GEAR SHIFTER PIN CR  800CC TYPE-1</t>
  </si>
  <si>
    <t>10-27</t>
  </si>
  <si>
    <t xml:space="preserve">GEAR SHIFTER PIN VAN </t>
  </si>
  <si>
    <t>10-28</t>
  </si>
  <si>
    <t>KING PIN GUTKA GYPSY</t>
  </si>
  <si>
    <t>10-30</t>
  </si>
  <si>
    <t>REVERSE GEAR PIN</t>
  </si>
  <si>
    <t>10-37</t>
  </si>
  <si>
    <t>GEAR LEVER KIT GYPSY CONTAINS:- 25125-80001,</t>
  </si>
  <si>
    <t>10-38</t>
  </si>
  <si>
    <t>GEAR LEVER KIT CR 800CC TYPE-2 CONTAINS:- 28115M82000,</t>
  </si>
  <si>
    <t>10-39</t>
  </si>
  <si>
    <t>GEAR LEVER KIT CR 800CC FULL CONTAINS:-28115M78141,</t>
  </si>
  <si>
    <t>10-40</t>
  </si>
  <si>
    <t>GEAR LEVER KIT CR 800CC HALF CONTAINS:- 28271M78000,</t>
  </si>
  <si>
    <t>10-41</t>
  </si>
  <si>
    <t>GEAR LEVER KIT VAN/OMNI CONTAINS:- 09306M12006,</t>
  </si>
  <si>
    <t>10-42</t>
  </si>
  <si>
    <t>GEAR LEVER KIT VAN/OMNI (NYLON) CONTAINS:- 09306M12006,</t>
  </si>
  <si>
    <t>10-43</t>
  </si>
  <si>
    <t>GEAR LEVER KIT VAN/OMNI (P.U.) CONTAINS:- 09306M12006,</t>
  </si>
  <si>
    <t>10-44</t>
  </si>
  <si>
    <t>GEAR LEVER SEAT KIT VAN/OMNI CONTAINS:-28115M79500,</t>
  </si>
  <si>
    <t>10-45</t>
  </si>
  <si>
    <t>GEAR SHIFTER KIT CR 800CC CONTAINS:- 04221M04089, 06111-10003,</t>
  </si>
  <si>
    <t>10-46</t>
  </si>
  <si>
    <t>GEAR SHIFTER KIT GYPSY CONTAINS;- 06111-10003,</t>
  </si>
  <si>
    <t>10-47</t>
  </si>
  <si>
    <t>GEAR SHIFTER KIT VAN/OMNI CONTAINS;- 09305M12010,</t>
  </si>
  <si>
    <t>10-48</t>
  </si>
  <si>
    <t>TRANSFER GEAR KIT GYPSY CONTAINS:- 08332M11106,</t>
  </si>
  <si>
    <t>10-50</t>
  </si>
  <si>
    <t>GEAR LEVER KIT SUMO</t>
  </si>
  <si>
    <t>10-51</t>
  </si>
  <si>
    <t>GEAR LEVER MOUNTING CR 800CC TYPE-III</t>
  </si>
  <si>
    <t>10-52</t>
  </si>
  <si>
    <t>GEAR LEVER MOUNTING CR 800CC  MPFI</t>
  </si>
  <si>
    <t>10-55</t>
  </si>
  <si>
    <t>GEAR LEVER KIT CR 800CC MPFI</t>
  </si>
  <si>
    <t>10-56</t>
  </si>
  <si>
    <t>GEAR LEVER KIT ESTM/ZN/1000CC</t>
  </si>
  <si>
    <t>10-58</t>
  </si>
  <si>
    <t>GEAR LEVER CROSS ASSEMBLY CR 800CC</t>
  </si>
  <si>
    <t>10-59</t>
  </si>
  <si>
    <t>REAR LITERATAL ROD CR 800CC  T-2  LONG</t>
  </si>
  <si>
    <t>10-60</t>
  </si>
  <si>
    <t>GEAR LEVER KIT WAGON-R / ALT</t>
  </si>
  <si>
    <t>10-61</t>
  </si>
  <si>
    <t>GEAR LEVER PAD WAGON-R rubber</t>
  </si>
  <si>
    <t>10-62</t>
  </si>
  <si>
    <t>GEAR LEVER BOOT ALT</t>
  </si>
  <si>
    <t>10-63</t>
  </si>
  <si>
    <t>GEAR SHIFTER PIN CR TYPE-2/MPFI</t>
  </si>
  <si>
    <t>10-64</t>
  </si>
  <si>
    <t>GEAR LEVER BUSH CR/ZN MPFI</t>
  </si>
  <si>
    <t>10-65</t>
  </si>
  <si>
    <t>GEAR LEVER BUSH KIT MAJOR SUMO, SIERRA, MOBILE</t>
  </si>
  <si>
    <t>10-66</t>
  </si>
  <si>
    <t>GEAR LEVER KIT QUALISH</t>
  </si>
  <si>
    <t>10-67</t>
  </si>
  <si>
    <t>GEAR LEVER KIT TATA SAFARI</t>
  </si>
  <si>
    <t>10-68</t>
  </si>
  <si>
    <t>GEAR LEVER KIT TATA SUMO DI</t>
  </si>
  <si>
    <t>10-69</t>
  </si>
  <si>
    <t>GEAR LEVER KIT TATA SUMO VICTA/SAFARI</t>
  </si>
  <si>
    <t>10-70</t>
  </si>
  <si>
    <t>GEAR LEVER KIT TATA 207 DI</t>
  </si>
  <si>
    <t>10-71</t>
  </si>
  <si>
    <t>GEAR LEVER SEAT KIT CR</t>
  </si>
  <si>
    <t>10-72</t>
  </si>
  <si>
    <t>GEAR LEVER MOUNTING ZN/ESTM</t>
  </si>
  <si>
    <t>10-73</t>
  </si>
  <si>
    <t>GEAR LEVER SEAT BUSH VAN   (PACKET OF 10 PCS)</t>
  </si>
  <si>
    <t xml:space="preserve">  PACKET </t>
  </si>
  <si>
    <t>10-74</t>
  </si>
  <si>
    <t>GEAR SHIFT LEVER SHAFT OMNI BIG</t>
  </si>
  <si>
    <t>10-75</t>
  </si>
  <si>
    <t>GEAR SELECTOR VAN SMALL</t>
  </si>
  <si>
    <t>10-76</t>
  </si>
  <si>
    <t>GEAR SHIFTER SHAFT CR</t>
  </si>
  <si>
    <t>10-78</t>
  </si>
  <si>
    <t>GEAR LEVER KIT CR 800CC TYPE-3</t>
  </si>
  <si>
    <t>11-01</t>
  </si>
  <si>
    <t>HEAD LIGHT RIM CR 800CC/VAN TYPE-2 (SET OF 2 PCS)</t>
  </si>
  <si>
    <t>11-02</t>
  </si>
  <si>
    <t>HEAD LIGHT RIM GYPSY</t>
  </si>
  <si>
    <t>11-03</t>
  </si>
  <si>
    <t>HEAD LIGHT RIM VAN</t>
  </si>
  <si>
    <t>11-04</t>
  </si>
  <si>
    <t>INDICATOR LIGHT ASSY. CR 800CC</t>
  </si>
  <si>
    <t>11-05</t>
  </si>
  <si>
    <t>INDICATOR LIGHT ASSY. CR TYPE-2</t>
  </si>
  <si>
    <t>11-05A</t>
  </si>
  <si>
    <t>INDICATOR LIGHT ASSY. ZN</t>
  </si>
  <si>
    <t>11-05B</t>
  </si>
  <si>
    <t>INDICATOR LIGHT ASSY. 1000CC</t>
  </si>
  <si>
    <t>11-06</t>
  </si>
  <si>
    <t>INDICATOR LIGHT ASSY.VAN/OMNI</t>
  </si>
  <si>
    <t>11-07</t>
  </si>
  <si>
    <t>INDICATOR LIGHT GLASS CR 800CC</t>
  </si>
  <si>
    <t>11-08</t>
  </si>
  <si>
    <t>INDICATOR LIGHT GLASS CR 800CC TYPE-2</t>
  </si>
  <si>
    <t>11-08A</t>
  </si>
  <si>
    <t>INDICATOR LIGHT GLASS  ZN</t>
  </si>
  <si>
    <t>11-08B</t>
  </si>
  <si>
    <t>INDICATOR LIGHT GLASS 1000CC</t>
  </si>
  <si>
    <t>11-09</t>
  </si>
  <si>
    <t>INDICATOR LIGHT GLASS GYPSY (2 PCS)</t>
  </si>
  <si>
    <t>11-10</t>
  </si>
  <si>
    <t>INDICATOR LIGHT GLASS INDICA</t>
  </si>
  <si>
    <t>11-11</t>
  </si>
  <si>
    <t>INDICATOR (FENDER) LIGHT GLASS FOR SNT</t>
  </si>
  <si>
    <t>11-12</t>
  </si>
  <si>
    <t>INDICATOR LIGHT GLASS VAN/OMNI</t>
  </si>
  <si>
    <t>11-13</t>
  </si>
  <si>
    <t>NUMBER PLATE LIGHT CR 800CC</t>
  </si>
  <si>
    <t>11-14</t>
  </si>
  <si>
    <t>NUMBER PLATE LIGHT VAN (SET OF 2 PCS)</t>
  </si>
  <si>
    <t>11-15</t>
  </si>
  <si>
    <t>NUMBER PLATE LIGHT CR TYPE-2 (SET OF 2 PCS)</t>
  </si>
  <si>
    <t>11-15A</t>
  </si>
  <si>
    <t>NUMBER PLATE LIGHT ZN (SET OF 2 PCS)</t>
  </si>
  <si>
    <t>11-16</t>
  </si>
  <si>
    <t>PARKING LIGHT ASSY. CR 800CC TYPE-2  (SET OF 2 PCS)</t>
  </si>
  <si>
    <t>11-16A</t>
  </si>
  <si>
    <t>PARKING LIGHT ASSY. 1000CC (SET OF 2 PCS)</t>
  </si>
  <si>
    <t>11-16B</t>
  </si>
  <si>
    <t>PARKING LIGHT ASSY. ZN (SET OF 2 PCS)</t>
  </si>
  <si>
    <t>11-17</t>
  </si>
  <si>
    <t>PARKING LIGHT ASSY. CR/VAN</t>
  </si>
  <si>
    <t>11-18</t>
  </si>
  <si>
    <t>PARKING LIGHT GLASS CR 800CC TYPE-2  (SET OF 2 PCS)</t>
  </si>
  <si>
    <t>11-18A</t>
  </si>
  <si>
    <t>PARKING LIGHT GLASS 1000CC (SET OF 2 PCS)</t>
  </si>
  <si>
    <t>11-18B</t>
  </si>
  <si>
    <t>PARKING LIGHT GLASS ZN (SET OF 2 PCS)</t>
  </si>
  <si>
    <t>11-19</t>
  </si>
  <si>
    <t>PARKING LIGHT GLASS CR/VAN (10 PCS.)</t>
  </si>
  <si>
    <t>11-20</t>
  </si>
  <si>
    <t xml:space="preserve">REVERSE LIGHT VAN </t>
  </si>
  <si>
    <t>11-21</t>
  </si>
  <si>
    <t>ROOF LIGHT VAN</t>
  </si>
  <si>
    <t>11-22</t>
  </si>
  <si>
    <t>CORNER LIGHT CR TYPE-2</t>
  </si>
  <si>
    <t>11-23</t>
  </si>
  <si>
    <t>TAIL LIGHT GARNISH VAN/OMNI (G.R.Q.)</t>
  </si>
  <si>
    <t>11-29</t>
  </si>
  <si>
    <t>HEAD LIGHT BEZEL CR 800CC TYPE-1 (RH+LH) CONTAINS:-</t>
  </si>
  <si>
    <t>11-30</t>
  </si>
  <si>
    <t>HEAD LIGHT BEZEL CR 800CC TYPE-2 (RH+LH) CONTAINS:-</t>
  </si>
  <si>
    <t>11-34</t>
  </si>
  <si>
    <t>HEAD LIGHT RIM CR TYPE-2</t>
  </si>
  <si>
    <t>11-38</t>
  </si>
  <si>
    <t>TAIL LIGHT ASSY VAN</t>
  </si>
  <si>
    <t>11-39</t>
  </si>
  <si>
    <t xml:space="preserve">TAIL LIGHT ASSY VAN TYPE-2   </t>
  </si>
  <si>
    <t>11-40</t>
  </si>
  <si>
    <t>INDICATOR LIGHT ASSY. SWFT / SX4 (SET-2)</t>
  </si>
  <si>
    <t>11-41</t>
  </si>
  <si>
    <t>INDICATOR LIGHT ASSY. YLO (SET-2)</t>
  </si>
  <si>
    <t>12-01</t>
  </si>
  <si>
    <t>ACCELERATOR PEDAL RUBBER CR 800CC</t>
  </si>
  <si>
    <t>12-02</t>
  </si>
  <si>
    <t>ACCELERATOR PEDAL RUBBER VAN</t>
  </si>
  <si>
    <t>12-03</t>
  </si>
  <si>
    <t>ACCELERATOR PEDAL RUBBER ZN/1000CC</t>
  </si>
  <si>
    <t>12-04</t>
  </si>
  <si>
    <t>BATTERY CLAMP 1000CC</t>
  </si>
  <si>
    <t>12-05</t>
  </si>
  <si>
    <t>BATTERY CLAMP CR/GYPSY</t>
  </si>
  <si>
    <t>12-06</t>
  </si>
  <si>
    <t>BATTERY CLAMP TATA SUMO</t>
  </si>
  <si>
    <t>12-07</t>
  </si>
  <si>
    <t xml:space="preserve">BATTERY CLAMP VAN </t>
  </si>
  <si>
    <t>12-08</t>
  </si>
  <si>
    <t>BATTERY TRAY CR 800CC STEEL</t>
  </si>
  <si>
    <t>12-09</t>
  </si>
  <si>
    <t>FUEL PIPE CLAMP VAN PVC</t>
  </si>
  <si>
    <t>12-10</t>
  </si>
  <si>
    <t>CHASIS BUSH CR 800CC (UPPER+LOWER)</t>
  </si>
  <si>
    <t>12-11</t>
  </si>
  <si>
    <t>CLIP VACCUM PIPE CR/VAN</t>
  </si>
  <si>
    <t>12-12</t>
  </si>
  <si>
    <t>CLUTCH ARM CR 800CC</t>
  </si>
  <si>
    <t>12-13</t>
  </si>
  <si>
    <t>CLUTCH ARM VAN</t>
  </si>
  <si>
    <t>12-14</t>
  </si>
  <si>
    <t>CLUTCH CABLE KIT CR/VAN/GYPSY</t>
  </si>
  <si>
    <t>12-15</t>
  </si>
  <si>
    <t>CLUTCH HUB CR 800CC</t>
  </si>
  <si>
    <t>12-16</t>
  </si>
  <si>
    <t>CLUTCH HUB CR 800CC FORGINE</t>
  </si>
  <si>
    <t>12-17</t>
  </si>
  <si>
    <t>CLUTCH HUB LOCK CR/VAN</t>
  </si>
  <si>
    <t>12-18</t>
  </si>
  <si>
    <t>CLUTCH HUB VAN/OMNI</t>
  </si>
  <si>
    <t>12-19</t>
  </si>
  <si>
    <t>CLUTCH PEDAL RUBBER CR  800CC/VAN/ALT</t>
  </si>
  <si>
    <t>12-21</t>
  </si>
  <si>
    <t>HEAD GASKET CR/VAN</t>
  </si>
  <si>
    <t>12-22</t>
  </si>
  <si>
    <t>CRANK COTTER CR/VAN/GYPSY</t>
  </si>
  <si>
    <t>12-23</t>
  </si>
  <si>
    <t>CRANK PIN CR/VAN</t>
  </si>
  <si>
    <t>12-24</t>
  </si>
  <si>
    <t>ELBOW PIPE CR/VAN</t>
  </si>
  <si>
    <t>12-25</t>
  </si>
  <si>
    <t>ENGINE MOUNTING CR 800CC FRONT</t>
  </si>
  <si>
    <t>12-26</t>
  </si>
  <si>
    <t>ENGINE MOUNTING CR 800CC  REAR</t>
  </si>
  <si>
    <t>12-30</t>
  </si>
  <si>
    <t>ENGINE MOUNTING VAN FRONT LH</t>
  </si>
  <si>
    <t>12-31</t>
  </si>
  <si>
    <t>ENGINE MOUNTING VAN FRONT RH</t>
  </si>
  <si>
    <t>12-34</t>
  </si>
  <si>
    <t>ENGINE MOUNTING ZN RH</t>
  </si>
  <si>
    <t>12-35</t>
  </si>
  <si>
    <t>ENGINE MOUNTING ZN FRONT</t>
  </si>
  <si>
    <t>12-36</t>
  </si>
  <si>
    <t>FUEL PUMP INSULATOR (WITH GASKET) CR/VAN/GYPSY/ESTM</t>
  </si>
  <si>
    <t>12-37</t>
  </si>
  <si>
    <t>GEAR BOX MOUNTING CR 800CC</t>
  </si>
  <si>
    <t>12-38</t>
  </si>
  <si>
    <t>GEAR BOX MOUNTING VAN</t>
  </si>
  <si>
    <t>12-39</t>
  </si>
  <si>
    <t>GEAR BOX MOUNTING ZN</t>
  </si>
  <si>
    <t>12-40</t>
  </si>
  <si>
    <t>HEAD SLEEVE BIG CR/VAN</t>
  </si>
  <si>
    <t>12-41</t>
  </si>
  <si>
    <t>HEAD SLEEVE SMALL CR/VAN</t>
  </si>
  <si>
    <t>12-42</t>
  </si>
  <si>
    <t>HEAD TIKKI BIG CR/VAN/GYPSY</t>
  </si>
  <si>
    <t>12-43</t>
  </si>
  <si>
    <t>HEAD TIKKI SMALL CR/VAN/GYPSY</t>
  </si>
  <si>
    <t>12-48</t>
  </si>
  <si>
    <t>OVER FLOW PIPE SUMO</t>
  </si>
  <si>
    <t>12-49</t>
  </si>
  <si>
    <t>REAR VIEW MIRROR LOCK CR/VAN</t>
  </si>
  <si>
    <t>12-53</t>
  </si>
  <si>
    <t>OIL CHAMBER GASKIT GYPSY</t>
  </si>
  <si>
    <t>12-56</t>
  </si>
  <si>
    <t>TAPPET COVER GASKET CR/VAN</t>
  </si>
  <si>
    <t>12-58</t>
  </si>
  <si>
    <t>TAPPET PIPE CR 800CC</t>
  </si>
  <si>
    <t>12-59</t>
  </si>
  <si>
    <t>TAPPET PIPE TEE VAN</t>
  </si>
  <si>
    <t>12-60</t>
  </si>
  <si>
    <t>TAPPET PIPE VAN SMALL</t>
  </si>
  <si>
    <t>12-61</t>
  </si>
  <si>
    <t>TAPPET PIPE VAN BIG</t>
  </si>
  <si>
    <t>12-63</t>
  </si>
  <si>
    <t>TAPPET WASHER CR/VAN/GYPSY</t>
  </si>
  <si>
    <t>12-64</t>
  </si>
  <si>
    <t>TIMING KIT ZN (ONLY GASKET)</t>
  </si>
  <si>
    <t>12-66</t>
  </si>
  <si>
    <t>VACCUM PIPE CR/VAN/GYPSY</t>
  </si>
  <si>
    <t>12-67</t>
  </si>
  <si>
    <t>VALVE COTTER CR/VAN</t>
  </si>
  <si>
    <t>12-68</t>
  </si>
  <si>
    <t>VALVE SEAT CR/VAN  (SET OF 6 PCS)</t>
  </si>
  <si>
    <t>12-69</t>
  </si>
  <si>
    <t>CLUTCH SHAFT BUSH CR (SET OF 2 PCS)</t>
  </si>
  <si>
    <t>12-70</t>
  </si>
  <si>
    <t>CLUTCH SHAFT BUSH VAN (SET OF 2 PCS)</t>
  </si>
  <si>
    <t>12-71</t>
  </si>
  <si>
    <t>WHEEL CAP 1000CC  (SET OF 4 PCS)</t>
  </si>
  <si>
    <t>12-72</t>
  </si>
  <si>
    <t>WHEEL CAP CR TYPE-2  (SET OF 4 PCS)</t>
  </si>
  <si>
    <t>12-73</t>
  </si>
  <si>
    <t>WHEEL CAP CR/VAN  (SET OF 4 PCS)</t>
  </si>
  <si>
    <t>12-74</t>
  </si>
  <si>
    <t>TIMING KIT ALT / WAGON-R</t>
  </si>
  <si>
    <t>12-75</t>
  </si>
  <si>
    <t>TIMING TENTIONER CR</t>
  </si>
  <si>
    <t>12-76</t>
  </si>
  <si>
    <t>TIMING TENTIONER ZN</t>
  </si>
  <si>
    <t>12-78</t>
  </si>
  <si>
    <t>CHASIS KIT GYPSY COMPLETE CONTAINS:- 71791M80000,</t>
  </si>
  <si>
    <t>12-79</t>
  </si>
  <si>
    <t>CHASIS KIT CR 800CC FULL (WITH O.E. NUT BOLT) CONTAINS:-</t>
  </si>
  <si>
    <t>12-80</t>
  </si>
  <si>
    <t>OIL PUMP KIT CR/VAN/GYPSY CONTAINS:-16151M73000,</t>
  </si>
  <si>
    <t>12-81</t>
  </si>
  <si>
    <t>12-82</t>
  </si>
  <si>
    <t>CLUTCH SHAFT BUSH KIT VAN</t>
  </si>
  <si>
    <t>12-83</t>
  </si>
  <si>
    <t xml:space="preserve">BATTERY CLAMP KIT CR 800CC </t>
  </si>
  <si>
    <t>12-84</t>
  </si>
  <si>
    <t>STEERING KNUCKLE MARUTI CR TYPE-1</t>
  </si>
  <si>
    <t>12-85</t>
  </si>
  <si>
    <t>GEAR BOX MOUNTING CR 800CC MPFI WITH PAD (ROUND)</t>
  </si>
  <si>
    <t>12-90</t>
  </si>
  <si>
    <t>STEERING KNUCKLE MARUTI CR TYPE-2</t>
  </si>
  <si>
    <t>12-91</t>
  </si>
  <si>
    <t>CLUTCH SHAFT CR 800CC (23260-74002)</t>
  </si>
  <si>
    <t>12-92</t>
  </si>
  <si>
    <t xml:space="preserve">CLUTCH SHAFT VAN </t>
  </si>
  <si>
    <t>12-99</t>
  </si>
  <si>
    <t>SPEEDO METER GEAR CR 800CC</t>
  </si>
  <si>
    <t>12-104</t>
  </si>
  <si>
    <t>VALVE COTTER MPFI (SET OF 12 PCS)</t>
  </si>
  <si>
    <t>12-105</t>
  </si>
  <si>
    <t>WHEEL CAP MATIZ (SET OF 4 PCS.)</t>
  </si>
  <si>
    <t>12-106</t>
  </si>
  <si>
    <t>WHEEL CAP ALT (SET OF 4 PCS.)</t>
  </si>
  <si>
    <t>12-107</t>
  </si>
  <si>
    <t>WHEEL CAP WAGON-R (SET OF 4 PCS.)</t>
  </si>
  <si>
    <t>12-112</t>
  </si>
  <si>
    <t>CLUTCH ARM GYPSY</t>
  </si>
  <si>
    <t>12-116</t>
  </si>
  <si>
    <t>ACCELERATOR PEDAL VAN</t>
  </si>
  <si>
    <t>12-117</t>
  </si>
  <si>
    <t>TIMING WASHER CR/VAN/GYPSY</t>
  </si>
  <si>
    <t>12-118</t>
  </si>
  <si>
    <t>TAPPED PIPE JOINT CR</t>
  </si>
  <si>
    <t>12-120</t>
  </si>
  <si>
    <t xml:space="preserve">TIMING KIT ZN FULL MPFI, GYPSY MPFI, ESTM </t>
  </si>
  <si>
    <t>12-122</t>
  </si>
  <si>
    <t>TAPPED GASKET ALT (3 CYL)</t>
  </si>
  <si>
    <t>12-130</t>
  </si>
  <si>
    <t xml:space="preserve">ENGINE MOUNTING ALT / WAGON - R  REAR RIGHT HAND </t>
  </si>
  <si>
    <t>12-131</t>
  </si>
  <si>
    <t xml:space="preserve">ENGINE MOUNTING ALT / WAGON - R  FRONT LEFT HAND </t>
  </si>
  <si>
    <t>12-132</t>
  </si>
  <si>
    <t>ENGINE MOUNTING ALT / WAGON - R  RIGHT REAR</t>
  </si>
  <si>
    <t>12-133</t>
  </si>
  <si>
    <t>BATTERY CLAMP QUALISH</t>
  </si>
  <si>
    <t>12-134</t>
  </si>
  <si>
    <t xml:space="preserve">ENGINE MOUNTING GYPSY FRONT </t>
  </si>
  <si>
    <t>12-135</t>
  </si>
  <si>
    <t>GEAR BOX MOUNTING GYPSY REAR</t>
  </si>
  <si>
    <t>12-137</t>
  </si>
  <si>
    <t>TRANSFER CASE MOUNTING GYPSY RH  RECTANGULAR</t>
  </si>
  <si>
    <t>12-138</t>
  </si>
  <si>
    <t>TRANSFER CASE MOUNTING GYPSY LH  SQUARE</t>
  </si>
  <si>
    <t>12-139</t>
  </si>
  <si>
    <t>ENGINE GASKET FULL SET CR</t>
  </si>
  <si>
    <t>12-140</t>
  </si>
  <si>
    <t>ENGINE GASKET FULL SET GYPSY</t>
  </si>
  <si>
    <t>12-145</t>
  </si>
  <si>
    <t>CLUTCH SHAFT ALT-WAGON-R</t>
  </si>
  <si>
    <t>12-146</t>
  </si>
  <si>
    <t>TAPPED PIPE CR MPFI</t>
  </si>
  <si>
    <t>12-147</t>
  </si>
  <si>
    <t>CLUTCH ARM ALT</t>
  </si>
  <si>
    <t>12-148</t>
  </si>
  <si>
    <t>TIMING TENTIONER ALT</t>
  </si>
  <si>
    <t>12-149</t>
  </si>
  <si>
    <t>CONNECTING ROD CR/VAN</t>
  </si>
  <si>
    <t>12-150</t>
  </si>
  <si>
    <t>WHEEL CAP SWFT (SET-4)</t>
  </si>
  <si>
    <t>12-151</t>
  </si>
  <si>
    <t>VINYL &amp; LEATHER POLISH (125ML)</t>
  </si>
  <si>
    <t>12-152</t>
  </si>
  <si>
    <t xml:space="preserve">Battery Clamp Kit Suitable for SWFT, SWFT-Dzire, and Artika </t>
  </si>
  <si>
    <t>12-154</t>
  </si>
  <si>
    <t>VINYL &amp; DUSH BOARD POLISH (1 LTR)</t>
  </si>
  <si>
    <t>12-156</t>
  </si>
  <si>
    <t>TYRE SHINER (300ML)</t>
  </si>
  <si>
    <t>12-157</t>
  </si>
  <si>
    <t>BODY POLISH (300ML)</t>
  </si>
  <si>
    <t>12-158</t>
  </si>
  <si>
    <t>CHASIS KIT SNT XING (SET-4)</t>
  </si>
  <si>
    <t>12-159</t>
  </si>
  <si>
    <t>BATTERY CLAMP KIT SNT</t>
  </si>
  <si>
    <t>12-160</t>
  </si>
  <si>
    <t>BATTERY CLAMP KIT SUMO</t>
  </si>
  <si>
    <t>12-161</t>
  </si>
  <si>
    <t>CLUTCH HUB LOCK SNT</t>
  </si>
  <si>
    <t>13-01</t>
  </si>
  <si>
    <t>FENDER BUTTON CR 800CC  (100 PCS)</t>
  </si>
  <si>
    <t>13-02</t>
  </si>
  <si>
    <t>FENDER LINING 1000CC (SET OF 2 PCS)</t>
  </si>
  <si>
    <t>13-03</t>
  </si>
  <si>
    <t>FENDER LINING CR 800CC (SET OF 2 PCS)</t>
  </si>
  <si>
    <t>13-04</t>
  </si>
  <si>
    <t>FENDER LINING  (SET OF 2 PCS) SUITABLE FOR SNT</t>
  </si>
  <si>
    <t>13-05</t>
  </si>
  <si>
    <t>FENDER LINING ZN (SET OF 2 PCS)</t>
  </si>
  <si>
    <t>13-06</t>
  </si>
  <si>
    <t>FRONT MUD FLAP VAN</t>
  </si>
  <si>
    <t>MUD FLAP INDICA</t>
  </si>
  <si>
    <t>13-17</t>
  </si>
  <si>
    <t>FENDER LINING KIT 1000CC CONTAINS:- 72312M60B01,</t>
  </si>
  <si>
    <t>13-18</t>
  </si>
  <si>
    <t>FENDER LINING KIT CR 800CC CONTAINS:- 09148M06003,</t>
  </si>
  <si>
    <t>13-19</t>
  </si>
  <si>
    <t>FENDER LINING KIT ZN CONTAINS:- 09148M05003,</t>
  </si>
  <si>
    <t>13-20</t>
  </si>
  <si>
    <t>FENDER LINING GYPSY (SET OF 4 PCS) CONTAINS:-</t>
  </si>
  <si>
    <t>13-21</t>
  </si>
  <si>
    <t>FENDER LINING WAGON-R (SET OF 2 PCS) CONTAINS:-</t>
  </si>
  <si>
    <t>13-22</t>
  </si>
  <si>
    <t>FENDER LINING GYPSY KING (SET OF 4 PCS) BLACK</t>
  </si>
  <si>
    <t>13-23</t>
  </si>
  <si>
    <t>FENDER LINING KIT ALT/WAGON-R</t>
  </si>
  <si>
    <t>13-24</t>
  </si>
  <si>
    <t>FENDER LINING KIT TAVERA</t>
  </si>
  <si>
    <t>13-25</t>
  </si>
  <si>
    <t>FENDER LINING KIT LANCER</t>
  </si>
  <si>
    <t>13-28</t>
  </si>
  <si>
    <t>FENDER LINING KIT FORD FIESTA</t>
  </si>
  <si>
    <t>13-29</t>
  </si>
  <si>
    <t>FENDER LINING GYPSY KING PLASTIC WHITE</t>
  </si>
  <si>
    <t>MUD FLAP INDIGO</t>
  </si>
  <si>
    <t>13-37</t>
  </si>
  <si>
    <t>FENDER LINING ALT (SET OF 2 PCS)</t>
  </si>
  <si>
    <t>13-39</t>
  </si>
  <si>
    <t>13-40</t>
  </si>
  <si>
    <t>FENDER LINING KIT INNOVA</t>
  </si>
  <si>
    <t>13-41</t>
  </si>
  <si>
    <t>MUD FLAP FLAT CR TYPE-1</t>
  </si>
  <si>
    <t>13-42</t>
  </si>
  <si>
    <t>MUD FLAP FLAT CR TYPE-2</t>
  </si>
  <si>
    <t>13-43</t>
  </si>
  <si>
    <t>MUD FLAP (CUP TYPE) SUITABLE FOR ACNT</t>
  </si>
  <si>
    <t>13-47</t>
  </si>
  <si>
    <t>MUD FLAP WAGON-R TYPE-1  (CUP TYPE)</t>
  </si>
  <si>
    <t>13-48</t>
  </si>
  <si>
    <t xml:space="preserve">MUD FLAP WAGON-R 2010 (CUP TYPE) </t>
  </si>
  <si>
    <t>13-49</t>
  </si>
  <si>
    <t>MUD FLAP WAGON-R T-2 (CUP TYPE)</t>
  </si>
  <si>
    <t>13-50</t>
  </si>
  <si>
    <t>MUD FLAP ALT K10 (CUP TYPE)</t>
  </si>
  <si>
    <t>13-51</t>
  </si>
  <si>
    <t>MUD FLAP ALT (CUP TYPE)</t>
  </si>
  <si>
    <t>13-52</t>
  </si>
  <si>
    <t>MUD FLAP SWFT T-2 (CUP TYPE)</t>
  </si>
  <si>
    <t>13-53</t>
  </si>
  <si>
    <t>MUD FLAP SWFT DZIRE (CUP TYPE)</t>
  </si>
  <si>
    <t>13-54</t>
  </si>
  <si>
    <t>MUD FLAP SWFT T-1 (CUP TYPE)</t>
  </si>
  <si>
    <t>13-55</t>
  </si>
  <si>
    <t>MUD FLAP RITZ (CUP TYPE)</t>
  </si>
  <si>
    <t>13-56</t>
  </si>
  <si>
    <t>MUD FLAP MARUTI SX4 (CUP TYPE)</t>
  </si>
  <si>
    <t>13-57</t>
  </si>
  <si>
    <t>MUD FLAP HONDA CITY V-TECH (CUP TYPE)</t>
  </si>
  <si>
    <t>13-58</t>
  </si>
  <si>
    <t>MUD FLAP HONDA CITY ZX (CUP TYPE)</t>
  </si>
  <si>
    <t>13-59</t>
  </si>
  <si>
    <t>MUD FLAP SCORPIO (CUP TYPE)</t>
  </si>
  <si>
    <t>13-60</t>
  </si>
  <si>
    <t>MUD FLAP SWFT</t>
  </si>
  <si>
    <t>13-61</t>
  </si>
  <si>
    <t>MUD FLAP GYPSY REAR - SET-2</t>
  </si>
  <si>
    <t>13-62</t>
  </si>
  <si>
    <t xml:space="preserve">MUD FLAP ZN N/M  FLAT </t>
  </si>
  <si>
    <t>13-63</t>
  </si>
  <si>
    <t xml:space="preserve">MUD FLAP ALT FLAT </t>
  </si>
  <si>
    <t>13-64</t>
  </si>
  <si>
    <t xml:space="preserve">MUD FLAP WAGON-R TYPE-1 FLAT </t>
  </si>
  <si>
    <t>13-65</t>
  </si>
  <si>
    <t xml:space="preserve">MUD FLAP WAGON-R TYPE-2 FLAT </t>
  </si>
  <si>
    <t>13-66</t>
  </si>
  <si>
    <t>MUD FLAP FLAT I-10</t>
  </si>
  <si>
    <t>13-67</t>
  </si>
  <si>
    <t>MUD FLAP FLAT A'STAR</t>
  </si>
  <si>
    <t>13-68</t>
  </si>
  <si>
    <t>MUD FLAP FLAT ALT 800 CC</t>
  </si>
  <si>
    <t>13-69</t>
  </si>
  <si>
    <t>MUD FLAP FLAT CELERIO</t>
  </si>
  <si>
    <t>13-70</t>
  </si>
  <si>
    <t>MUD FLAP FLAT I-10 TYPE2</t>
  </si>
  <si>
    <t>13-71</t>
  </si>
  <si>
    <t>MUD FLAP FLAT GYPSY TYPE-2</t>
  </si>
  <si>
    <t>13-72</t>
  </si>
  <si>
    <t>MUD FLAP FLAT I-10 TYPE1</t>
  </si>
  <si>
    <t>13-73</t>
  </si>
  <si>
    <t>MUD FLAP FLAT SUMO</t>
  </si>
  <si>
    <t>13-74</t>
  </si>
  <si>
    <t>FENDER BUTTON INNOVA (100 PCS)</t>
  </si>
  <si>
    <t>14-01</t>
  </si>
  <si>
    <t>14-02</t>
  </si>
  <si>
    <t>14-03</t>
  </si>
  <si>
    <t>14-05</t>
  </si>
  <si>
    <t>ARM REST SCREW (100 PCS)</t>
  </si>
  <si>
    <t>14-06</t>
  </si>
  <si>
    <t>AXLE NUT 1000CC/TYPE-2/ESTM FRONT</t>
  </si>
  <si>
    <t>14-07</t>
  </si>
  <si>
    <t>AXLE NUT CR 800CC / ALT</t>
  </si>
  <si>
    <t>14-08</t>
  </si>
  <si>
    <t>BEEDING SCREW CR 800CC (100 PCS)</t>
  </si>
  <si>
    <t>14-09</t>
  </si>
  <si>
    <t>BOLT 6X12 (100 PCS)</t>
  </si>
  <si>
    <t>14-10</t>
  </si>
  <si>
    <t>BOLT 6X20 (100 PCS)</t>
  </si>
  <si>
    <t>14-11</t>
  </si>
  <si>
    <t>BOLT 6X25 (100 PCS)</t>
  </si>
  <si>
    <t>14-12</t>
  </si>
  <si>
    <t>BOLT 8X20 (100 PCS)</t>
  </si>
  <si>
    <t>14-13</t>
  </si>
  <si>
    <t>BOLT 8X25 (100 PCS)</t>
  </si>
  <si>
    <t>14-14</t>
  </si>
  <si>
    <t>BOLT 8X30 (100 PCS)</t>
  </si>
  <si>
    <t>14-15</t>
  </si>
  <si>
    <t>BUMPER SCREW BIG  CR 800CC  (100 PCS)</t>
  </si>
  <si>
    <t>14-16</t>
  </si>
  <si>
    <t>BUMPER SCREW SMALL  CR 800CC (100 PCS)</t>
  </si>
  <si>
    <t>14-19</t>
  </si>
  <si>
    <t>CENTRE KAMANI BOLT CR</t>
  </si>
  <si>
    <t>14-20</t>
  </si>
  <si>
    <t>CENTRE LEAF SPRING BOLT GYPSY</t>
  </si>
  <si>
    <t>14-21</t>
  </si>
  <si>
    <t>CENTRE LEAF SPRING BOLT VAN</t>
  </si>
  <si>
    <t>14-22</t>
  </si>
  <si>
    <t>14-23</t>
  </si>
  <si>
    <t>CHAMBER NUT CR 800CC DX</t>
  </si>
  <si>
    <t>14-24</t>
  </si>
  <si>
    <t>DICKY LATCH SCREW KIT CR 800CC  (SET OF 2)</t>
  </si>
  <si>
    <t>14-27</t>
  </si>
  <si>
    <t>FENDER LINING SCREW BIG (100 PCS) CR 800CC</t>
  </si>
  <si>
    <t>14-28</t>
  </si>
  <si>
    <t>FENDER LINING SCREW MEDIUM  CR 800CC (100 PCS)</t>
  </si>
  <si>
    <t>14-29</t>
  </si>
  <si>
    <t>FENDER LINING SCREW SMALL  CR 800CC (100 PCS)</t>
  </si>
  <si>
    <t>14-30</t>
  </si>
  <si>
    <t>FLOOR SCREW BIG  CR 800CC (100 PCS)</t>
  </si>
  <si>
    <t>14-31</t>
  </si>
  <si>
    <t xml:space="preserve">FLOOR SCREW SMALL CR 800CC (100 PCS) </t>
  </si>
  <si>
    <t>14-32</t>
  </si>
  <si>
    <t>FLY WHEEL BOLT CR 800CC / ALT</t>
  </si>
  <si>
    <t>14-35</t>
  </si>
  <si>
    <t xml:space="preserve">GRILL SCREW BIG CR 800CC (100 PCS) </t>
  </si>
  <si>
    <t>14-36</t>
  </si>
  <si>
    <t>GRILL SCREW SMALL CR 800CC (100 PCS)</t>
  </si>
  <si>
    <t>14-40</t>
  </si>
  <si>
    <t>PARKING LIGHT SCREW  CR/VAN (100 PCS)</t>
  </si>
  <si>
    <t>14-41</t>
  </si>
  <si>
    <t>R.C. PLATE SCREW 1000CC (100 PCS)</t>
  </si>
  <si>
    <t>14-42</t>
  </si>
  <si>
    <t>R.C. PLATE SCREW CR 800CC  (100 PCS)</t>
  </si>
  <si>
    <t>14-43</t>
  </si>
  <si>
    <t>ROCKER SCREW KIT  CR/VAN</t>
  </si>
  <si>
    <t>14-44</t>
  </si>
  <si>
    <t>ROOF HANDLE SCREW CR/VAN (100 PCS)</t>
  </si>
  <si>
    <t>14-45</t>
  </si>
  <si>
    <t>SCREW LOCK PATTI  CR/VAN/GYPSY (100 PCS)</t>
  </si>
  <si>
    <t>14-46</t>
  </si>
  <si>
    <t xml:space="preserve">SCREW LOCK PATTI BIG CR/VAN/GYPSY (100 PCS) </t>
  </si>
  <si>
    <t>14-47</t>
  </si>
  <si>
    <t>10 MMX19 MM SCREW (100 PCS)</t>
  </si>
  <si>
    <t>14-48</t>
  </si>
  <si>
    <t>SLIDING HANDLE SCREW  VAN (100 PCS)</t>
  </si>
  <si>
    <t>14-49</t>
  </si>
  <si>
    <t>STEERING KNUCKLE BOLT CR 800CC</t>
  </si>
  <si>
    <t>14-51</t>
  </si>
  <si>
    <t>SUSPENSION ARM BOLT CR 800CC</t>
  </si>
  <si>
    <t>14-52</t>
  </si>
  <si>
    <t>SUSPENSION ARM BOLT INDICA</t>
  </si>
  <si>
    <t>14-53</t>
  </si>
  <si>
    <t>TAIL LIGHT SCREW CR 800CC (100 PCS) BIG</t>
  </si>
  <si>
    <t>14-54</t>
  </si>
  <si>
    <t>TAIL LIGHT SCREW SMALL CR/VAN/GYPSY (100 PCS)</t>
  </si>
  <si>
    <t>14-55</t>
  </si>
  <si>
    <t>TAIL LIGHT SCREW VAN (100 PCS)</t>
  </si>
  <si>
    <t>14-58</t>
  </si>
  <si>
    <t>CRBURETOR SCREW KIT VAN</t>
  </si>
  <si>
    <t>14-59</t>
  </si>
  <si>
    <t>CRBURETOR SCREW KIT CR 800CC CONTAINS:- 13601M34390,</t>
  </si>
  <si>
    <t>14-60</t>
  </si>
  <si>
    <t>SILENCER BOLT CR 800CC  COPPER POLISH WITH SPRING CONTAINS:-</t>
  </si>
  <si>
    <t>14-61</t>
  </si>
  <si>
    <t>SILENCER BOLT 1000CC COPPER POLISH WITH SPRING CONTAINS:-</t>
  </si>
  <si>
    <t>14-62</t>
  </si>
  <si>
    <t>HEAD LIGHT PATTI KIT CR 800CC / VAN TYPE-2 CONTAINS:- 35132M84010 ,</t>
  </si>
  <si>
    <t>14-63</t>
  </si>
  <si>
    <t>HEAD LIGHT PATTI KIT VAN CONTAINS:- 35132-72600 ,</t>
  </si>
  <si>
    <t>14-64</t>
  </si>
  <si>
    <t>HEAD LIGHT SCREW KIT CR 800CC CONTAINS:- 09136M05031 ,</t>
  </si>
  <si>
    <t>14-65</t>
  </si>
  <si>
    <t>HEAD LIGHT SCREW KIT VAN CONTAINS:- 35151-75100 ,</t>
  </si>
  <si>
    <t>14-66</t>
  </si>
  <si>
    <t>HEAD LIGHT SCREW KIT CR TYPE-2 CONTAINS:- 35151-75100 ,</t>
  </si>
  <si>
    <t>14-67</t>
  </si>
  <si>
    <t>TAIL LIGHT SCREW KIT CR 800CC CONTAINS:- 35665M84110,</t>
  </si>
  <si>
    <t>14-68</t>
  </si>
  <si>
    <t>TAIL LIGHT SCREW KIT 1000CC CONTAINS:- 35153M60B00 ,</t>
  </si>
  <si>
    <t>14-69</t>
  </si>
  <si>
    <t>GRILL KIT CR 800CC CONTAINS;- 09139-05056, 09165M10002,</t>
  </si>
  <si>
    <t>14-70</t>
  </si>
  <si>
    <t>HEAD LIGHT GRILL KIT VAN TYPE-2 CONTAINS:- 09409-08320,</t>
  </si>
  <si>
    <t>14-71</t>
  </si>
  <si>
    <t>12 MM NUT 17 NO (36 PCS)</t>
  </si>
  <si>
    <t>14-72</t>
  </si>
  <si>
    <t>BOLT 8X16 (100 PCS)</t>
  </si>
  <si>
    <t>14-73</t>
  </si>
  <si>
    <t>FRONT SHOCKER BOLT CR</t>
  </si>
  <si>
    <t>14-74</t>
  </si>
  <si>
    <t>HUB BOLT CR 800CC</t>
  </si>
  <si>
    <t>14-75</t>
  </si>
  <si>
    <t>HUB BOLT VAN</t>
  </si>
  <si>
    <t>14-76</t>
  </si>
  <si>
    <t>HUB NUT CR/VAN (24 PCS)</t>
  </si>
  <si>
    <t>14-77</t>
  </si>
  <si>
    <t>GRILL KIT ESTM</t>
  </si>
  <si>
    <t>14-80</t>
  </si>
  <si>
    <t>BOLT 8X12 (100 PCS)</t>
  </si>
  <si>
    <t>14-81</t>
  </si>
  <si>
    <t>CHAMBER NUT VAN</t>
  </si>
  <si>
    <t>14-82</t>
  </si>
  <si>
    <t xml:space="preserve">CHAMBER NUT WASHER CR 800CC </t>
  </si>
  <si>
    <t>14-83</t>
  </si>
  <si>
    <t>CHAMBER NUT WASHER VAN</t>
  </si>
  <si>
    <t>14-91</t>
  </si>
  <si>
    <t>COTTER PIN AXLE (100 PCS)</t>
  </si>
  <si>
    <t>14-92</t>
  </si>
  <si>
    <t>COTTER PIN VAN (100 PCS)</t>
  </si>
  <si>
    <t>14-93</t>
  </si>
  <si>
    <t>PINION NUT VAN (20 PCS)</t>
  </si>
  <si>
    <t>14-95</t>
  </si>
  <si>
    <t>GRILL KIT ZN</t>
  </si>
  <si>
    <t>14-96</t>
  </si>
  <si>
    <t>SUSPENSION ARM BOLT VAN</t>
  </si>
  <si>
    <t>14-97</t>
  </si>
  <si>
    <t>SELF BOLT CR 800CC</t>
  </si>
  <si>
    <t>14-98</t>
  </si>
  <si>
    <t>SELF BOLT VAN</t>
  </si>
  <si>
    <t>14-99</t>
  </si>
  <si>
    <t>FRONT &amp; REAR KAMANI BOLT CR 800CC</t>
  </si>
  <si>
    <t>14-100</t>
  </si>
  <si>
    <t>R. G. MACHINE SCREW KIT CR/VAN/GYPSY (16 PCS)</t>
  </si>
  <si>
    <t>14-103</t>
  </si>
  <si>
    <t>STEPNEY BOLT CR 800CC TYPE-2</t>
  </si>
  <si>
    <t>14-104</t>
  </si>
  <si>
    <t>14-105</t>
  </si>
  <si>
    <t>14-106</t>
  </si>
  <si>
    <t>BOLT 8X35 (100 PCS.)</t>
  </si>
  <si>
    <t>14-107</t>
  </si>
  <si>
    <t>CAMBER BOLT SUMO</t>
  </si>
  <si>
    <t>14-108</t>
  </si>
  <si>
    <t>BOLT CRANK PULLEY (PACK OF 10 PCS) CR/VAN</t>
  </si>
  <si>
    <t>14-109</t>
  </si>
  <si>
    <t>R. G. MACHINE SCREW (100 PCS) CR/VAN</t>
  </si>
  <si>
    <t>14-110</t>
  </si>
  <si>
    <t>STEERING ROD BOLT CR 800CC (10 PCS)</t>
  </si>
  <si>
    <t>14-111</t>
  </si>
  <si>
    <t>6 MMX16 MM SCREW (100 PCS)</t>
  </si>
  <si>
    <t>14-112</t>
  </si>
  <si>
    <t>6MMX19 MM SCREW (100 PCS)</t>
  </si>
  <si>
    <t>14-113</t>
  </si>
  <si>
    <t>8MMX16 MM SCREW (100 PCS)</t>
  </si>
  <si>
    <t>14-114</t>
  </si>
  <si>
    <t>BOLT 6X16 (100 PCS)</t>
  </si>
  <si>
    <t>14-115</t>
  </si>
  <si>
    <t>BOLT 6X30 (100 PCS)</t>
  </si>
  <si>
    <t>14-116</t>
  </si>
  <si>
    <t>WASHER 10 MM (100 PCS.)</t>
  </si>
  <si>
    <t>14-117</t>
  </si>
  <si>
    <t>WASHER 12 MM (100 PCS)</t>
  </si>
  <si>
    <t>14-118</t>
  </si>
  <si>
    <t>WASHER 16 MM (100 PCS)</t>
  </si>
  <si>
    <t>14-119</t>
  </si>
  <si>
    <t>WASHER 16 MM SMALL OUTER (100 PCS.)</t>
  </si>
  <si>
    <t>14-120</t>
  </si>
  <si>
    <t>WASHER 6 MM (100 PCS.)</t>
  </si>
  <si>
    <t>14-121</t>
  </si>
  <si>
    <t>WASHER 8 MM (100 PCS.)</t>
  </si>
  <si>
    <t>14-122</t>
  </si>
  <si>
    <t>10 MM SPRING WASHER (100 PCS)</t>
  </si>
  <si>
    <t>14-123</t>
  </si>
  <si>
    <t>BOLT 10X30  (10 PCS.)</t>
  </si>
  <si>
    <t>14-124</t>
  </si>
  <si>
    <t>JUMPING ROD BOLT CR/VAN</t>
  </si>
  <si>
    <t>14-125</t>
  </si>
  <si>
    <t>CHASIS BOLT CR SMALL (10X30 DOUBLE WASHER)</t>
  </si>
  <si>
    <t>14-132</t>
  </si>
  <si>
    <t>REAR BUMPER BOLT SUMO  (100 PCS.)</t>
  </si>
  <si>
    <t>14-133</t>
  </si>
  <si>
    <t>WASHER 14 MM  (100 PCS.)</t>
  </si>
  <si>
    <t>14-134</t>
  </si>
  <si>
    <t>A.C. PULLY BOLT CR</t>
  </si>
  <si>
    <t>14-135</t>
  </si>
  <si>
    <t>BUMPER SCREW MEDIUM (100 PCS)</t>
  </si>
  <si>
    <t>14-136</t>
  </si>
  <si>
    <t>BOLT 6X35 (100 PCS)</t>
  </si>
  <si>
    <t>14-137</t>
  </si>
  <si>
    <t>NUT 5MM  (100 PCS)</t>
  </si>
  <si>
    <t>14-138</t>
  </si>
  <si>
    <t>BOLT 10X35 (10 PCS)</t>
  </si>
  <si>
    <t>14-139</t>
  </si>
  <si>
    <t>FRONT KAMANI BOLT WASHER NUT KIT MARUTI CR</t>
  </si>
  <si>
    <t>14-140</t>
  </si>
  <si>
    <t>FRONT KAMANI BOLT WASHER NUT KIT MARUTI GYPSY</t>
  </si>
  <si>
    <t>14-141</t>
  </si>
  <si>
    <t>PINION NUT VAN TYPE-2</t>
  </si>
  <si>
    <t>14-142</t>
  </si>
  <si>
    <t>BOLT 8X40 (100 PCS)</t>
  </si>
  <si>
    <t>14-143</t>
  </si>
  <si>
    <t>BOLT 8X50 (12 PCS)</t>
  </si>
  <si>
    <t>14-144</t>
  </si>
  <si>
    <t>TAPPED SCREW CR (SET-6)</t>
  </si>
  <si>
    <t>14-145</t>
  </si>
  <si>
    <t>CHAMBER BOLT KIT CR MPFI</t>
  </si>
  <si>
    <t>14-146</t>
  </si>
  <si>
    <t>ROCKER SCREW BIG</t>
  </si>
  <si>
    <t>14-147</t>
  </si>
  <si>
    <t>ROCKER SCREW SMALL</t>
  </si>
  <si>
    <t>14-150</t>
  </si>
  <si>
    <t>CAMBER BOLT WITH NUT CR/ESTM/ZN/ALT</t>
  </si>
  <si>
    <t>14-151</t>
  </si>
  <si>
    <t>BOLT 10X40 (10 PCS)</t>
  </si>
  <si>
    <t>14-153</t>
  </si>
  <si>
    <t>BOLT 8X45 (100 PCS)</t>
  </si>
  <si>
    <t>14-154</t>
  </si>
  <si>
    <t>CHAMBER NUT SUMO</t>
  </si>
  <si>
    <t>14-155</t>
  </si>
  <si>
    <t>SILENCER BOLT VAN TYPE-2</t>
  </si>
  <si>
    <t>14-156</t>
  </si>
  <si>
    <t>CENTRE LEAF SPRING BOLT VAN TYPE-3 (10 PCS)</t>
  </si>
  <si>
    <t>14-157</t>
  </si>
  <si>
    <t>14-158</t>
  </si>
  <si>
    <t>BOLT 6X40 (100 PCS)</t>
  </si>
  <si>
    <t>14-159</t>
  </si>
  <si>
    <t>CHAMBER NUT SWFT</t>
  </si>
  <si>
    <t>14-160</t>
  </si>
  <si>
    <t>PLAIN WASHER 10X25X14 (100 PCS)</t>
  </si>
  <si>
    <t>14-161</t>
  </si>
  <si>
    <t xml:space="preserve">DRILL SCREW BIG 1" BLACK (100 PCS) </t>
  </si>
  <si>
    <t>14-162</t>
  </si>
  <si>
    <t xml:space="preserve">DRILL SCREW BIG 3/4 BLACK (100 PCS) </t>
  </si>
  <si>
    <t>14-163</t>
  </si>
  <si>
    <t xml:space="preserve">DRILL SCREW BIG 2" BLACK (100 PCS) </t>
  </si>
  <si>
    <t>15-01</t>
  </si>
  <si>
    <t>FRONT AXLE SEAL 1000CC &amp; ESTM (49002)</t>
  </si>
  <si>
    <t>15-02</t>
  </si>
  <si>
    <t>AXLE SEAL CR 800CC FRONT</t>
  </si>
  <si>
    <t>15-03</t>
  </si>
  <si>
    <t>AXLE SEAL GYPSY FRONT SMALL</t>
  </si>
  <si>
    <t>15-04</t>
  </si>
  <si>
    <t xml:space="preserve">AXLE SEAL GYPSY REAR </t>
  </si>
  <si>
    <t>15-05</t>
  </si>
  <si>
    <t>AXLE SEAL VAN REAR</t>
  </si>
  <si>
    <t>15-06</t>
  </si>
  <si>
    <t>CRANK SHAFT SEAL ZN</t>
  </si>
  <si>
    <t>15-07</t>
  </si>
  <si>
    <t>CRANK SHAFT SEAL ZN REAR</t>
  </si>
  <si>
    <t>15-08</t>
  </si>
  <si>
    <t>DIFFERENTIAL GEAR SEAL O/M AT &amp; CR 800CC TYPE-1</t>
  </si>
  <si>
    <t>15-09</t>
  </si>
  <si>
    <t>DIFFERENTIAL GEAR SEAL AUTOMATIC CR 800CC</t>
  </si>
  <si>
    <t>15-10</t>
  </si>
  <si>
    <t>DIFFERENTIAL GEAR SEAL CR/GYPSY</t>
  </si>
  <si>
    <t>15-11</t>
  </si>
  <si>
    <t>15-12</t>
  </si>
  <si>
    <t>DIFFERENTIAL GEAR SEAL VAN</t>
  </si>
  <si>
    <t>15-13</t>
  </si>
  <si>
    <t>DIFFERENTIAL GEAR SEAL1000CC LH</t>
  </si>
  <si>
    <t>15-14</t>
  </si>
  <si>
    <t>DIFFERENTIAL GEAR SEAL1000CC RH</t>
  </si>
  <si>
    <t>15-15</t>
  </si>
  <si>
    <t>DRIVE INTERMEDIATE SEAL VAN LH</t>
  </si>
  <si>
    <t>15-16</t>
  </si>
  <si>
    <t>EXTENSION CASE SEAL VAN REAR</t>
  </si>
  <si>
    <t>15-17</t>
  </si>
  <si>
    <t>GEAR BOX INPUT SHAFT SEAL ZN</t>
  </si>
  <si>
    <t>15-18</t>
  </si>
  <si>
    <t>GEAR BOX RETAINER SEAL O/M &amp; CR 800CC TYPE-2</t>
  </si>
  <si>
    <t>15-19</t>
  </si>
  <si>
    <t>GEAR BOX TRANSFER GEAR SEAL GYPSY LH</t>
  </si>
  <si>
    <t>15-20</t>
  </si>
  <si>
    <t>GEAR BOX TRANSFER GEAR SEAL GYPSY RH</t>
  </si>
  <si>
    <t>15-21</t>
  </si>
  <si>
    <t>GEAR SHIFTER SEAL O/M &amp; CR 800CC TYPE-1</t>
  </si>
  <si>
    <t>15-23</t>
  </si>
  <si>
    <t>O' RING GEAR BOX CHILAM  CR</t>
  </si>
  <si>
    <t>15-24</t>
  </si>
  <si>
    <t>O' RING GEAR BOX TAPA CR 800CC</t>
  </si>
  <si>
    <t>15-26</t>
  </si>
  <si>
    <t>O' RING OIL PUMP JALI  CR/VAN/ALT</t>
  </si>
  <si>
    <t>15-27</t>
  </si>
  <si>
    <t>SHOCKER SEAL CR 800CC GABRIEL</t>
  </si>
  <si>
    <t>15-28</t>
  </si>
  <si>
    <t>SHOCKER SEAL CR 800CC S.G.P. TYPE</t>
  </si>
  <si>
    <t>15-29</t>
  </si>
  <si>
    <t>SHOCKER SEAL VAN GABRIEL</t>
  </si>
  <si>
    <t>15-30</t>
  </si>
  <si>
    <t>SHOCKER SEAL VAN S.G.P. TYPE</t>
  </si>
  <si>
    <t>15-31</t>
  </si>
  <si>
    <t>STEERING SEAL VAN SECTOR+PINION</t>
  </si>
  <si>
    <t>15-32</t>
  </si>
  <si>
    <t>MAIN TIMING SEAL KIT ZN (3 PCS)</t>
  </si>
  <si>
    <t>15-33</t>
  </si>
  <si>
    <t>MAIN TIMING oil KIT CR/VAN/ALT (SET OF 3 PCS) CONTAINS:- 09283M60005,</t>
  </si>
  <si>
    <t>15-34</t>
  </si>
  <si>
    <t>POWER STEERING SEAL CR 800CC</t>
  </si>
  <si>
    <t>15-35</t>
  </si>
  <si>
    <t>VALVE SEAL CR/VAN/GYPSY  (SET OF 6 PCS)</t>
  </si>
  <si>
    <t>15-36</t>
  </si>
  <si>
    <t>FRONT WHEEL INNER SEAL ZN</t>
  </si>
  <si>
    <t>15-37</t>
  </si>
  <si>
    <t>REAR WHEEL SEAL ZN</t>
  </si>
  <si>
    <t>15-38</t>
  </si>
  <si>
    <t>AXLE SEAL ESTM FRONT (53001)  (HUB OIL SEAL)</t>
  </si>
  <si>
    <t>15-39</t>
  </si>
  <si>
    <t>DIFFERENTIAL GEAR AUTOMATIC SEAL ESTM</t>
  </si>
  <si>
    <t>15-40</t>
  </si>
  <si>
    <t>CAMSHAFT SEAL CR/VAN/GYPSY/ALT</t>
  </si>
  <si>
    <t>15-41</t>
  </si>
  <si>
    <t>CAMSHAFT SEAL ZN</t>
  </si>
  <si>
    <t>15-42</t>
  </si>
  <si>
    <t>PLUG GEAR BOX INPUT SHAFT NEW MODEL CR 800CC</t>
  </si>
  <si>
    <t>15-43</t>
  </si>
  <si>
    <t>PLUG GEAR BOX LEFT BEARING NEW MODEL CR 800CC</t>
  </si>
  <si>
    <t>15-44</t>
  </si>
  <si>
    <t>PLUG GEAR BOX RIGHT COUNTER SHAFT OLD MODEL CR 800CC</t>
  </si>
  <si>
    <t>15-45</t>
  </si>
  <si>
    <t>STEERING SEAL ESTM</t>
  </si>
  <si>
    <t>15-46</t>
  </si>
  <si>
    <t>VALVE SEAL MPFI / MATIZ (SET OF 6 PCS)</t>
  </si>
  <si>
    <t>15-47</t>
  </si>
  <si>
    <t xml:space="preserve">CRANK SEAL ZN </t>
  </si>
  <si>
    <t>15-48</t>
  </si>
  <si>
    <t>EXTENSION CASE SEAL GYPSY</t>
  </si>
  <si>
    <t>15-49</t>
  </si>
  <si>
    <t>STEERING KNUCKLE SEAL KIT CR TYPE-2</t>
  </si>
  <si>
    <t>15-50</t>
  </si>
  <si>
    <t>FRONT WHEEL HUB OUTER SEAL ESTM</t>
  </si>
  <si>
    <t>15-51</t>
  </si>
  <si>
    <t xml:space="preserve"> 'O' RING OIL LEVEL GAUGE ESTM (PKT OF 10 PCS)</t>
  </si>
  <si>
    <t>15-52</t>
  </si>
  <si>
    <t>AXLE SEAL GYPSY FRONT BIG</t>
  </si>
  <si>
    <t>15-53</t>
  </si>
  <si>
    <t>CRANK SHAFT SEAL CR/VAN/GYPSY</t>
  </si>
  <si>
    <t>15-54</t>
  </si>
  <si>
    <t>GEAR BOX CHILAM SEAL CR</t>
  </si>
  <si>
    <t>15-55</t>
  </si>
  <si>
    <t>GEAR BOX TRANSMISSION SEAL VAN FRONT</t>
  </si>
  <si>
    <t>15-56</t>
  </si>
  <si>
    <t>SPARK PLUG SEAL SWFT/ GYPSY KING / ESTM MPFI  (SET OF 4)</t>
  </si>
  <si>
    <t>SET-4</t>
  </si>
  <si>
    <t>15-57</t>
  </si>
  <si>
    <t>SEAL INPUT SHAFT OIL GYPSY</t>
  </si>
  <si>
    <t>16-01</t>
  </si>
  <si>
    <t xml:space="preserve">COOLANT 1  LITRE </t>
  </si>
  <si>
    <t>LITRE</t>
  </si>
  <si>
    <t>16-02</t>
  </si>
  <si>
    <t>COOLANT HALF LITRE</t>
  </si>
  <si>
    <t>16-03</t>
  </si>
  <si>
    <t>COOLANT BOTTLE CR 800CC (HEAVY)</t>
  </si>
  <si>
    <t>16-04</t>
  </si>
  <si>
    <t>COOLANT BOTTLE VAN (HEAVY)</t>
  </si>
  <si>
    <t>16-05</t>
  </si>
  <si>
    <t>COOLANT PIPE  CR/VAN/GYPSY</t>
  </si>
  <si>
    <t>16-06</t>
  </si>
  <si>
    <t>COOLANT PIPE CLIP CR/VAN/GYPSY (RUBBER PIPE CLIP)</t>
  </si>
  <si>
    <t>16-07</t>
  </si>
  <si>
    <t>16-09</t>
  </si>
  <si>
    <t>FUEL PIPE CR  800CC</t>
  </si>
  <si>
    <t>16-10</t>
  </si>
  <si>
    <t>FUEL PIPE VAN</t>
  </si>
  <si>
    <t>16-11</t>
  </si>
  <si>
    <t>PETROL TANK CAP CR 800CC TYPE-2/ZN BLACK</t>
  </si>
  <si>
    <t>16-14</t>
  </si>
  <si>
    <t>PETROL TANK HOSE 1000CC</t>
  </si>
  <si>
    <t>16-15</t>
  </si>
  <si>
    <t>PETROL TANK HOSE CR 800CC</t>
  </si>
  <si>
    <t>16-16</t>
  </si>
  <si>
    <t>PETROL TANK HOSE CLIP CR 800CC</t>
  </si>
  <si>
    <t>16-17</t>
  </si>
  <si>
    <t>PETROL TANK HOSE CLIP VAN</t>
  </si>
  <si>
    <t>16-18</t>
  </si>
  <si>
    <t>PETROL TANK HOSE GYPSY rubber</t>
  </si>
  <si>
    <t>16-19</t>
  </si>
  <si>
    <t>PETROL TANK HOSE VAN rubber</t>
  </si>
  <si>
    <t>16-22</t>
  </si>
  <si>
    <t>PETROL TANK NECK HOSE CR 800CC RUBBER</t>
  </si>
  <si>
    <t>16-27</t>
  </si>
  <si>
    <t>PETROL TANK PIPE RUBBER CR 800CC</t>
  </si>
  <si>
    <t>16-28</t>
  </si>
  <si>
    <t>RADIATOR BRACKET CR 800CC (WITH RUBBER)</t>
  </si>
  <si>
    <t>16-29</t>
  </si>
  <si>
    <t>RADIATOR CAP BIG (COM.) CR/VAN/GYPSY</t>
  </si>
  <si>
    <t>16-30</t>
  </si>
  <si>
    <t>RADIATOR CAP SMALL (COM.) CR/VAN/GYPSY</t>
  </si>
  <si>
    <t>16-35</t>
  </si>
  <si>
    <t>RADIATOR HOSE PIPE CLIP CR 800CC</t>
  </si>
  <si>
    <t>16-36</t>
  </si>
  <si>
    <t>RADIATOR HOSE PIPE CLIP VAN</t>
  </si>
  <si>
    <t>16-37</t>
  </si>
  <si>
    <t>16-38</t>
  </si>
  <si>
    <t>RADIATOR RUBBER CR 800CC</t>
  </si>
  <si>
    <t>16-39</t>
  </si>
  <si>
    <t>RADIATOR RUBBER ZN/CR TYPE-2</t>
  </si>
  <si>
    <t>16-40</t>
  </si>
  <si>
    <t>TAPPET PIPE CLIP CR/VAN</t>
  </si>
  <si>
    <t>16-41</t>
  </si>
  <si>
    <t>RADIATOR HOSE PIPE GYPSY (SET OF 2 PCS) CONTAINS:-</t>
  </si>
  <si>
    <t>16-42</t>
  </si>
  <si>
    <t>RADIATOR HOSE PIPE CR 800CC (SET OF 3 PCS) CONTAINS:-</t>
  </si>
  <si>
    <t>16-43</t>
  </si>
  <si>
    <t>RADIATOR HOSE PIPE VAN (SET OF 3 PCS) CONTAINS:-</t>
  </si>
  <si>
    <t>16-44</t>
  </si>
  <si>
    <t>RADIATOR HOSE PIPE ZN (SET OF 2 PCS) CONTAINS:-</t>
  </si>
  <si>
    <t>16-45</t>
  </si>
  <si>
    <t>RADIATOR HOSE PIPE 1000CC (SET OF 3 PCS) CONTAINS:-</t>
  </si>
  <si>
    <t>16-48</t>
  </si>
  <si>
    <t>RADIATOR HOSE PIPE GYPSY KING - (SET-3)</t>
  </si>
  <si>
    <t>16-49</t>
  </si>
  <si>
    <t>PETROL TANK CAP CR  800CC</t>
  </si>
  <si>
    <t>16-50</t>
  </si>
  <si>
    <t>RADIATOR HOSE PIPE SMALL (S) CR 800CC</t>
  </si>
  <si>
    <t>16-53</t>
  </si>
  <si>
    <t xml:space="preserve">PETROL TANK CAP VAN/GYPSY </t>
  </si>
  <si>
    <t>16-54</t>
  </si>
  <si>
    <t>HEATER HOSE CR  800CC</t>
  </si>
  <si>
    <t>16-55</t>
  </si>
  <si>
    <t>P. T. CAP OMNI T-2 SPRING TYPE/GYPSY KING</t>
  </si>
  <si>
    <t>16-61</t>
  </si>
  <si>
    <t>HEATER HOSE GYPSY</t>
  </si>
  <si>
    <t>16-62</t>
  </si>
  <si>
    <t>HEATER HOSE 1000CC  (SET OF 2 PCS)</t>
  </si>
  <si>
    <t>16-64</t>
  </si>
  <si>
    <t>16-65</t>
  </si>
  <si>
    <t>FUEL PIPE ROLL CR (5 METER)</t>
  </si>
  <si>
    <t>EACH LENGTH</t>
  </si>
  <si>
    <t>16-66</t>
  </si>
  <si>
    <t>FUEL PIPE ROLL VAN (5 METER)</t>
  </si>
  <si>
    <t>16-67</t>
  </si>
  <si>
    <t>WATER PUMP ELBOW CR 800CC 1 WAY</t>
  </si>
  <si>
    <t>16-68</t>
  </si>
  <si>
    <t>WATER PUMP ELBOW CR 800CC 2 WAY</t>
  </si>
  <si>
    <t>16-69</t>
  </si>
  <si>
    <t>WATER PUMP ELBOW CR 800CC 3 WAY</t>
  </si>
  <si>
    <t>16-70</t>
  </si>
  <si>
    <t>WATER PUMP ELBOW ALT / WAGON-R</t>
  </si>
  <si>
    <t>16-71</t>
  </si>
  <si>
    <t>WATER PUMP ELBOW VAN</t>
  </si>
  <si>
    <t>16-72</t>
  </si>
  <si>
    <t>RADIATOR BRACKET ALT/WAGON-R (SET OF 2 PCS)</t>
  </si>
  <si>
    <t>16-73</t>
  </si>
  <si>
    <t>WATER PUMP ELBOW INLET VAN TYPE-1</t>
  </si>
  <si>
    <t>16-74</t>
  </si>
  <si>
    <t>WATER PUMP ELBOW  INLET VAN TYPE-2</t>
  </si>
  <si>
    <t>16-75</t>
  </si>
  <si>
    <t>RADIATOR HOSE PIPE VAN MPFI  (SET 0F 3 PCS)</t>
  </si>
  <si>
    <t>16-77</t>
  </si>
  <si>
    <t>PETROL TANK HOSE ZN</t>
  </si>
  <si>
    <t>16-78</t>
  </si>
  <si>
    <t>COOLANT BOTTLE ALT</t>
  </si>
  <si>
    <t>16-79</t>
  </si>
  <si>
    <t>COOLANT BOTTLE WAGNOR</t>
  </si>
  <si>
    <t>16-81</t>
  </si>
  <si>
    <t>RADIATOR HOSE PIPE L TYPE CR</t>
  </si>
  <si>
    <t>16-82</t>
  </si>
  <si>
    <t>16-83</t>
  </si>
  <si>
    <t>16-84</t>
  </si>
  <si>
    <t>16-85</t>
  </si>
  <si>
    <t>16-86</t>
  </si>
  <si>
    <t>16-87</t>
  </si>
  <si>
    <t xml:space="preserve">HEATER HOSE CR MPFI </t>
  </si>
  <si>
    <t>16-88</t>
  </si>
  <si>
    <t>WATER PUMP ELBOW CR MPFI OUTLET</t>
  </si>
  <si>
    <t>16-89</t>
  </si>
  <si>
    <t>RADIATOR SUPPORT RUBBER ALT/WAGON-R</t>
  </si>
  <si>
    <t>16-90</t>
  </si>
  <si>
    <t>16-91</t>
  </si>
  <si>
    <t>PETROL TANK HOSE ALT</t>
  </si>
  <si>
    <t>16-92</t>
  </si>
  <si>
    <t>PETROL TANK HOSE SWFT</t>
  </si>
  <si>
    <t>16-93</t>
  </si>
  <si>
    <t xml:space="preserve">RADIATOR HOSE PIPE SWFT (SET OF 2 PCS) </t>
  </si>
  <si>
    <t>16-94</t>
  </si>
  <si>
    <t>16-95</t>
  </si>
  <si>
    <t>WATER PUMP ELBOW CR TYPE-3 MPFI</t>
  </si>
  <si>
    <t>16-96</t>
  </si>
  <si>
    <t>WATER PUMP ELBOW EECO</t>
  </si>
  <si>
    <t>16-97</t>
  </si>
  <si>
    <t>WATER PUMP ELBOW CR MPFI 3 WAY</t>
  </si>
  <si>
    <t>16-98</t>
  </si>
  <si>
    <t>HEATER HOSE VAN TYPE-3</t>
  </si>
  <si>
    <t>16-99</t>
  </si>
  <si>
    <t xml:space="preserve">COOLANT PIPE ALT RUBBER </t>
  </si>
  <si>
    <t>16-100</t>
  </si>
  <si>
    <t>HEATER HOSE ALT (SET-2)</t>
  </si>
  <si>
    <t>16-101</t>
  </si>
  <si>
    <t>PETROL TANK CAP ALT / WAGON-R</t>
  </si>
  <si>
    <t>16-102</t>
  </si>
  <si>
    <t>COOLANT BOTTLE SWFT</t>
  </si>
  <si>
    <t>16-103</t>
  </si>
  <si>
    <t>RADIATOR HOSE PIPE CR I TYPE</t>
  </si>
  <si>
    <t>16-104</t>
  </si>
  <si>
    <t>RADIATOR CAP SUITABLE FOR ALT</t>
  </si>
  <si>
    <t>16-105</t>
  </si>
  <si>
    <t>COOLANT BOTTLE ALT 800 CC</t>
  </si>
  <si>
    <t>16-106</t>
  </si>
  <si>
    <t>16-107</t>
  </si>
  <si>
    <t>16-108</t>
  </si>
  <si>
    <t>COOLANT BOTTLE CAP ALT (10 PCS PKT)</t>
  </si>
  <si>
    <t>PKT</t>
  </si>
  <si>
    <t>16-109</t>
  </si>
  <si>
    <t>COOLANT BOTTLE CAP CR (10 PCS PKT)</t>
  </si>
  <si>
    <t>16-110</t>
  </si>
  <si>
    <t>16-111</t>
  </si>
  <si>
    <t>HEATER HOSE CR MPFI TYPE-2</t>
  </si>
  <si>
    <t>16-112</t>
  </si>
  <si>
    <t>HEATER HOSE CLIP (20 PCS PKT)</t>
  </si>
  <si>
    <t>16-113</t>
  </si>
  <si>
    <t>HEATER HOSE SNT (SET-2)</t>
  </si>
  <si>
    <t>16-115</t>
  </si>
  <si>
    <t>COOLANT BOTTLE ALTO K10</t>
  </si>
  <si>
    <t>16-117</t>
  </si>
  <si>
    <t>HEATER HOSE TAVERA</t>
  </si>
  <si>
    <t>17-06</t>
  </si>
  <si>
    <t xml:space="preserve">COIL SPRING PAD 1000CC FRONT </t>
  </si>
  <si>
    <t>17-07</t>
  </si>
  <si>
    <t>COIL SPRING PAD 1000CC REAR O/S 1ST</t>
  </si>
  <si>
    <t>17-08</t>
  </si>
  <si>
    <t>COIL SPRING PAD 1000CC REAR O/S 2ND</t>
  </si>
  <si>
    <t>17-09</t>
  </si>
  <si>
    <t xml:space="preserve">COIL SPRING PAD CR  800CC TYPE-2/ZN </t>
  </si>
  <si>
    <t>17-10</t>
  </si>
  <si>
    <t>COIL SPRING PAD ZN REAR 1ST O/S / CR TYPE-2</t>
  </si>
  <si>
    <t>17-11</t>
  </si>
  <si>
    <t>FRONT SHOCKER BUSH 1000CC (DAMRU)</t>
  </si>
  <si>
    <t>17-12</t>
  </si>
  <si>
    <t>FRONT SHOCKER BUSH CR 800CC (DAMRU)</t>
  </si>
  <si>
    <t>17-13</t>
  </si>
  <si>
    <t>FRONT SHOCKER BUSH OMNI (DAMRU)</t>
  </si>
  <si>
    <t>17-14</t>
  </si>
  <si>
    <t>FRONT SHOCKER BUSH VAN (DAMRU)</t>
  </si>
  <si>
    <t>17-15</t>
  </si>
  <si>
    <t>FRONT SHOCKER BUSH VAN (MATKA)</t>
  </si>
  <si>
    <t>17-16</t>
  </si>
  <si>
    <t xml:space="preserve">FRONT SHOCKER GLASS (BOOT) CR 800CC  </t>
  </si>
  <si>
    <t>17-17</t>
  </si>
  <si>
    <t>FRONT SHOCKER INNER RING VAN BRASS</t>
  </si>
  <si>
    <t>17-18</t>
  </si>
  <si>
    <t>FRONT SHOCKER INNER RING VAN P.V.C.</t>
  </si>
  <si>
    <t>17-19</t>
  </si>
  <si>
    <t>FRONT SHOCKER PAD CR 800CC (PAHIYA)</t>
  </si>
  <si>
    <t>17-22</t>
  </si>
  <si>
    <t>REAR SHOCKER BUSH UPPER (CUT TYPE) CR 800CC</t>
  </si>
  <si>
    <t>17-23</t>
  </si>
  <si>
    <t>REAR SHOCKER BUSH UPPER (ROUND) CR 800CC</t>
  </si>
  <si>
    <t>17-26</t>
  </si>
  <si>
    <t>SHOCKER CAP CR 800CC (IRON)</t>
  </si>
  <si>
    <t>17-27</t>
  </si>
  <si>
    <t>SHOCKER CAP VAN (IRON)</t>
  </si>
  <si>
    <t>17-28</t>
  </si>
  <si>
    <t>SHOCKER KIT 1000CC REAR</t>
  </si>
  <si>
    <t>17-31</t>
  </si>
  <si>
    <t>SHOCKER KIT CR 800CC FRONT (FULL) CONTAINS:- 42111M78040,</t>
  </si>
  <si>
    <t>17-33</t>
  </si>
  <si>
    <t>SHOCKER KIT OMNI FRONT (FULL) CONTAINS:- 41211M67050,</t>
  </si>
  <si>
    <t>17-35</t>
  </si>
  <si>
    <t>SHOCKER KIT VAN FRONT (FULL) CONTAINS:- 41211M67050,</t>
  </si>
  <si>
    <t>17-37</t>
  </si>
  <si>
    <t>SHOCKER KIT ZN FRONT (FULL) CONTAINS:- 08310M00123,</t>
  </si>
  <si>
    <t>17-38</t>
  </si>
  <si>
    <t>SHOCKER KIT 1000CC FRONT (FULL) CONTAINS:- 41751M60B00,</t>
  </si>
  <si>
    <t>17-42</t>
  </si>
  <si>
    <t>FRONT SHOCKER BEARING KIT ESTM</t>
  </si>
  <si>
    <t>17-46</t>
  </si>
  <si>
    <t>SHOCKER SEAL ESTM</t>
  </si>
  <si>
    <t>17-47</t>
  </si>
  <si>
    <t>17-48</t>
  </si>
  <si>
    <t>17-49</t>
  </si>
  <si>
    <t>COIL SPRING PAD ESTM REAR  STD</t>
  </si>
  <si>
    <t>17-61</t>
  </si>
  <si>
    <t>SHOCKER KIT WAGON-R / ALT</t>
  </si>
  <si>
    <t>17-62</t>
  </si>
  <si>
    <t>SHOCKER PAD SWFT</t>
  </si>
  <si>
    <t>17-63</t>
  </si>
  <si>
    <t>FRONT STRUT BEARING SKODA OCTIVA</t>
  </si>
  <si>
    <t>17-64</t>
  </si>
  <si>
    <t>FRONT SHOCKER (STRUT) BEARING SWFT</t>
  </si>
  <si>
    <t>17-65</t>
  </si>
  <si>
    <t>FRONT SHOCKER (STRUT) BEARING KIT ALT/ WAGON-R</t>
  </si>
  <si>
    <t>17-67</t>
  </si>
  <si>
    <t>17-68</t>
  </si>
  <si>
    <t>COIL SPRING PAD SNT REAR</t>
  </si>
  <si>
    <t>17-69</t>
  </si>
  <si>
    <t>SHOCKER PAD ECO shocker mount</t>
  </si>
  <si>
    <t>18-06</t>
  </si>
  <si>
    <t>SILENCER RING 1000CC CRBON</t>
  </si>
  <si>
    <t>18-07</t>
  </si>
  <si>
    <t>SILENCER RING 1000CC WHITE</t>
  </si>
  <si>
    <t>18-08</t>
  </si>
  <si>
    <t xml:space="preserve">SILENCER RING CR 800CC / TYPE-2 / ALT ALLUMINIUM </t>
  </si>
  <si>
    <t>18-09</t>
  </si>
  <si>
    <t xml:space="preserve">SILENCER RING CR 800CC / TYPE-2 / ALT CRBON  </t>
  </si>
  <si>
    <t>18-10</t>
  </si>
  <si>
    <t xml:space="preserve">SILENCER RING CR 800CC / TYPE-2 / ALT JALI  </t>
  </si>
  <si>
    <t>18-11</t>
  </si>
  <si>
    <t xml:space="preserve">SILENCER RING CR 800CC / TYPE-2 / ALT WHITE </t>
  </si>
  <si>
    <t>18-12</t>
  </si>
  <si>
    <t>SILENCER RING CIELO</t>
  </si>
  <si>
    <t>18-13</t>
  </si>
  <si>
    <t>SILENCER RING GYPSY (IRON)</t>
  </si>
  <si>
    <t>18-14</t>
  </si>
  <si>
    <t>SILENCER RING INDICA CRBON</t>
  </si>
  <si>
    <t>18-15</t>
  </si>
  <si>
    <t>SILENCER RING CARBON SNT</t>
  </si>
  <si>
    <t>18-16</t>
  </si>
  <si>
    <t>SILENCER RING WHITE SNT</t>
  </si>
  <si>
    <t>18-17</t>
  </si>
  <si>
    <t>SILENCER RING VAN/ALT RING TYPE</t>
  </si>
  <si>
    <t>18-18</t>
  </si>
  <si>
    <t>SILENCER RING VAN/GYPSY ALLUMINIUM</t>
  </si>
  <si>
    <t>18-19</t>
  </si>
  <si>
    <t>SILENCER RING ZN WHITE</t>
  </si>
  <si>
    <t>18-20</t>
  </si>
  <si>
    <t>SILENCER RUBBER CR/VAN/GYPSY</t>
  </si>
  <si>
    <t>18-21</t>
  </si>
  <si>
    <t>SILENCER RING VAN T2 CRBON</t>
  </si>
  <si>
    <t>18-22</t>
  </si>
  <si>
    <t>SILENCER RING ZN CRBON</t>
  </si>
  <si>
    <t>18-23</t>
  </si>
  <si>
    <t>SILENCER PACKING CR</t>
  </si>
  <si>
    <t>18-24</t>
  </si>
  <si>
    <t>EXHAUST MANI FOLD GASKET CR</t>
  </si>
  <si>
    <t>18-35</t>
  </si>
  <si>
    <t>SILENCER RING ZN JALI</t>
  </si>
  <si>
    <t>18-39</t>
  </si>
  <si>
    <t>SILENCER RUBBER SWFT (SET OF 2)</t>
  </si>
  <si>
    <t>18-40</t>
  </si>
  <si>
    <t>SILENCER RUBBER FORD KON</t>
  </si>
  <si>
    <t>18-41</t>
  </si>
  <si>
    <t>INLET  MANI FOLD GASKET CR</t>
  </si>
  <si>
    <t>18-42</t>
  </si>
  <si>
    <t>SILENCER PACKING GYPSY</t>
  </si>
  <si>
    <t>18-43</t>
  </si>
  <si>
    <t>SILENCER RING 1000CC JALI</t>
  </si>
  <si>
    <t>18-44</t>
  </si>
  <si>
    <t>SILENCER RING VAN TYPE-2 JALI</t>
  </si>
  <si>
    <t>18-45</t>
  </si>
  <si>
    <t>SILENCER RUBBER QUALIS</t>
  </si>
  <si>
    <t>18-46</t>
  </si>
  <si>
    <t>SILENCER PACKING SUMO O/M</t>
  </si>
  <si>
    <t>18-47</t>
  </si>
  <si>
    <t>SILENCER PACKING SUMO N/M</t>
  </si>
  <si>
    <t>18-48</t>
  </si>
  <si>
    <t>SILENCER RING VAN T2 WHITE</t>
  </si>
  <si>
    <t>18-49</t>
  </si>
  <si>
    <t>SILENCER RING EECO GRAFIED</t>
  </si>
  <si>
    <t>18-50</t>
  </si>
  <si>
    <t>SILENCER RING GRAFIED 10 / A'STAR</t>
  </si>
  <si>
    <t>18-51</t>
  </si>
  <si>
    <t>EXHAUST MANI FOLD GASKET ALT</t>
  </si>
  <si>
    <t>19-01</t>
  </si>
  <si>
    <t>BRAKE PEDAL SPRING CR 800CC</t>
  </si>
  <si>
    <t>19-02</t>
  </si>
  <si>
    <t>CLUTCH SPRING CR 800CC (GREEN)</t>
  </si>
  <si>
    <t>19-03</t>
  </si>
  <si>
    <t>CLUTCH SPRING VAN</t>
  </si>
  <si>
    <t>19-04</t>
  </si>
  <si>
    <t>COIL SPRING CR  800CC (SET OF 2 PCS)</t>
  </si>
  <si>
    <t>19-07</t>
  </si>
  <si>
    <t>COIL SPRING VAN (SET OF 2 PCS)</t>
  </si>
  <si>
    <t>19-08</t>
  </si>
  <si>
    <t>COIL SPRING VAN TYPE-2 (SET OF 2 PCS)</t>
  </si>
  <si>
    <t>19-10</t>
  </si>
  <si>
    <t xml:space="preserve">SPRING DOOR HINGE VAN </t>
  </si>
  <si>
    <t>19-11</t>
  </si>
  <si>
    <t>SPRING SEAT CR 800CC  BIG</t>
  </si>
  <si>
    <t>19-12</t>
  </si>
  <si>
    <t>SPRING SEAT CR 800CC SMALL</t>
  </si>
  <si>
    <t>19-13</t>
  </si>
  <si>
    <t>SPRING SEAT VAN</t>
  </si>
  <si>
    <t>19-17</t>
  </si>
  <si>
    <t>BRAKE SHOE PLATE SPRING KIT CR 800CC CONTAINS:- 53232M84020,</t>
  </si>
  <si>
    <t>19-18</t>
  </si>
  <si>
    <t xml:space="preserve">BRAKE SHOE SPRING KIT VAN REAR </t>
  </si>
  <si>
    <t>19-19</t>
  </si>
  <si>
    <t>SEAT SPRING SUMO</t>
  </si>
  <si>
    <t>19-20</t>
  </si>
  <si>
    <t xml:space="preserve">BRAKE SHOE SPRING KIT VAN TYPE-3 REAR </t>
  </si>
  <si>
    <t>19-22</t>
  </si>
  <si>
    <t xml:space="preserve">ACCELLERATOR SPRING CR 800CC </t>
  </si>
  <si>
    <t>19-23</t>
  </si>
  <si>
    <t>REAR COIL SPRING CR 800CC</t>
  </si>
  <si>
    <t>19-25</t>
  </si>
  <si>
    <t>COIL SPRING ALT FRONT  (SET OF 2 PCS)</t>
  </si>
  <si>
    <t>19-26</t>
  </si>
  <si>
    <t>COIL SPRING ALT REAR (SET OF 2 PCS)</t>
  </si>
  <si>
    <t>19-30</t>
  </si>
  <si>
    <t xml:space="preserve">CLUTCH SPRING MARUTI CR TYPE-2  </t>
  </si>
  <si>
    <t>19-31</t>
  </si>
  <si>
    <t>CLUTCH SPRING MARUTI ZN</t>
  </si>
  <si>
    <t>19-32</t>
  </si>
  <si>
    <t>BRAKE SHOE SPRING KIT VAN FRONT</t>
  </si>
  <si>
    <t>19-33</t>
  </si>
  <si>
    <t>BRAKE SHOE SPRING KIT GYPSY REAR</t>
  </si>
  <si>
    <t>19-34</t>
  </si>
  <si>
    <t>BRAKE SHOE SPRING KIT CR TVS TYPE RH</t>
  </si>
  <si>
    <t>19-35</t>
  </si>
  <si>
    <t>BRAKE SHOE SPRING KIT ALT/WAGONR/ZN</t>
  </si>
  <si>
    <t>19-36</t>
  </si>
  <si>
    <t>BRAKE SHOE SPRING KIT SWFT</t>
  </si>
  <si>
    <t>19-37</t>
  </si>
  <si>
    <t>BRAKE SHOE SPRING KIT QUALIS</t>
  </si>
  <si>
    <t>19-38</t>
  </si>
  <si>
    <t>CLUTCH SPRING VAN TYPE-3</t>
  </si>
  <si>
    <t>19-39</t>
  </si>
  <si>
    <t>BRAKE SHOE SPRING KIT GYPSY REAR FULL</t>
  </si>
  <si>
    <t>20-01</t>
  </si>
  <si>
    <t>BALL JOINT LOCK CR 800CC/ALT</t>
  </si>
  <si>
    <t>20-02</t>
  </si>
  <si>
    <t>CENTRE PIN BUSH VAN/OMNI (STEEL BUSH)</t>
  </si>
  <si>
    <t>20-03</t>
  </si>
  <si>
    <t>CENTRE PIN BUSH WASHER VAN</t>
  </si>
  <si>
    <t>20-05</t>
  </si>
  <si>
    <t>STEERING BOOT CR 800CC (PINION SIDE)/ALT</t>
  </si>
  <si>
    <t>20-06</t>
  </si>
  <si>
    <t>STEERING BOOT CR 800CC (RACK SIDE)/ALT</t>
  </si>
  <si>
    <t>20-07</t>
  </si>
  <si>
    <t>STEERING BOOT CLIP CR 800 CC/ALT</t>
  </si>
  <si>
    <t>20-09</t>
  </si>
  <si>
    <t>STEERING COLUMN BUSH VAN/OMNI</t>
  </si>
  <si>
    <t>20-11</t>
  </si>
  <si>
    <t>STEERING COUPLING VAN (W/NUT+BOLT)</t>
  </si>
  <si>
    <t>20-12</t>
  </si>
  <si>
    <t>STEERING DAMPER PAD KIT OLD 84 MODELCR 800CC</t>
  </si>
  <si>
    <t>20-13</t>
  </si>
  <si>
    <t>STEERING JOINT ASSY. CR 800CC</t>
  </si>
  <si>
    <t>20-14</t>
  </si>
  <si>
    <t>STEERING JOINT ASSY. GYPSY</t>
  </si>
  <si>
    <t>20-15</t>
  </si>
  <si>
    <t>STEERING KNUCKLE FELT GYPSY</t>
  </si>
  <si>
    <t>20-17</t>
  </si>
  <si>
    <t>STEERING PINION MOUNT BOOT CR 800CC</t>
  </si>
  <si>
    <t>20-18</t>
  </si>
  <si>
    <t>STEERING PLUNGER CR 800CC DELUXE RED/ALT</t>
  </si>
  <si>
    <t>20-20</t>
  </si>
  <si>
    <t>STEERING RACK BUSH CR 800CC BIG IRON (SS)</t>
  </si>
  <si>
    <t>20-21</t>
  </si>
  <si>
    <t>STEERING RACK BUSH CR  800CC  / ALT SMALL</t>
  </si>
  <si>
    <t>20-22</t>
  </si>
  <si>
    <t>STEERING RACK BUSH CR 800CC TYPE-2</t>
  </si>
  <si>
    <t>20-23</t>
  </si>
  <si>
    <t>STEERING RACK MOUNT BOOT CR 800CC &amp; 1000CC</t>
  </si>
  <si>
    <t>20-24</t>
  </si>
  <si>
    <t>STEERING DAMPER PAD KIT CR 800CC CONTAINS:- 48451M82000,</t>
  </si>
  <si>
    <t>20-25</t>
  </si>
  <si>
    <t>STEERING DAMPER PAD KIT CR 800CC DELUXE CONTAINS:- 48451M82000,</t>
  </si>
  <si>
    <t>20-26</t>
  </si>
  <si>
    <t>STEERING DAMPER PAD KIT CR 800CC  TYPE-2/ZN CONTAINS:-</t>
  </si>
  <si>
    <t>20-29</t>
  </si>
  <si>
    <t>STEERING KNUCKLE KIT GYPSY CONTAINS:- 45621M63000,</t>
  </si>
  <si>
    <t>20-30</t>
  </si>
  <si>
    <t>STEERING COLOUM BUSH CR 800CC</t>
  </si>
  <si>
    <t>20-31</t>
  </si>
  <si>
    <t>STEERING DAMPER KIT (ALLU. NETT.) CR 800CC</t>
  </si>
  <si>
    <t>20-32</t>
  </si>
  <si>
    <t>STEERING DAMPER KIT (ALLU. NETT.) DELUXE CR 800CC</t>
  </si>
  <si>
    <t>20-33</t>
  </si>
  <si>
    <t>STEERING PLUNGER CR 800CC (METAL)/ALT</t>
  </si>
  <si>
    <t>20-34</t>
  </si>
  <si>
    <t>BALL JOINT CR 800CC</t>
  </si>
  <si>
    <t>20-35</t>
  </si>
  <si>
    <t>BALL JOINT ZN/ALT/WAGON-R</t>
  </si>
  <si>
    <t>20-36</t>
  </si>
  <si>
    <t>TIE ROD END CR 800CC/ALT/WAGON-R/ZN</t>
  </si>
  <si>
    <t>20-37</t>
  </si>
  <si>
    <t>TIE ROD END VAN</t>
  </si>
  <si>
    <t>20-39</t>
  </si>
  <si>
    <t>DAMPER KIT CR 800CC TYPE-2/ZN ALLUMINIUM NUT</t>
  </si>
  <si>
    <t>20-45</t>
  </si>
  <si>
    <t>BALL JOINT LOCK QUALIS</t>
  </si>
  <si>
    <t>STEERING RACK BUSH SUITABLE FOR SNT</t>
  </si>
  <si>
    <t>20-47</t>
  </si>
  <si>
    <t>STEERING RACK BUSH BIG (OSI)</t>
  </si>
  <si>
    <t>20-48</t>
  </si>
  <si>
    <t>STEERING RACK BUSH SMALL CR 800CC,</t>
  </si>
  <si>
    <t>20-50</t>
  </si>
  <si>
    <t>STEERING BOOT SUITABLE FOR SNT</t>
  </si>
  <si>
    <t>20-51</t>
  </si>
  <si>
    <t>STEERING DAMPER NUT N/M PLASTIC</t>
  </si>
  <si>
    <t>20-63</t>
  </si>
  <si>
    <t>STEERING RACK BUSH ZN</t>
  </si>
  <si>
    <t>20-66</t>
  </si>
  <si>
    <t>STEERING DAMPER KIT CR TYPE-1 WITH IRON PLUNGER &amp; CASTING NUT</t>
  </si>
  <si>
    <t>20-67</t>
  </si>
  <si>
    <t>STEERING DAMPER KIT ALT ALLUMINIUM</t>
  </si>
  <si>
    <t>20-71</t>
  </si>
  <si>
    <t>STEERING PINION WAGON-R</t>
  </si>
  <si>
    <t>20-72</t>
  </si>
  <si>
    <t>STEERING PINION ALT</t>
  </si>
  <si>
    <t>20-73</t>
  </si>
  <si>
    <t>STEERING RACK BUSH QUALISH</t>
  </si>
  <si>
    <t>20-74</t>
  </si>
  <si>
    <t>STEERING BOOT SWFT / RITZ / 'A' STAR / SX4</t>
  </si>
  <si>
    <t>20-75</t>
  </si>
  <si>
    <t>STEERING PINION QUALIS</t>
  </si>
  <si>
    <t>20-76</t>
  </si>
  <si>
    <t>TIE ROD END SWFT</t>
  </si>
  <si>
    <t>20-77</t>
  </si>
  <si>
    <t>BALL JOINT SWFT</t>
  </si>
  <si>
    <t>20-79</t>
  </si>
  <si>
    <t>STEERING DAMPER KIT FORD KON</t>
  </si>
  <si>
    <t>20-80</t>
  </si>
  <si>
    <t>BALL JOINT LOCK MARUTI SX4</t>
  </si>
  <si>
    <t>20-81</t>
  </si>
  <si>
    <t>BALL JOINT LOCK SWFT</t>
  </si>
  <si>
    <t>20-82</t>
  </si>
  <si>
    <t>STEERING BOOT INNOVA</t>
  </si>
  <si>
    <t>20-83</t>
  </si>
  <si>
    <t>STEERING RACK BUSH SWFT PU</t>
  </si>
  <si>
    <t>20-84</t>
  </si>
  <si>
    <t>STEERING COLOUM BUSH CR TYPE-2</t>
  </si>
  <si>
    <t>20-85</t>
  </si>
  <si>
    <t>DAMPER KIT SWFT</t>
  </si>
  <si>
    <t>21-01</t>
  </si>
  <si>
    <t>FRONT LEAF SPRING BUSH CR 800CC</t>
  </si>
  <si>
    <t>21-02</t>
  </si>
  <si>
    <t>FRONT LEAF SPRING BUSH VAN (STEEL BUSH)</t>
  </si>
  <si>
    <t>21-04</t>
  </si>
  <si>
    <t>JUMPING ROD BRACKET CR 800CC</t>
  </si>
  <si>
    <t>21-05</t>
  </si>
  <si>
    <t>JUMPING ROD BRACKET VAN</t>
  </si>
  <si>
    <t>21-06</t>
  </si>
  <si>
    <t>JUMPING ROD BUSH CR 800CC</t>
  </si>
  <si>
    <t>21-07</t>
  </si>
  <si>
    <t>JUMPING ROD BUSH KIT VAN</t>
  </si>
  <si>
    <t>21-08</t>
  </si>
  <si>
    <t>JUMPING ROD BUSH VAN</t>
  </si>
  <si>
    <t>21-09</t>
  </si>
  <si>
    <t>JUMPING ROD SLEEVE VAN  (SET OF 2 PCS)</t>
  </si>
  <si>
    <t>21-10</t>
  </si>
  <si>
    <t>JUMPING ROD WASHER CR / ALT</t>
  </si>
  <si>
    <t>21-11</t>
  </si>
  <si>
    <t>REAR LEAF SPRING BUSH CR 800CC</t>
  </si>
  <si>
    <t>21-12</t>
  </si>
  <si>
    <t>REAR LEAF SPRING BUSH VAN</t>
  </si>
  <si>
    <t>21-13</t>
  </si>
  <si>
    <t>SLEEVE LEAF SPRING BUSH CR 800CC ( BHOGLI )  (SET-2)</t>
  </si>
  <si>
    <t>21-14</t>
  </si>
  <si>
    <t>LEAF SPRING BUFFER CR 800CC (KAMANI BUFFER)</t>
  </si>
  <si>
    <t>21-15</t>
  </si>
  <si>
    <t>LEAF SPRING BUFFER CR 800CC TYPE-2 (KAMANI BUFFER)</t>
  </si>
  <si>
    <t>21-15A</t>
  </si>
  <si>
    <t>LEAF SPRING BUFFER ZN (KAMANI BUFFER)</t>
  </si>
  <si>
    <t>21-16</t>
  </si>
  <si>
    <t>LEAF SPRING BUFFER OMNI (KAMANI BUFFER)</t>
  </si>
  <si>
    <t>21-17</t>
  </si>
  <si>
    <t>LEAF SPRING BUFFER VAN (KAMANI BUFFER)</t>
  </si>
  <si>
    <t>21-19</t>
  </si>
  <si>
    <t>LEAF SPRING 'U' BOLT CR 800CC (SET OF 2 PCS)</t>
  </si>
  <si>
    <t>21-20</t>
  </si>
  <si>
    <t>LEAF SPRING 'U' BOLT VAN (SET OF 2 PCS)</t>
  </si>
  <si>
    <t>21-21</t>
  </si>
  <si>
    <t>SUSPENSION ARM CR 800CC</t>
  </si>
  <si>
    <t>21-22</t>
  </si>
  <si>
    <t>SUSPENSION ARM VAN</t>
  </si>
  <si>
    <t>21-23</t>
  </si>
  <si>
    <t>SUSPENSION BUSH KIT ZN FULL</t>
  </si>
  <si>
    <t>21-24</t>
  </si>
  <si>
    <t>SUSPENSION BUSH KIT 1000CC (FULL) CONTAINS:- 46420-60B01, 45540-60B02,</t>
  </si>
  <si>
    <t>21-25</t>
  </si>
  <si>
    <t>SUSPENSION BUSH KIT GYPSY (FULL) CONTAINS:- 41331M62020, 41781M52030,</t>
  </si>
  <si>
    <t>21-26</t>
  </si>
  <si>
    <t>SUSPENSION BUSH KIT CR 800CC TYPE-1 (FULL) CONTAINS:- 42451M78010,</t>
  </si>
  <si>
    <t>21-27</t>
  </si>
  <si>
    <t>SUSPENSION BUSH KIT CR 800CC TYPE-2 (FULL) CONTAINS:- 42451M78010,</t>
  </si>
  <si>
    <t>21-28</t>
  </si>
  <si>
    <t>SUSPENSION BUSH KIT VAN/OMNI (FULL) CONTAINS:- 45341M79800,</t>
  </si>
  <si>
    <t>21-29</t>
  </si>
  <si>
    <t xml:space="preserve">JUMPING ROD KIT 1000CC CONTAINS:- 42431M64B00, </t>
  </si>
  <si>
    <t>21-30</t>
  </si>
  <si>
    <t>JUMPING ROD KIT CR 800CC/TYPE-2 CONTAINS:- 42451M78010,</t>
  </si>
  <si>
    <t>21-31</t>
  </si>
  <si>
    <t>JUMPING ROD KIT ZN CONTAINS:- 42431M70B42,</t>
  </si>
  <si>
    <t>21-32</t>
  </si>
  <si>
    <t>LEAF SPRING KIT CR 800CC CONTAINS:- 41331M78020, 09305M13005</t>
  </si>
  <si>
    <t>21-33</t>
  </si>
  <si>
    <t>LEAF SPRING KIT VAN/OMNI CONTAINS:- 41345M79500,</t>
  </si>
  <si>
    <t>21-34</t>
  </si>
  <si>
    <t>LEAF SPRING KIT ZN CONTAINS:- 42251M50A00, 41341M50A00,</t>
  </si>
  <si>
    <t>21-35</t>
  </si>
  <si>
    <t>LEAF SPRING BUFFER GYPSY  (KAMANI BUFFER) FRONT</t>
  </si>
  <si>
    <t>21-36</t>
  </si>
  <si>
    <t xml:space="preserve">JUMPING ROD CR 800CC  T-1 / T-2 </t>
  </si>
  <si>
    <t>21-37</t>
  </si>
  <si>
    <t>JUMPING ROD ZN</t>
  </si>
  <si>
    <t>21-38</t>
  </si>
  <si>
    <t>JUMPING ROD BUSH ALT/WAGON-R</t>
  </si>
  <si>
    <t>21-39</t>
  </si>
  <si>
    <t>SHAKLE ASSY. CR 800CC</t>
  </si>
  <si>
    <t>21-40</t>
  </si>
  <si>
    <t>SHAKLE ASSY. VAN</t>
  </si>
  <si>
    <t>21-41</t>
  </si>
  <si>
    <t>SUSPENSION ARM BUSH CR/VAN</t>
  </si>
  <si>
    <t>21-44</t>
  </si>
  <si>
    <t>REAR CHIMTA ZN TYPE-2</t>
  </si>
  <si>
    <t>21-45</t>
  </si>
  <si>
    <t>TRALING ARM KIT ZN/CR</t>
  </si>
  <si>
    <t>21-46</t>
  </si>
  <si>
    <t>21-47</t>
  </si>
  <si>
    <t xml:space="preserve">KAMANI BUSH KIT FRONT CR (WITH SLEEVE, BOLT &amp; RUBBER BUSH) </t>
  </si>
  <si>
    <t>21-48</t>
  </si>
  <si>
    <t>JUMPING ROD KIT ALT/WAGON-R</t>
  </si>
  <si>
    <t>21-49</t>
  </si>
  <si>
    <t>CROSS MEMBER CR FRONT</t>
  </si>
  <si>
    <t>21-50</t>
  </si>
  <si>
    <t>JUMPING ROD WASHER VAN</t>
  </si>
  <si>
    <t>21-53</t>
  </si>
  <si>
    <t>SUSPENSION ARM ZN</t>
  </si>
  <si>
    <t>21-55</t>
  </si>
  <si>
    <t>JUMPING ROD BRACKET ALT / WAGON-R</t>
  </si>
  <si>
    <t>21-56</t>
  </si>
  <si>
    <t>KAMANI CLAMP BIG (SET OF 4)</t>
  </si>
  <si>
    <t>21-57</t>
  </si>
  <si>
    <t>KAMANI CLAMP SMALL (SET OF 4)</t>
  </si>
  <si>
    <t>21-58</t>
  </si>
  <si>
    <t>21-59</t>
  </si>
  <si>
    <t>JUMPING ROD KIT SWFT / RITZ (SET-2)</t>
  </si>
  <si>
    <t>21-60</t>
  </si>
  <si>
    <t xml:space="preserve">SUSPENSION BUSH KIT 1000CC /ESTM REAR </t>
  </si>
  <si>
    <t>21-61</t>
  </si>
  <si>
    <t>KAMANI BUFFER ALT</t>
  </si>
  <si>
    <t>21-63</t>
  </si>
  <si>
    <t xml:space="preserve">STABLIZER BAR ALT </t>
  </si>
  <si>
    <t>21-64</t>
  </si>
  <si>
    <t>JUMPING ROD KIT 'A'-STAR (SET-2)</t>
  </si>
  <si>
    <t>21-65</t>
  </si>
  <si>
    <t>JUMPING ROD KIT EECO / VERSA (SET-10)</t>
  </si>
  <si>
    <t>21-66</t>
  </si>
  <si>
    <t>KAMANI BUFFER GYPSY FRONT</t>
  </si>
  <si>
    <t>21-67</t>
  </si>
  <si>
    <t xml:space="preserve">KAMANI CLAMP SMALL SUMO </t>
  </si>
  <si>
    <t>21-68</t>
  </si>
  <si>
    <t>JUMPING ROD KIT ALTO 800 CC</t>
  </si>
  <si>
    <t>22-01</t>
  </si>
  <si>
    <t>CAP WIPER ARM CR 800CC</t>
  </si>
  <si>
    <t>22-02</t>
  </si>
  <si>
    <t>CAP WIPER LINK CR 800CC</t>
  </si>
  <si>
    <t>22-03</t>
  </si>
  <si>
    <t>CAP WIPER VAN</t>
  </si>
  <si>
    <t>22-05</t>
  </si>
  <si>
    <t>WIPER BOTTLE CR 800CC</t>
  </si>
  <si>
    <t>22-06</t>
  </si>
  <si>
    <t>WIPER NOZZEL SWFT</t>
  </si>
  <si>
    <t>22-11</t>
  </si>
  <si>
    <t>22-13</t>
  </si>
  <si>
    <t>22-14</t>
  </si>
  <si>
    <t>WIPER LINK ASSY. 1000CC/ESTM SRF TYPE</t>
  </si>
  <si>
    <t>22-15</t>
  </si>
  <si>
    <t>WIPER LINK ASSY. CR 800CC / CR TYPE-2 (LUCAS TYPE)</t>
  </si>
  <si>
    <t>22-16</t>
  </si>
  <si>
    <t>WIPER LINK ASSY. CR 800CC  / CR TYPE-2   (N.D. TYPE)</t>
  </si>
  <si>
    <t>22-17</t>
  </si>
  <si>
    <t>WIPER LINK ASSY. CR 800CC  / CR TYPE-2 (S.R.F. TYPE)</t>
  </si>
  <si>
    <t>22-18</t>
  </si>
  <si>
    <t>WIPER LINK ASSY. GYPSY (LUCAS TYPE)</t>
  </si>
  <si>
    <t>22-19</t>
  </si>
  <si>
    <t>WIPER LINK ASSY. GYPSY (SRF TYPE)</t>
  </si>
  <si>
    <t>WIPER LINK ASSY. INDICA</t>
  </si>
  <si>
    <t>22-21</t>
  </si>
  <si>
    <t>WIPER LINK ASSY. OMNI</t>
  </si>
  <si>
    <t>22-22</t>
  </si>
  <si>
    <t>WIPER LINK ASSY. SUMO / SUMO GRAND</t>
  </si>
  <si>
    <t>22-23</t>
  </si>
  <si>
    <t>WIPER LINK ASSY. VAN (LUCAS TYPE)</t>
  </si>
  <si>
    <t>22-24</t>
  </si>
  <si>
    <t>WIPER LINK ASSY. VAN (S.R.F. TYPE)</t>
  </si>
  <si>
    <t>22-25</t>
  </si>
  <si>
    <t>WIPER LINK ASSY. VAN TYPE-2 (INROD TYPE)</t>
  </si>
  <si>
    <t>22-26</t>
  </si>
  <si>
    <t>WIPER LINK ASSY. VAN TYPE-2 (LUCAS TYPE)</t>
  </si>
  <si>
    <t>22-27</t>
  </si>
  <si>
    <t>WIPER LINK ASSY. VAN TYPE-2  (S.R.F TYPE)</t>
  </si>
  <si>
    <t>22-28</t>
  </si>
  <si>
    <t>WIPER LINK ASSY. ZN SRF TYPE</t>
  </si>
  <si>
    <t>22-29</t>
  </si>
  <si>
    <t>WIPER NOZZEL QUALIS</t>
  </si>
  <si>
    <t>22-43</t>
  </si>
  <si>
    <t>WIPER MOTOR PLATE (WITH CRBON) INDROD/ND TYPE CR/GYPSY</t>
  </si>
  <si>
    <t>22-44</t>
  </si>
  <si>
    <t>WIPER MOTOR PLATE (WITH CRBON) LUCAS TYPE CR/GYPSY</t>
  </si>
  <si>
    <t>22-45</t>
  </si>
  <si>
    <t>WIPER MOTOR PLATE (WITH CRBON) SRF TYPE CR/GYPSY</t>
  </si>
  <si>
    <t>22-46</t>
  </si>
  <si>
    <t>WIPER NOZZEL 1000CC/ESTM</t>
  </si>
  <si>
    <t>22-47</t>
  </si>
  <si>
    <t>WIPER NOZZEL CR 800CC TYPE-2</t>
  </si>
  <si>
    <t>22-48</t>
  </si>
  <si>
    <t>WIPER NOZZEL VAN</t>
  </si>
  <si>
    <t>22-49</t>
  </si>
  <si>
    <t>WIPER PIPE ROLL CR/VAN/GYPSY (10 METER)</t>
  </si>
  <si>
    <t>ROLL</t>
  </si>
  <si>
    <t>22-50</t>
  </si>
  <si>
    <t>WIPER 'T'  CR/VAN/GYPSY</t>
  </si>
  <si>
    <t>22-64</t>
  </si>
  <si>
    <t>WIPER NOZZEL SUMO</t>
  </si>
  <si>
    <t>22-67</t>
  </si>
  <si>
    <t>WIPER NOZZEL WAGON R / ALT</t>
  </si>
  <si>
    <t>22-68</t>
  </si>
  <si>
    <t>WIPER LINK ASSEMBLY 1000CC LUCAS TYPE</t>
  </si>
  <si>
    <t>22-69</t>
  </si>
  <si>
    <t>WIPER LINK ASSEMBLY ZN LUCAS TYPE</t>
  </si>
  <si>
    <t>22-70</t>
  </si>
  <si>
    <t>WIPER NOZZEL ZN</t>
  </si>
  <si>
    <t>22-71</t>
  </si>
  <si>
    <t xml:space="preserve">WIPER 'Y' TYPE-2  CR 800CC </t>
  </si>
  <si>
    <t>22-72</t>
  </si>
  <si>
    <t>WIPER LINK ASSY. SUITABLE FOR SNT</t>
  </si>
  <si>
    <t>22-80</t>
  </si>
  <si>
    <t xml:space="preserve">WIPER LINK ASSY. OLD (84 MODEL) CR 800CC </t>
  </si>
  <si>
    <t>22-82</t>
  </si>
  <si>
    <t>WIPER NOZZEL KIT ZN</t>
  </si>
  <si>
    <t>22-83</t>
  </si>
  <si>
    <t>WIPER NOZZEL KIT SUMO</t>
  </si>
  <si>
    <t>22-84</t>
  </si>
  <si>
    <t>WIPER NOZZEL KIT VAN/OMNI</t>
  </si>
  <si>
    <t>22-85</t>
  </si>
  <si>
    <t>WIPER NOZZEL KIT ESTM</t>
  </si>
  <si>
    <t>22-86</t>
  </si>
  <si>
    <t>WIPER NOZZEL KIT ALT/WAGONR</t>
  </si>
  <si>
    <t>22-87</t>
  </si>
  <si>
    <t>WIPER NOZZEL KIT TYPE-2 CR</t>
  </si>
  <si>
    <t>22-91</t>
  </si>
  <si>
    <t>WIPER BOTTLE VAN</t>
  </si>
  <si>
    <t>22-92</t>
  </si>
  <si>
    <t>WIPER LINK ASSY WAGON-R</t>
  </si>
  <si>
    <t>22-93</t>
  </si>
  <si>
    <t>WIPER LINK ASSY ALT</t>
  </si>
  <si>
    <t>22-97</t>
  </si>
  <si>
    <t>WIPER LINK ASSY QUALISH</t>
  </si>
  <si>
    <t>22-98</t>
  </si>
  <si>
    <t>WIPER ARM CAP ZN (10 PCS)</t>
  </si>
  <si>
    <t>22-102</t>
  </si>
  <si>
    <t>22-103</t>
  </si>
  <si>
    <t>WIPER LINK ASSY. EECO</t>
  </si>
  <si>
    <t>22-104</t>
  </si>
  <si>
    <t>WIPER LINK ASSY. SUITABLE FOR ASNT</t>
  </si>
  <si>
    <t>22-105</t>
  </si>
  <si>
    <t>WIPER LINK ASSY. SWFT</t>
  </si>
  <si>
    <t>22-110</t>
  </si>
  <si>
    <t>WIPER LINK ASSY ALT K10</t>
  </si>
  <si>
    <t>22-111</t>
  </si>
  <si>
    <t>WIPER LINK ASSY ALT 800</t>
  </si>
  <si>
    <t>22-112</t>
  </si>
  <si>
    <t>WIPER LINK ASSY SUITABLE FOR TAVERA</t>
  </si>
  <si>
    <t>22-113</t>
  </si>
  <si>
    <t>WIPER LINK ASSY SUITABLE FOR HONDA CITY T-1/T-2</t>
  </si>
  <si>
    <t>22-114</t>
  </si>
  <si>
    <t>WIPER LINK ASSY SUITABLE FOR BOLERO</t>
  </si>
  <si>
    <t>22-115</t>
  </si>
  <si>
    <t>WIPER LINK ASSY SUITABLE FOR SUMO (207 DI)</t>
  </si>
  <si>
    <t>22-116</t>
  </si>
  <si>
    <t>WIPER LINK ASSY SUITABLE FOR SCORPIO</t>
  </si>
  <si>
    <t>22-117</t>
  </si>
  <si>
    <t>WIPER LINK ASSY SUITABLE FOR 10</t>
  </si>
  <si>
    <t>22-118</t>
  </si>
  <si>
    <t>WIPER LINK ASSY SUITABLE FOR INNOVA</t>
  </si>
  <si>
    <t>22-119</t>
  </si>
  <si>
    <t>WIPER LINK ASSY SUITABLE FOR YLO</t>
  </si>
  <si>
    <t>22-120</t>
  </si>
  <si>
    <t>WIPER NOZZEL BOLERO N/M</t>
  </si>
  <si>
    <t>22-122</t>
  </si>
  <si>
    <t>WIPER LINK ASSY SUITABLE FOR TATA  SUPER ACE</t>
  </si>
  <si>
    <t>22-123</t>
  </si>
  <si>
    <t>WIPER LINK ASSY SUITABLE FOR I-20</t>
  </si>
  <si>
    <t>22-124</t>
  </si>
  <si>
    <t>WIPER LINK ASSY SUITABLE FOR EON</t>
  </si>
  <si>
    <t>T1</t>
  </si>
  <si>
    <t>AIR SNOOKER  INDICA</t>
  </si>
  <si>
    <t>T4</t>
  </si>
  <si>
    <t>ACCELERATOR PADDEL RUBBER INDICA</t>
  </si>
  <si>
    <t>T6</t>
  </si>
  <si>
    <t>AXLE BOOT INDICA</t>
  </si>
  <si>
    <t>T9</t>
  </si>
  <si>
    <t>BALL JOINT LOCK INDICA</t>
  </si>
  <si>
    <t>T10</t>
  </si>
  <si>
    <t>BATTERY CLAMP INDICA</t>
  </si>
  <si>
    <t>T11</t>
  </si>
  <si>
    <t>BATTERY CLAMP KIT INDICA</t>
  </si>
  <si>
    <t>T12</t>
  </si>
  <si>
    <t>BATTERY ROD INDICA</t>
  </si>
  <si>
    <t>T13</t>
  </si>
  <si>
    <t>BLEEDING NIPPLE INDICA / ACE</t>
  </si>
  <si>
    <t>T14</t>
  </si>
  <si>
    <t xml:space="preserve">BONNET CABLE INDICA </t>
  </si>
  <si>
    <t>BONNET KIT INDICA  (SET OF 3 PCS)</t>
  </si>
  <si>
    <t>BONNET MATE CLIP  (10 PCS) INDICA</t>
  </si>
  <si>
    <t>T17</t>
  </si>
  <si>
    <t>BONNET OPENER INDICA</t>
  </si>
  <si>
    <t>T18</t>
  </si>
  <si>
    <t>BONNET ROD CLIP (10 PCS) INDICA</t>
  </si>
  <si>
    <t>T19</t>
  </si>
  <si>
    <t>BONNET RUBBER (ROUND) INDICA</t>
  </si>
  <si>
    <t>T20</t>
  </si>
  <si>
    <t>BONNET SEAL INDICA</t>
  </si>
  <si>
    <t>T21</t>
  </si>
  <si>
    <t>BOOT RACK MOUNT INDICA</t>
  </si>
  <si>
    <t>T22</t>
  </si>
  <si>
    <t>BRAKE DISC LOCK INDICA / ACE</t>
  </si>
  <si>
    <t>T23</t>
  </si>
  <si>
    <t>BRAKE OIL CAP INDICA</t>
  </si>
  <si>
    <t>T24</t>
  </si>
  <si>
    <t>CABLE CLUTCH INDICA DIESEL</t>
  </si>
  <si>
    <t>T25</t>
  </si>
  <si>
    <t>CABLE ACCELERATOR INDICA DIESEL</t>
  </si>
  <si>
    <t xml:space="preserve">CRPET CLIP INDICA (10 PCS) </t>
  </si>
  <si>
    <t>T28</t>
  </si>
  <si>
    <t>CHAMBER NUT INDICA</t>
  </si>
  <si>
    <t>T29</t>
  </si>
  <si>
    <t>CLUTCH BUSH INDICA</t>
  </si>
  <si>
    <t>T30</t>
  </si>
  <si>
    <t>CLUTCH PEDAL RUBBER INDICA (SET OF 2 PCS)</t>
  </si>
  <si>
    <t>T32</t>
  </si>
  <si>
    <t>T33</t>
  </si>
  <si>
    <t>DAMPER KIT PLASTIC INDICA</t>
  </si>
  <si>
    <t>T34</t>
  </si>
  <si>
    <t>DAMPER KIT ALLUMINIUM (NUT) INDICA</t>
  </si>
  <si>
    <t>T36</t>
  </si>
  <si>
    <t>DOOR HANDLE CLIP INDICA</t>
  </si>
  <si>
    <t>DOOR SWITCH INDICA / ACE</t>
  </si>
  <si>
    <t>T44</t>
  </si>
  <si>
    <t>FRONT AXLE NUT INDICA</t>
  </si>
  <si>
    <t>T46</t>
  </si>
  <si>
    <t>GEAR LEVER BOOT INDICA</t>
  </si>
  <si>
    <t>T47</t>
  </si>
  <si>
    <t>GEAR LEVER BOOT CLIP  INDICA</t>
  </si>
  <si>
    <t>T48</t>
  </si>
  <si>
    <t>GEAR LEVER KIT (FULL) INDICA (POLYURETHANE)</t>
  </si>
  <si>
    <t>GEAR LEVER KIT HALF INDICA (POLYURETHANE)</t>
  </si>
  <si>
    <t>T50</t>
  </si>
  <si>
    <t>GEAR LEVER KNOB INDICA</t>
  </si>
  <si>
    <t>T51</t>
  </si>
  <si>
    <t>T54</t>
  </si>
  <si>
    <t>T55</t>
  </si>
  <si>
    <t>OIL PRESSURE SWITCH INDICA</t>
  </si>
  <si>
    <t>T61</t>
  </si>
  <si>
    <t>PETROL TANK CAP INDICA</t>
  </si>
  <si>
    <t>T62</t>
  </si>
  <si>
    <t xml:space="preserve">R. C. PLATE INDICA (SET OF 4 PCS) </t>
  </si>
  <si>
    <t>T63</t>
  </si>
  <si>
    <t>RACK BUSH P.U. INDICA</t>
  </si>
  <si>
    <t>T64</t>
  </si>
  <si>
    <t>RECLINING KNOB INDICA TYPE-2</t>
  </si>
  <si>
    <t>T65</t>
  </si>
  <si>
    <t>RECLINING KNOB INDICA TYPE-1</t>
  </si>
  <si>
    <t>T66</t>
  </si>
  <si>
    <t>REVERSE LIGHT SWITCH INDICA</t>
  </si>
  <si>
    <t>T67</t>
  </si>
  <si>
    <t>ROOF CLIP BIG INDICA (10 PCS.)</t>
  </si>
  <si>
    <t>T68</t>
  </si>
  <si>
    <t>ROOF CLIP KIT INDICA</t>
  </si>
  <si>
    <t>T69</t>
  </si>
  <si>
    <t>ROOF CLIP SMALL INDICA (10 PCS.)</t>
  </si>
  <si>
    <t>T70</t>
  </si>
  <si>
    <t>ROOF CLIP SQUARE INDICA (SET OF 2 PCS)</t>
  </si>
  <si>
    <t>T73</t>
  </si>
  <si>
    <t>SHOCKER KIT FRONT INDICA</t>
  </si>
  <si>
    <t>T74</t>
  </si>
  <si>
    <t>SHOCKER KIT REAR INDICA</t>
  </si>
  <si>
    <t>T75</t>
  </si>
  <si>
    <t>SILENCER BOLT INDICA</t>
  </si>
  <si>
    <t>T76</t>
  </si>
  <si>
    <t>SILENCER RING INDICA</t>
  </si>
  <si>
    <t>T77</t>
  </si>
  <si>
    <t>T78</t>
  </si>
  <si>
    <t>STEERING BOOT INDICA</t>
  </si>
  <si>
    <t>T80</t>
  </si>
  <si>
    <t>STEERING KNUCKLE INDICA</t>
  </si>
  <si>
    <t>T81</t>
  </si>
  <si>
    <t>TAIL LIGHT HOLDER 4 WAY INDICA</t>
  </si>
  <si>
    <t>T82</t>
  </si>
  <si>
    <t>TAPPET CAP INDICA</t>
  </si>
  <si>
    <t>T83</t>
  </si>
  <si>
    <t>TEMPERATURE SWITCH INDICA / ACE</t>
  </si>
  <si>
    <t>T87</t>
  </si>
  <si>
    <t>WATER PUMP ELBOW REAR (INLET) INDICA ALUMINIAM</t>
  </si>
  <si>
    <t>T89</t>
  </si>
  <si>
    <t>WHEEL CAP INDICA (SET OF 4 PCS.)</t>
  </si>
  <si>
    <t>WIPER ARM CAP INDICA</t>
  </si>
  <si>
    <t>T93</t>
  </si>
  <si>
    <t>WIPER NOZZEL INDICA / TATA ACE/ SUMO</t>
  </si>
  <si>
    <t>T94</t>
  </si>
  <si>
    <t>TAIL LIGHT SCREW HOLDER INDICA</t>
  </si>
  <si>
    <t>T97</t>
  </si>
  <si>
    <t>TRIM CLIP INDICA (100 PCS.)</t>
  </si>
  <si>
    <t>T98</t>
  </si>
  <si>
    <t>STEPNEY BOLT INDICA</t>
  </si>
  <si>
    <t>T99</t>
  </si>
  <si>
    <t>KAMANI BUFFER INDICA</t>
  </si>
  <si>
    <t>T100</t>
  </si>
  <si>
    <t>DAMPER KIT INDICA DELUXE</t>
  </si>
  <si>
    <t>T101</t>
  </si>
  <si>
    <t>T104</t>
  </si>
  <si>
    <t>TAIL LIGHT HOLDER INDICA 3 WAY</t>
  </si>
  <si>
    <t>T109</t>
  </si>
  <si>
    <t>CLUTCH BUSH KIT INDICA / ACE</t>
  </si>
  <si>
    <t>T110</t>
  </si>
  <si>
    <t>A.C. PULLY BOLT INDICA</t>
  </si>
  <si>
    <t>T112</t>
  </si>
  <si>
    <t>FLY WHEEL RING GEAR INDICA/TATA ACE</t>
  </si>
  <si>
    <t>T115</t>
  </si>
  <si>
    <t>AIR CLEANER WASHER INDICA ( SET OF 3 PCS )</t>
  </si>
  <si>
    <t>T116</t>
  </si>
  <si>
    <t>COOLANT BOTTLE CAP INDICA</t>
  </si>
  <si>
    <t>T119</t>
  </si>
  <si>
    <t>WATER PUMP ELBOW INDICA SMALL ALUMINIAM</t>
  </si>
  <si>
    <t>T120</t>
  </si>
  <si>
    <t>SHOCKER GLASS INDICA</t>
  </si>
  <si>
    <t>T127</t>
  </si>
  <si>
    <t>SILENCER PACKING INDICA 3 HOLE</t>
  </si>
  <si>
    <t>T128</t>
  </si>
  <si>
    <t>TAPPET COVER GASKET INDICA</t>
  </si>
  <si>
    <t>WIPER PIPE ROLL INDICA (5 METER)</t>
  </si>
  <si>
    <t>T131</t>
  </si>
  <si>
    <t>WIPER NOZZEL KIT INDICA</t>
  </si>
  <si>
    <t>WIPER T INDICA 3 WAY</t>
  </si>
  <si>
    <t>WIPER T INDICA 2 WAY LONG</t>
  </si>
  <si>
    <t>WIPER T INDICA 2 WAY SMALL</t>
  </si>
  <si>
    <t>T135</t>
  </si>
  <si>
    <t>DUST SEAL INDICA (SET OF 4 PCS)</t>
  </si>
  <si>
    <t>T136</t>
  </si>
  <si>
    <t>SILENCER RUBBER INDICA HEAVY DUTY</t>
  </si>
  <si>
    <t>T137</t>
  </si>
  <si>
    <t>MUD FLAP INDICA V2  (SET OF 4 PCS)</t>
  </si>
  <si>
    <t>T138</t>
  </si>
  <si>
    <t>GARNISH SHASH BRACKET INDICA (SET OF 2 PCS)</t>
  </si>
  <si>
    <t>T144</t>
  </si>
  <si>
    <t>T145</t>
  </si>
  <si>
    <t>T148</t>
  </si>
  <si>
    <t>POWER STEERING ELBOW INDICA</t>
  </si>
  <si>
    <t>T149</t>
  </si>
  <si>
    <t>SUSPENSION ARM BRACKET INDICA</t>
  </si>
  <si>
    <t>T156</t>
  </si>
  <si>
    <t>DOOR MIRROR SHASH INNER RH + LH INDICA (SET OF 2 PCS)</t>
  </si>
  <si>
    <t>T158</t>
  </si>
  <si>
    <t>BONNET ROD INDICA</t>
  </si>
  <si>
    <t>T159</t>
  </si>
  <si>
    <t>REAR SHOCKER BUSH INDICA (DAMRU)</t>
  </si>
  <si>
    <t>T160</t>
  </si>
  <si>
    <t>SILENCER BOLT INDICA V-2</t>
  </si>
  <si>
    <t>T161</t>
  </si>
  <si>
    <t>SILENCER RING INDICA V-2 CRBON</t>
  </si>
  <si>
    <t>T162</t>
  </si>
  <si>
    <t>TAPPED WASHER INDICA</t>
  </si>
  <si>
    <t>BONNET ROD CLIP INDICA SMALL</t>
  </si>
  <si>
    <t>BONNET ROD CLIP INDICA UPPER</t>
  </si>
  <si>
    <t>T168</t>
  </si>
  <si>
    <t>WATER PUMP ELBOW INDICA PLASTIC WHITE</t>
  </si>
  <si>
    <t>T169</t>
  </si>
  <si>
    <t>WATER PUMP ELBOW INDICA PLASTIC BLACK</t>
  </si>
  <si>
    <t>T173</t>
  </si>
  <si>
    <t>DOOR STRICKER INDICA REAR</t>
  </si>
  <si>
    <t>T176</t>
  </si>
  <si>
    <t>DICKY CABLE INDICA TYPE-1</t>
  </si>
  <si>
    <t>T182</t>
  </si>
  <si>
    <t>GEAR LEVER BUSH INDICA (SET OF 4)</t>
  </si>
  <si>
    <t>T183</t>
  </si>
  <si>
    <t>JUMPING ROD BRACKET INDICA</t>
  </si>
  <si>
    <t>T184</t>
  </si>
  <si>
    <t>SILENCER RING INDICA V-2 JALI</t>
  </si>
  <si>
    <t>WIPER LINK ASSY. INDICA V-2</t>
  </si>
  <si>
    <t>T186</t>
  </si>
  <si>
    <t>REAR AXLE CONE INDICA</t>
  </si>
  <si>
    <t>T187</t>
  </si>
  <si>
    <t>FRONT SHOCKER CAP INDICA</t>
  </si>
  <si>
    <t>T191</t>
  </si>
  <si>
    <t>BRAKE SHOE LOCK KIT INDICA / ACE</t>
  </si>
  <si>
    <t>GEAR LEVER KIT INDIGO</t>
  </si>
  <si>
    <t>T194</t>
  </si>
  <si>
    <t>CLUTCH SPRING INDICA</t>
  </si>
  <si>
    <t>T195</t>
  </si>
  <si>
    <t>CLUTCH CABLE KIT INDICA</t>
  </si>
  <si>
    <t>T196</t>
  </si>
  <si>
    <t>ACCELERATOR SPRING INDICA</t>
  </si>
  <si>
    <t>T197</t>
  </si>
  <si>
    <t>SUSPENSION ARM BUSH INDICA ROUND</t>
  </si>
  <si>
    <t>T198</t>
  </si>
  <si>
    <t>REAR BRAKE SHOE SPRING INDICA BIG</t>
  </si>
  <si>
    <t>T199</t>
  </si>
  <si>
    <t>BRAKE DISC PIN INDICA / ACE</t>
  </si>
  <si>
    <t>T200</t>
  </si>
  <si>
    <t>POWER STEERING BOOT INDICA</t>
  </si>
  <si>
    <t>T201</t>
  </si>
  <si>
    <t>REAR BRAKE SHOE SPRING KIT INDICA</t>
  </si>
  <si>
    <t>T202</t>
  </si>
  <si>
    <t>RADIATOR PAD RUBBER INDICA (SET-2)</t>
  </si>
  <si>
    <t>T203</t>
  </si>
  <si>
    <t>SUSPENSION ARM BUSH INDIGO</t>
  </si>
  <si>
    <t>T204</t>
  </si>
  <si>
    <t>BRAKE DISC PATTI INDIGO</t>
  </si>
  <si>
    <t>T205</t>
  </si>
  <si>
    <t>BRAKE PADDLE SPRING INDICA</t>
  </si>
  <si>
    <t>T206</t>
  </si>
  <si>
    <t>JUMPING ROD KIT INDIGO</t>
  </si>
  <si>
    <t>T207</t>
  </si>
  <si>
    <t>RADIATOR BRACKET INDICA (SET-2)</t>
  </si>
  <si>
    <t>T213</t>
  </si>
  <si>
    <t>SUSPENSION ARM BRACKET INDIGO R/L (SET-2)</t>
  </si>
  <si>
    <t>T214</t>
  </si>
  <si>
    <t>STEERING KNUCKLE BOLT INDICA (PKT - 10 PCS.)</t>
  </si>
  <si>
    <t>T219</t>
  </si>
  <si>
    <t>AIR CLEANER BOOT INDICA</t>
  </si>
  <si>
    <t>T221</t>
  </si>
  <si>
    <t>BONNET OPNER INDIGO/INDICA V-2</t>
  </si>
  <si>
    <t>T223</t>
  </si>
  <si>
    <t>A.C.PULLY BOLT INDIGO</t>
  </si>
  <si>
    <t>T224</t>
  </si>
  <si>
    <t>DOOR HINGE PIN INDICA</t>
  </si>
  <si>
    <t>T225</t>
  </si>
  <si>
    <t>EYE BROW CLIP INDICA V-2 (100 PCS)</t>
  </si>
  <si>
    <t>T226</t>
  </si>
  <si>
    <t xml:space="preserve">EYE BROW CLIP KIT INDICA V-2 </t>
  </si>
  <si>
    <t>T228</t>
  </si>
  <si>
    <t>GEAR LEVER MOUNTING INDIGO</t>
  </si>
  <si>
    <t>T229</t>
  </si>
  <si>
    <t>HUB BOLT INDICA</t>
  </si>
  <si>
    <t>T232</t>
  </si>
  <si>
    <t>R.G. HANDLE INDICA</t>
  </si>
  <si>
    <t>T233</t>
  </si>
  <si>
    <t>RADIATOR 'T' INDICA</t>
  </si>
  <si>
    <t>T237</t>
  </si>
  <si>
    <t>SELF FORK INDICA LUCAS TYPE</t>
  </si>
  <si>
    <t>T239</t>
  </si>
  <si>
    <t>JUMPING ROD BOLT KIT INDICA</t>
  </si>
  <si>
    <t>BODY FITTING CLIP INDICA (100 PCS)</t>
  </si>
  <si>
    <t>T242</t>
  </si>
  <si>
    <t>R.C. PLATE SCREW INDICA (100 PCS)</t>
  </si>
  <si>
    <t>T243</t>
  </si>
  <si>
    <t>BONNET HINGE INDICA R/L</t>
  </si>
  <si>
    <t>T244</t>
  </si>
  <si>
    <t>SUN SHADE BRACKET INDICA</t>
  </si>
  <si>
    <t>T245</t>
  </si>
  <si>
    <t>DOOR MIRROR SHASH INDICA INNER WITHOUT HOLE LH</t>
  </si>
  <si>
    <t>T247</t>
  </si>
  <si>
    <t>GEAR BOX SPRING &amp; BALL KIT INDICA (18 PCS)</t>
  </si>
  <si>
    <t>T248</t>
  </si>
  <si>
    <t>FOG LAMP GRILL INDICA V-2</t>
  </si>
  <si>
    <t>T249</t>
  </si>
  <si>
    <t>CORNER LIGHT HOLDER INDICA</t>
  </si>
  <si>
    <t>T250</t>
  </si>
  <si>
    <t>POWER STEERING ELBOW INDICA ZS TYPE</t>
  </si>
  <si>
    <t>T251</t>
  </si>
  <si>
    <t>SHOCKER KIT INDIGO REAR</t>
  </si>
  <si>
    <t>T252</t>
  </si>
  <si>
    <t>SHOCKER KIT INDIGO FRONT</t>
  </si>
  <si>
    <t>T253</t>
  </si>
  <si>
    <t>POWER STEERING BOOT INDICA V-2</t>
  </si>
  <si>
    <t>T254</t>
  </si>
  <si>
    <t>POWER STEERING BOOT INDIGO</t>
  </si>
  <si>
    <t>T256</t>
  </si>
  <si>
    <t>WIPER BOTTLE PIPE INDICA WITH NECK</t>
  </si>
  <si>
    <t>WIPER 'T'  INDICA 'L' TYPE (PKT OF 10 PCS)</t>
  </si>
  <si>
    <t>T260</t>
  </si>
  <si>
    <t>TRIM CLIP INDICA V-2 (100 PCS.)</t>
  </si>
  <si>
    <t>GEAR LEVER KIT INDICA XETA</t>
  </si>
  <si>
    <t>GEAR LEVER KIT INDI CAB</t>
  </si>
  <si>
    <t>T264</t>
  </si>
  <si>
    <t>FRONT SHOCKER BUSH INDIGO (DAMRU)</t>
  </si>
  <si>
    <t>T265</t>
  </si>
  <si>
    <t>REAR SHOCKER BUSH INDIGO (DAMRU)</t>
  </si>
  <si>
    <t>T269</t>
  </si>
  <si>
    <t>PAD CLIP INDICA (100 PCS)</t>
  </si>
  <si>
    <t>T270</t>
  </si>
  <si>
    <t>FRONT SHOCKER BOOT INDIGO</t>
  </si>
  <si>
    <t>T271</t>
  </si>
  <si>
    <t>REAR SHOCKER BOOT INDIGO</t>
  </si>
  <si>
    <t>WIPER LINK ASSY. INDIGO</t>
  </si>
  <si>
    <t>T273</t>
  </si>
  <si>
    <t>HEAD TIKKI INDICA (PKT-10 PCS)</t>
  </si>
  <si>
    <t>T274</t>
  </si>
  <si>
    <t>HORN PIN INDICA</t>
  </si>
  <si>
    <t>T275</t>
  </si>
  <si>
    <t>GEAR LEVER BUSH INDI CAB CUT TYPE</t>
  </si>
  <si>
    <t>T277</t>
  </si>
  <si>
    <t>FLOOR RUBBER KIT INDICA</t>
  </si>
  <si>
    <t>T278</t>
  </si>
  <si>
    <t>EYEBROW CLIP INDICA METAL (10 PCS)</t>
  </si>
  <si>
    <t>T284</t>
  </si>
  <si>
    <t>STEERING COLOMN BUSH INDICA</t>
  </si>
  <si>
    <t>T285</t>
  </si>
  <si>
    <t>GARNISH SHASH INNER INDICA VISTA R/L</t>
  </si>
  <si>
    <t>T286</t>
  </si>
  <si>
    <t>FRONT SHOCKER (STRUT) BEARING INDIGO</t>
  </si>
  <si>
    <t>T287</t>
  </si>
  <si>
    <t>FRONT SHOCKER (STRUT) BEARING INDICA</t>
  </si>
  <si>
    <t>T288</t>
  </si>
  <si>
    <t xml:space="preserve">BONNET KIT VISTA </t>
  </si>
  <si>
    <t>COWLING CLIP RUBBER VISTA (100 PCS)</t>
  </si>
  <si>
    <t>T290</t>
  </si>
  <si>
    <t xml:space="preserve">PUSH TYPE CLIP VISTA (100 PCS) </t>
  </si>
  <si>
    <t>T291</t>
  </si>
  <si>
    <t>DOOR PAD CLIP VISTA (100 PCS)</t>
  </si>
  <si>
    <t>T292</t>
  </si>
  <si>
    <t xml:space="preserve">SUN WISER CLIP VISTA </t>
  </si>
  <si>
    <t>T293</t>
  </si>
  <si>
    <t>R.G. HANDLE VISTA</t>
  </si>
  <si>
    <t>COWLING PANEL CLIP VISTA (100 PCS)</t>
  </si>
  <si>
    <t>T296</t>
  </si>
  <si>
    <t>SILENCER RUBBER INDIGO</t>
  </si>
  <si>
    <t>T298</t>
  </si>
  <si>
    <t>FOG LAMP GRILL INDIGO</t>
  </si>
  <si>
    <t>T299</t>
  </si>
  <si>
    <t>FRONT BUMPER BRACKET INDICA VISTA</t>
  </si>
  <si>
    <t>T300</t>
  </si>
  <si>
    <t>SILENCER PACKING INDICA 2 HOLE</t>
  </si>
  <si>
    <t>T303</t>
  </si>
  <si>
    <t>MUD FLAP INDICA FLAT</t>
  </si>
  <si>
    <t>T304</t>
  </si>
  <si>
    <t>MUD FLAP INDICA V-2 FLAT</t>
  </si>
  <si>
    <t>T305</t>
  </si>
  <si>
    <t>MUD FLAP INDIGO FLAT</t>
  </si>
  <si>
    <t>T306</t>
  </si>
  <si>
    <t>SUB MIRROR INDICA LH</t>
  </si>
  <si>
    <t>T307</t>
  </si>
  <si>
    <t xml:space="preserve">SUB MIRROR INDICA RH </t>
  </si>
  <si>
    <t>T308</t>
  </si>
  <si>
    <t xml:space="preserve">SUB MIRROR INDICA V-2 LH </t>
  </si>
  <si>
    <t>T309</t>
  </si>
  <si>
    <t>SUB MIRROR INDICA V-2 RH</t>
  </si>
  <si>
    <t>T310</t>
  </si>
  <si>
    <t>COOLANT BOTTLE CAP VISTA</t>
  </si>
  <si>
    <t>T311</t>
  </si>
  <si>
    <t>SIDE PATTA CLIP INDICA/SNT/ACNT (100 PCS)</t>
  </si>
  <si>
    <t>T312</t>
  </si>
  <si>
    <t>AXLE BOOT SUITABLE FOR INDIGO NEW MODEL</t>
  </si>
  <si>
    <t>GEAR LEVER KIT SUITABLE FOR SNT (FULL)</t>
  </si>
  <si>
    <t>SHOCKER KIT  SUITABLE FOR SNT</t>
  </si>
  <si>
    <t>R. G. HANDLE SUITABLE FOR SNT</t>
  </si>
  <si>
    <t>SIDE LIGHT SUITABLE FOR SNT</t>
  </si>
  <si>
    <t>AXLE BOOT SUITABLE FOR SNT</t>
  </si>
  <si>
    <t>WHEEL CAP SUITABLE FOR SNT(SET-4)</t>
  </si>
  <si>
    <t>FENDER LINING SUITABLE FOR SNT</t>
  </si>
  <si>
    <t xml:space="preserve">CABLE ACCELLERATOR SUITABLE FOR SNT </t>
  </si>
  <si>
    <t>T.L. HOLDER SNT</t>
  </si>
  <si>
    <t>STAPNY BOLT SNT</t>
  </si>
  <si>
    <t>KAMANI BUFFER SUITABLE FOR SNT   (SET OF 2 PCS.)</t>
  </si>
  <si>
    <t>DOOR KNOB SUITABLE FOR SNT  (SET OF 4 PCS.)</t>
  </si>
  <si>
    <t>WIPER NOZZEL SUITABLE FOR SNT</t>
  </si>
  <si>
    <t>BRAKE DISC LOCK  SUITABLE FOR SNT</t>
  </si>
  <si>
    <t>OIL CAP SNT</t>
  </si>
  <si>
    <t>INNER TRIM CLIP SUITABLE FOR SNT XING</t>
  </si>
  <si>
    <t>STEERING DUMPER PAD KIT FOR 10 / 20</t>
  </si>
  <si>
    <t>WATER PUMP ELBOW OUTLET SUITABLE FOR SNT</t>
  </si>
  <si>
    <t>DOOR STOPPER RUBBER KIT HONDA CITY</t>
  </si>
  <si>
    <t>FRONT BUMPER BUTTON HONDA CITY (100 PCS)</t>
  </si>
  <si>
    <t>BONNET RUBBER HONDA CITY (ROUND) (SET OF 2)</t>
  </si>
  <si>
    <t>FRONT SHOCKER KIT HONDA CITY TYPE-1</t>
  </si>
  <si>
    <t>REAR SHOCKER KIT HONDA CITY</t>
  </si>
  <si>
    <t>FENDER LINING KIT HONDA CITY TYPE-3</t>
  </si>
  <si>
    <t>SILENCER RUBBER HONDA CITY</t>
  </si>
  <si>
    <t>STEERING BOOT HONDA CITY</t>
  </si>
  <si>
    <t>FENDER LINING KIT HONDA CITY TYPE-1</t>
  </si>
  <si>
    <t>SILENCER RUBBER HONDA CITY TYPE-3 TRIANGLE</t>
  </si>
  <si>
    <t>FRONT SHOCKER KIT HONDA CITY TYPE-3</t>
  </si>
  <si>
    <t>THROTTLE BODY KIT HONDA CITY</t>
  </si>
  <si>
    <t>WIPER NOZEL HONDA CITY TYPE-1  / TYPE-2  (SET-2)</t>
  </si>
  <si>
    <t>WIPER NOZEL HONDA CITY TYPE-3</t>
  </si>
  <si>
    <t>FRONT BUMPER BRACKET HONDA CITY TYPE-3</t>
  </si>
  <si>
    <t>FRONT BUMPER BRACKET HONDA CITY ZX</t>
  </si>
  <si>
    <t>OUTER HANDLE MARUTI CR / TATA ACE</t>
  </si>
  <si>
    <t>GEAR LEVER KIT TATA ACE</t>
  </si>
  <si>
    <t>ACCELERATOR PADDLE SPRING TATA ACE</t>
  </si>
  <si>
    <t>BRAKE PADDLE SPRING TATA ACE</t>
  </si>
  <si>
    <t>CLUTCH PADDLE SPRING TATA ACE</t>
  </si>
  <si>
    <t>OIL PRESSURE SWITCH TATA ACE</t>
  </si>
  <si>
    <t>CLUTCH CABLE TATA ACE</t>
  </si>
  <si>
    <t>ACCELERATOR CABLE TATA ACE</t>
  </si>
  <si>
    <t xml:space="preserve">SPEEDO METER CABLE TATA ACE </t>
  </si>
  <si>
    <t>BLEEDING NIPPLE INDICA / TATA ACE</t>
  </si>
  <si>
    <t>FRONT BUFFER TATA ACE</t>
  </si>
  <si>
    <t>REAR BUFFER TATA ACE</t>
  </si>
  <si>
    <t>AIR CLEANER BOOT TATA ACE (HOSE)</t>
  </si>
  <si>
    <t>RADIATOR MOUNTING TATA ACE (T202)</t>
  </si>
  <si>
    <t>SILENCER RUBBER TATA ACE</t>
  </si>
  <si>
    <t>BATTERY BOLT WITH NUT &amp; LOCK PATTI TATA ACE</t>
  </si>
  <si>
    <t>WIPER LINK ASSY TATA ACE</t>
  </si>
  <si>
    <t>REAR HUB BOLT WITH NUT TATA ACE</t>
  </si>
  <si>
    <t>AXLE NUT TATA ACE</t>
  </si>
  <si>
    <t xml:space="preserve">HORN RING (PATTI) TATA ACE </t>
  </si>
  <si>
    <t>AIR CLEANER BOOT TATA ACE MAGIC</t>
  </si>
  <si>
    <t>BRAKE SHOE SPRING KIT TVS TYPE TATA ACE</t>
  </si>
  <si>
    <t>BRAKE SHOE SPRING KIT KBX TYPE RH TATA ACE</t>
  </si>
  <si>
    <t>BRAKE SHOE SPRING KIT KBX TYPE LH TATA ACE</t>
  </si>
  <si>
    <t>BATTERY CLAMP KIT TATA ACE</t>
  </si>
  <si>
    <t>ENGINE VALVE SEAL TATA ACE (4 PCS)</t>
  </si>
  <si>
    <t>CLUTCH CABLE TATA MAGIC</t>
  </si>
  <si>
    <t>BRAKE ADJUSTER TATA ACE (SET-2)</t>
  </si>
  <si>
    <t>AXLE CONE TATA ACE REAR</t>
  </si>
  <si>
    <t>MUD FLAP TATA ACE</t>
  </si>
  <si>
    <t>MUD FLAP TATA ACE MAGIC</t>
  </si>
  <si>
    <t>AXLE CONE TATA ACE MAGIC REAR</t>
  </si>
  <si>
    <t>BRAKE DISC PIN TATA ACE</t>
  </si>
  <si>
    <t>AXLE CONE TATA ACE FRONT</t>
  </si>
  <si>
    <t>CLUTCH &amp; BRAKE PADDLE RUBBER TATA ACE (10 PCS)</t>
  </si>
  <si>
    <t>ROOF CAP SCORPIO (PKT-10)</t>
  </si>
  <si>
    <t>ROOF BUTTON SCORPIO (PKT-10)</t>
  </si>
  <si>
    <t>DOOR PAD CLIP SCORPIO (PKT-10)</t>
  </si>
  <si>
    <t>DOOR RUBBER CLIP SCORPIO (PKT-10)</t>
  </si>
  <si>
    <t>BONNET STAND CLIP SCORPIO (PKT-10)</t>
  </si>
  <si>
    <t>SUNWISER CLAMP SCORPIO (PKT-10)</t>
  </si>
  <si>
    <t>DICKY PAD CLIP SCORPIO (PKT-10)</t>
  </si>
  <si>
    <t>BUMPER CLIP SMALL SCORPIO (PKT-10)</t>
  </si>
  <si>
    <t>FENDER CLIP SCORPIO (PKT-10)</t>
  </si>
  <si>
    <t>COOLANT BOTTLE CAP SCORPIO (PKT-10)</t>
  </si>
  <si>
    <t xml:space="preserve">WIPER NOZEL SCORPIO </t>
  </si>
  <si>
    <t>CRPET BUTTON SCORPIO (PKT-10)</t>
  </si>
  <si>
    <t>CLIP INNER TRIM SCORPIO (PKT-10)</t>
  </si>
  <si>
    <t>OIL CAP SCORPIO</t>
  </si>
  <si>
    <t>BRAKE DISC LOCK SCORPIO CRDI / TATA SAFARI /
 INDIGO TDI/ INDICA VISTA (SET-4)</t>
  </si>
  <si>
    <t>SILENCER RUBBER SCORPIO</t>
  </si>
  <si>
    <t>BRAKE SHOE SPRING KIT SCORPIO/SUMO VICTA N/M/207 DI</t>
  </si>
  <si>
    <t>AXLE CONE SCORPIO</t>
  </si>
  <si>
    <t>ROOF MOULDING CLIP YLO (PKT-10)</t>
  </si>
  <si>
    <t>DOOR PAD CLIP YLO (PKT-10)</t>
  </si>
  <si>
    <t>SIDE PILLAR CLIP YLO (PKT-10)</t>
  </si>
  <si>
    <t>INDICATOR LIGHT ASSY.  YLO (SET-2)</t>
  </si>
  <si>
    <t>FRONT SHOCKER KIT YLO (SET-3)</t>
  </si>
  <si>
    <t>FRONT BUMPER BRACKET YLO</t>
  </si>
  <si>
    <t>CLUTCH &amp; BRAKE PADDLE RUBBER YLO (10 PCS)</t>
  </si>
  <si>
    <t>SUNWISER CLIP TAVERA (PKT-10)</t>
  </si>
  <si>
    <t>BRAKE SHOE SPRING KIT TAVERA/ INNOVA</t>
  </si>
  <si>
    <t>GEAR LEVER KIT TAVERA</t>
  </si>
  <si>
    <t>AIR CLEANER BOOT SUITABLE FOR TAVERA</t>
  </si>
  <si>
    <t>OUTER HANDLE SUITABLE FOR TAVERA</t>
  </si>
  <si>
    <t>SILENCER RING INNOVA JALI</t>
  </si>
  <si>
    <t>FRONT SHOCKER KIT INNOVA (SET-3)</t>
  </si>
  <si>
    <t>GATTA CLIP QUALIS (100 PCS)</t>
  </si>
  <si>
    <t>BRAKE SHOE SPRING KIT BOLERO / QUALIS</t>
  </si>
  <si>
    <t>AXLE CONE MAXIMO REAR</t>
  </si>
  <si>
    <t>CLUTCH &amp; BRAKE PADDLE RUBBER MAXIMO (10 PCS)</t>
  </si>
  <si>
    <t>BRAKE DISC PIN EECO WITH BOOT</t>
  </si>
  <si>
    <t>TIMING KIT EECO</t>
  </si>
  <si>
    <t>BRAKE ADJUSTER EECO (SET-2)</t>
  </si>
  <si>
    <t>GEAR BOX BALL &amp; SPRING KIT EECO</t>
  </si>
  <si>
    <t>GEAR LEVER KIT EECO</t>
  </si>
  <si>
    <t>GEAR SHIFTER SEAL EECO</t>
  </si>
  <si>
    <t>WIPER NOZZEL EECO</t>
  </si>
  <si>
    <t>SLIDING HINGE CENTRE EECO</t>
  </si>
  <si>
    <t>SLIDING ARM UPPER EECO</t>
  </si>
  <si>
    <t>SLIDING PATTI LOWER EECO</t>
  </si>
  <si>
    <t>BONNET HINGE EECO</t>
  </si>
  <si>
    <t>SUSPENSION ARM EECO RH</t>
  </si>
  <si>
    <t>SUSPENSION ARM EECO LH</t>
  </si>
  <si>
    <t>TIE ROD END EECO</t>
  </si>
  <si>
    <t>BALL JOINT EECO</t>
  </si>
  <si>
    <t>THROTTLE BODY KIT EECO</t>
  </si>
  <si>
    <t>JUMPING ROD BRACKET EECO</t>
  </si>
  <si>
    <t>DAMPER KIT EECO</t>
  </si>
  <si>
    <t>HAND BRAKE LEVER EECO (SET-2)</t>
  </si>
  <si>
    <t>BRAKE DISC LOCK EECO</t>
  </si>
  <si>
    <t>SHOCKER PAD SUITABLE FOR ECCO</t>
  </si>
  <si>
    <t>BRAKE DISC ROTOR CR</t>
  </si>
  <si>
    <t>BRAKE DISC ROTOR ALT SOLID</t>
  </si>
  <si>
    <t>BRAKE DISC ROTOR ZN SOLID</t>
  </si>
  <si>
    <t>BRAKE DISC ROTOR ZN VENTILATED</t>
  </si>
  <si>
    <t xml:space="preserve">BRAKE DISC ROTOR SUMO O/M  SOLID  </t>
  </si>
  <si>
    <t>BRAKE DISC ROTOR SUMO VICTA</t>
  </si>
  <si>
    <t>BRAKE DISC ROTOR BOLERO</t>
  </si>
  <si>
    <t>BRAKE DISC ROTOR SCORPIO VENTILATED</t>
  </si>
  <si>
    <t>BRAKE DISC ROTOR SCORPIO CRDI VENTILATED</t>
  </si>
  <si>
    <t>BRAKE DISC ROTOR INDICA O/M SOLID</t>
  </si>
  <si>
    <t>BRAKE DISC ROTOR WAGON-R</t>
  </si>
  <si>
    <t>BRAKE DISC ROTOR SWFT DZIRE VENTILATED</t>
  </si>
  <si>
    <t>BRAKE DISC ROTOR INNOVA</t>
  </si>
  <si>
    <t>BRAKE DISC ROTOR INDIGO VENTILATED</t>
  </si>
  <si>
    <t>BRAKE DISC ROTOR SX4 VENTILATED</t>
  </si>
  <si>
    <t>BRAKE DISC ROTOR GYPSY SOLID</t>
  </si>
  <si>
    <t>BRAKE DISC ROTOR GYPSY SMALL SOLID</t>
  </si>
  <si>
    <t>BRAKE DISC ROTOR INDICA N/M VENTILATED</t>
  </si>
  <si>
    <t>BRAKE DISC ROTOR TAVERA VENTILATED</t>
  </si>
  <si>
    <t>BRAKE DISC ROTOR QUALISH VENTILATED</t>
  </si>
  <si>
    <t>BRAKE DISC ROTOR  SUMO N/M / SPACIO VENTILATED</t>
  </si>
  <si>
    <t>CR  SHAMPOO 20 ML. POUCH</t>
  </si>
  <si>
    <t>VINYL &amp; LEATHER POLISH 10 ML. (DASH BOARD POLISH)</t>
  </si>
  <si>
    <t>CR SHAMPOO FIVE LITRE</t>
  </si>
  <si>
    <t>VINYL &amp; LEATHER POLISH 5 LITRE (DASH BOARD POLISH)</t>
  </si>
  <si>
    <t>CR SHAMPOO 100 ML</t>
  </si>
  <si>
    <t>WASHING SPONGE</t>
  </si>
  <si>
    <t>VINYL &amp; LEATHER POLISH 125 ML</t>
  </si>
  <si>
    <t>WIND SHIELD CLEANER 100 ML</t>
  </si>
  <si>
    <t>CR SHAMPOO 1 LITER</t>
  </si>
  <si>
    <t>VINYL &amp; LEATHER POLISH 100 ML. (DASH BOARD POLISH)</t>
  </si>
  <si>
    <t>TIE ROD END 'A' STAR</t>
  </si>
  <si>
    <t>BALL JOINT 'A' STAR</t>
  </si>
  <si>
    <t>SUSPENSION ARM 'A' STAR</t>
  </si>
  <si>
    <t>TIE ROD END ALT K10</t>
  </si>
  <si>
    <t>BALL JOINT ALT K10</t>
  </si>
  <si>
    <t>SUSPENSION ARM ALT K10</t>
  </si>
  <si>
    <t>TIE ROD END SX4</t>
  </si>
  <si>
    <t>SET-2</t>
  </si>
  <si>
    <t>BALL JOINT SX4</t>
  </si>
  <si>
    <t>SUSPENSION ARM SX4</t>
  </si>
  <si>
    <t>SX4</t>
  </si>
  <si>
    <t>F</t>
  </si>
  <si>
    <t>MATIZ</t>
  </si>
  <si>
    <t>NEXIA</t>
  </si>
  <si>
    <t>PUNTO</t>
  </si>
  <si>
    <t>SIENNA / PALIO</t>
  </si>
  <si>
    <t>UNO DIESEL</t>
  </si>
  <si>
    <t>UNO DIESEL / PALIO</t>
  </si>
  <si>
    <t>UNO PETROL</t>
  </si>
  <si>
    <t xml:space="preserve">ENDEAVOUR  </t>
  </si>
  <si>
    <t>FISTA</t>
  </si>
  <si>
    <t>KON</t>
  </si>
  <si>
    <t>CRUZE</t>
  </si>
  <si>
    <t>OPTRA</t>
  </si>
  <si>
    <t>TAVERA</t>
  </si>
  <si>
    <t>CITY  (TYPE - 1)</t>
  </si>
  <si>
    <t>CITY  (TYPE - 2 &amp; 3)</t>
  </si>
  <si>
    <t>CITY ZX (TYPE - 4)</t>
  </si>
  <si>
    <t>CITY I V TECH  (TYPE - 5)</t>
  </si>
  <si>
    <t>RENAULT LOGAN</t>
  </si>
  <si>
    <t>SCORPIO CRDi</t>
  </si>
  <si>
    <t>SCORPIO HAWK</t>
  </si>
  <si>
    <t>VOYAGER</t>
  </si>
  <si>
    <t>YLO</t>
  </si>
  <si>
    <t>1000 ESTM</t>
  </si>
  <si>
    <t>800 / ZN</t>
  </si>
  <si>
    <t>ALT / WAGON-R</t>
  </si>
  <si>
    <t>BALENO</t>
  </si>
  <si>
    <t>GYPSY (TYPE-1)</t>
  </si>
  <si>
    <t>SWFT</t>
  </si>
  <si>
    <t>VERSA / EECO</t>
  </si>
  <si>
    <t>SUNNY</t>
  </si>
  <si>
    <t>CORSA / SWING</t>
  </si>
  <si>
    <t>INDICA VISTA</t>
  </si>
  <si>
    <t>INDIGO</t>
  </si>
  <si>
    <t>INDIGO (N/M)</t>
  </si>
  <si>
    <t>SAFARI  (TYPE-1)</t>
  </si>
  <si>
    <t xml:space="preserve">SAFARI DICOR  4X4 </t>
  </si>
  <si>
    <t>SAFARI DICOR 2.2</t>
  </si>
  <si>
    <t>SUMO</t>
  </si>
  <si>
    <t>WINGER</t>
  </si>
  <si>
    <t>INNOVA</t>
  </si>
  <si>
    <t>QUALIS</t>
  </si>
  <si>
    <t>POLO  (PETRO)</t>
  </si>
  <si>
    <t>POLO  (DIESEL)</t>
  </si>
  <si>
    <t>VENTO</t>
  </si>
  <si>
    <t>DICKY SHOCKER CR</t>
  </si>
  <si>
    <t>DICKY SHOCKER VAN</t>
  </si>
  <si>
    <t>DICKY SHOCKER SNT</t>
  </si>
  <si>
    <t>DICKY SHOCKER ALT</t>
  </si>
  <si>
    <t>DICKY SHOCKER ZN</t>
  </si>
  <si>
    <t>STEERING STABILIZER LINK SUITABLE FOR POLO</t>
  </si>
  <si>
    <t>SET OF 2</t>
  </si>
  <si>
    <t>STEERING STABILIZER LINK SUITABLE FOR DUSTER</t>
  </si>
  <si>
    <t>STEERING STABILIZER LINK SUITABLE FOR HONDA CITY T-3</t>
  </si>
  <si>
    <t>STEERING STABILIZER LINK SUITABLE FOR HONDA CITY T-4</t>
  </si>
  <si>
    <t>STEERING STABILIZER LINK SUITABLE FOR HONDA CITY T-5</t>
  </si>
  <si>
    <t>STEERING STABILIZER LINK SUITABLE FOR HONDA CIVIK</t>
  </si>
  <si>
    <t>STEERING STABILIZER LINK SUITABLE FOR HONDA CRV T-1</t>
  </si>
  <si>
    <t>STEERING STABILIZER LINK SUITABLE FOR HONDA CRV T-2</t>
  </si>
  <si>
    <t>STEERING STABILIZER LINK SUITABLE FOR HONDA CRV T-3</t>
  </si>
  <si>
    <t>STEERING STABILIZER LINK SUITABLE FOR JAZZ</t>
  </si>
  <si>
    <t>STEERING STABILIZER LINK SUITABLE FOR INDICA VISTA</t>
  </si>
  <si>
    <t>STEERING STABILIZER LINK SUITABLE FOR INDIGO REAR</t>
  </si>
  <si>
    <t>STEERING STABILIZER LINK SUITABLE FOR INDIGO FRONT</t>
  </si>
  <si>
    <t>STEERING STABILIZER LINK SUITABLE FOR TOYOTA CROLA</t>
  </si>
  <si>
    <t>STEERING STABILIZER LINK SUITABLE FOR CROLA ALTIS</t>
  </si>
  <si>
    <t>STEERING STABILIZER LINK SUITABLE FOR INNOVA</t>
  </si>
  <si>
    <t>STEERING STABILIZER LINK SUITABLE FOR MAHINDRA SUV</t>
  </si>
  <si>
    <t>STEERING STABILIZER LINK SUITABLE FOR YLO</t>
  </si>
  <si>
    <t>STEERING STABILIZER LINK SUITABLE FOR LOGAN</t>
  </si>
  <si>
    <t>STEERING STABILIZER LINK SUITABLE FOR SCORPIO</t>
  </si>
  <si>
    <t>STEERING STABILIZER LINK SUITABLE FOR SCORPIO N/M</t>
  </si>
  <si>
    <t>STEERING STABILIZER LINK SUITABLE FOR BOLERO FRONT</t>
  </si>
  <si>
    <t>STEERING STABILIZER LINK SUITABLE FOR BOLERO REAR</t>
  </si>
  <si>
    <t>STEERING STABILIZER LINK SUITABLE FOR SKODA</t>
  </si>
  <si>
    <t>STEERING STABILIZER LINK SUITABLE FOR SKODA RAPID</t>
  </si>
  <si>
    <t>STEERING STABILIZER LINK SUITABLE FOR FABIA</t>
  </si>
  <si>
    <t>STEERING STABILIZER LINK SUITABLE FOR SKODA OCTIVA</t>
  </si>
  <si>
    <t>STEERING STABILIZER LINK SUITABLE FOR LORA</t>
  </si>
  <si>
    <t>STEERING STABILIZER LINK SUITABLE FOR SWFT</t>
  </si>
  <si>
    <t>STEERING STABILIZER LINK SUITABLE FOR SWFT N/M /DZIRE/ERTIGA/CIAZ</t>
  </si>
  <si>
    <t>STEERING STABILIZER LINK SUITABLE FOR ESTM/BOLENO OLD</t>
  </si>
  <si>
    <t>STEERING STABILIZER LINK SUITABLE FOR A'STAR</t>
  </si>
  <si>
    <t xml:space="preserve">STEERING STABILIZER LINK SUITABLE FOR ECO/ VERSA </t>
  </si>
  <si>
    <t>STEERING STABILIZER LINK SUITABLE FOR ECO N/M</t>
  </si>
  <si>
    <t>STEERING STABILIZER LINK SUITABLE FOR SNT</t>
  </si>
  <si>
    <t>STEERING STABILIZER LINK SUITABLE FOR  ASNT FRONT</t>
  </si>
  <si>
    <t>STEERING STABILIZER LINK SUITABLE FOR ASNT REAR</t>
  </si>
  <si>
    <t>STEERING STABILIZER LINK SUITABLE FOR VARNA</t>
  </si>
  <si>
    <t>STEERING STABILIZER LINK SUITABLE FOR FLODIC</t>
  </si>
  <si>
    <t>STEERING STABILIZER LINK SUITABLE FOR ALETRA</t>
  </si>
  <si>
    <t>STEERING STABILIZER LINK SUITABLE FOR I-10</t>
  </si>
  <si>
    <t>STEERING STABILIZER LINK SUITABLE FOR I-20</t>
  </si>
  <si>
    <t>STEERING STABILIZER LINK SUITABLE FOR GETZ / GETZ PRINCE</t>
  </si>
  <si>
    <t>STEERING STABILIZER LINK SUITABLE FOR LINIA PUNTO</t>
  </si>
  <si>
    <t>STEERING STABILIZER LINK SUITABLE FOR FISTA FORD/ FIGO</t>
  </si>
  <si>
    <t>STEERING STABILIZER LINK SUITABLE FOR AVIEO</t>
  </si>
  <si>
    <t>STEERING STABILIZER LINK SUITABLE FOR OCTRA</t>
  </si>
  <si>
    <t>STEERING STABILIZER LINK SUITABLE FOR CRUZE</t>
  </si>
  <si>
    <t>STEERING STABILIZER LINK SUITABLE FOR BEET</t>
  </si>
  <si>
    <t>STEERING STABILIZER LINK SUITABLE FOR CAPTIVA</t>
  </si>
  <si>
    <t xml:space="preserve">STEERING STABILIZER LINK SUITABLE FOR RENOLD PLUS </t>
  </si>
  <si>
    <t>FRONT SHOCKER BUSH INDICA (DAMRU)</t>
  </si>
  <si>
    <t>HAND BRAKE CABLE TATA ACE LH REAR</t>
  </si>
  <si>
    <t>HAND BRAKE CABLE TATA ACE RH REAR</t>
  </si>
  <si>
    <t>BOLT 10X20 (10 PCS.)</t>
  </si>
  <si>
    <t>BOLT 10X25 (10 PCS.)</t>
  </si>
  <si>
    <t>BOLT 10X50 (10 PCS.)</t>
  </si>
  <si>
    <t>PART NAME</t>
  </si>
  <si>
    <t>UNIT</t>
  </si>
  <si>
    <t>COIL SPRING PAD ZN FRONT  TRIANGLE WITH NUT BOLT</t>
  </si>
  <si>
    <t xml:space="preserve">COIL SPRING PAD ZN /CR T-2  REAR 3RD O/S </t>
  </si>
  <si>
    <t xml:space="preserve">COIL SPRING PAD ZN /CR T-2  REAR 2ND O/S </t>
  </si>
  <si>
    <t>FRONT SHOCKER KIT ALT WITH BEARING</t>
  </si>
  <si>
    <t>WIPER NOZZEL KIT CR 800CC</t>
  </si>
  <si>
    <t>TA-8</t>
  </si>
  <si>
    <t>22-20/T-92</t>
  </si>
  <si>
    <t>BRAKE SWITCH INDICA / ACE / ZN</t>
  </si>
  <si>
    <t>COOLANT BOTTLE CAP SWFT</t>
  </si>
  <si>
    <t>1/2 LITRE</t>
  </si>
  <si>
    <t>CRBURETOR DIAPHRAGM ZN 11000 CC</t>
  </si>
  <si>
    <t>DOOR GLASS CHANNEL 1000CC FRONT</t>
  </si>
  <si>
    <t>DOOR GLASS CHANNEL ZN FRONT</t>
  </si>
  <si>
    <t>DOOR GLASS CHANNEL ALT FRONT</t>
  </si>
  <si>
    <t>DOOR GLASS CHANNEL ALT REAR</t>
  </si>
  <si>
    <t>DOOR GLASS CHANNEL SWFT FRONT</t>
  </si>
  <si>
    <t>DOOR GLASS CHANNEL SWFT REAR LH</t>
  </si>
  <si>
    <t>DOOR GLASS CHANNEL SWFT REAR RH</t>
  </si>
  <si>
    <t>TIMING KIT</t>
  </si>
  <si>
    <t>CALIPER PIN KIT ALTO/WAGON-R/EECO/ZEN ESTILO/ASTAR</t>
  </si>
  <si>
    <t>CPK38</t>
  </si>
  <si>
    <t>CALIPER PIN KIT HONDA CITY T-III&amp;IV/JAZZ</t>
  </si>
  <si>
    <t>CPK37</t>
  </si>
  <si>
    <t>CALIPER PIN KIT CAR/INDICA/ACE/ZEN/ESTEEEM</t>
  </si>
  <si>
    <t>CPK36</t>
  </si>
  <si>
    <t>CALIPER PIN KIT IKON/DOST</t>
  </si>
  <si>
    <t>CPK35</t>
  </si>
  <si>
    <t>CALIPER PIN KIT   ERTIGA</t>
  </si>
  <si>
    <t>CPK34</t>
  </si>
  <si>
    <t>CALIPER PIN KIT TAVERA</t>
  </si>
  <si>
    <t>CPK33</t>
  </si>
  <si>
    <t>CALIPER PIN KIT SANTRO XING</t>
  </si>
  <si>
    <t>CPK32</t>
  </si>
  <si>
    <t>CALIPER PIN KIT OPTIVA/I20/VERNA FR</t>
  </si>
  <si>
    <t>CPK31</t>
  </si>
  <si>
    <t>CALIPER PIN KIT EON/I10 GRAND/XCENT</t>
  </si>
  <si>
    <t>CPK30</t>
  </si>
  <si>
    <t>CALIPER PIN KIT INDICA VISTA/FORD FIGO/SAFARI STORMER</t>
  </si>
  <si>
    <t>CPK29</t>
  </si>
  <si>
    <t>CALIPER PIN KIT RAPID/VENTO/POLO</t>
  </si>
  <si>
    <t>CPK28</t>
  </si>
  <si>
    <t>CALIPER PIN KIT CIAZ</t>
  </si>
  <si>
    <t>CPK27</t>
  </si>
  <si>
    <t>CALIPER PIN KIT ALTIS/ETIOS/INDIGO/WAWAGON-R</t>
  </si>
  <si>
    <t>CPK26</t>
  </si>
  <si>
    <t>CALIPER PIN KIT HONDA CITY ZX/AMAZE</t>
  </si>
  <si>
    <t>CPK25</t>
  </si>
  <si>
    <t>CALIPER PIN KIT   ENJOY</t>
  </si>
  <si>
    <t>CPK24</t>
  </si>
  <si>
    <t>CALIPER PIN KIT QUALIS</t>
  </si>
  <si>
    <t>CPK23</t>
  </si>
  <si>
    <t>CALIPER PIN KIT SWIFT/RITZ/CAR T-2</t>
  </si>
  <si>
    <t>CPK22</t>
  </si>
  <si>
    <t>CALIPER PIN KIT MICRA/SUNNY</t>
  </si>
  <si>
    <t>CPK21</t>
  </si>
  <si>
    <t>CALIPER PIN KIT ENDEAVOR</t>
  </si>
  <si>
    <t>CPK20</t>
  </si>
  <si>
    <t xml:space="preserve">CALIPER PIN KIT XYLO/SAFARI STORME/SCORPIO N/M </t>
  </si>
  <si>
    <t>CPK19</t>
  </si>
  <si>
    <t>CALIPER PIN KIT I10/I20/GETZ/ACCENT</t>
  </si>
  <si>
    <t>CPK18</t>
  </si>
  <si>
    <t>CALIPER PIN KIT BALENO/SUMO/ SCORPIO O/M</t>
  </si>
  <si>
    <t>CPK17</t>
  </si>
  <si>
    <t>CALIPER PIN KIT SANTRO/SX4</t>
  </si>
  <si>
    <t>CPK16</t>
  </si>
  <si>
    <t>CALIPER PIN KIT HONDA CITY T-I&amp;II</t>
  </si>
  <si>
    <t>CPK15</t>
  </si>
  <si>
    <t>CALIPER PIN KIT HONDA CITY T-VI</t>
  </si>
  <si>
    <t>CPK14</t>
  </si>
  <si>
    <t>CALIPER PIN KIT LOGAN</t>
  </si>
  <si>
    <t>CPK13</t>
  </si>
  <si>
    <t>CALIPER PIN KIT ALTO 800/BALENO</t>
  </si>
  <si>
    <t>CPK12</t>
  </si>
  <si>
    <t>CALIPER PIN KIT VERNA RR</t>
  </si>
  <si>
    <t>CPK11</t>
  </si>
  <si>
    <t>CALIPER PIN KIT SKODA/POLO/ECOSPORTS/FIESTA/PUNTO/AUDI</t>
  </si>
  <si>
    <t>CPK10</t>
  </si>
  <si>
    <t>CALIPER PIN KIT INNOVA/COROLLA</t>
  </si>
  <si>
    <t>CPK9</t>
  </si>
  <si>
    <t>CALIPER PIN KIT SUNNY/DUSTER/PULSE</t>
  </si>
  <si>
    <t>CPK8</t>
  </si>
  <si>
    <t>CALIPER PIN KIT HONDA CRV RR/CIVIC RR</t>
  </si>
  <si>
    <t>CPK7</t>
  </si>
  <si>
    <t>CALIPER PIN KIT HONDA CRV FR/MITSUBUSHI CEDIA</t>
  </si>
  <si>
    <t>CPK6</t>
  </si>
  <si>
    <t>CALIPER PIN KIT AVEO/BEAT</t>
  </si>
  <si>
    <t>CPK5</t>
  </si>
  <si>
    <t>CALIPER PIN KIT   CRUZE RR</t>
  </si>
  <si>
    <t>CPK4</t>
  </si>
  <si>
    <t xml:space="preserve">CALIPER PIN KIT INNOVA RR/   COROLLA RR </t>
  </si>
  <si>
    <t>CPK3</t>
  </si>
  <si>
    <t>CALIPER PIN KIT    CRUZE FR</t>
  </si>
  <si>
    <t>CPK2</t>
  </si>
  <si>
    <t>CALIPER PIN KIT SPARK/MARTIZ</t>
  </si>
  <si>
    <t>CPK1</t>
  </si>
  <si>
    <t xml:space="preserve">FRONT SHOCKER MOUNT SUITABLE FOR SKODA,POLO,VENTO &amp; FABIA            </t>
  </si>
  <si>
    <t>SM16</t>
  </si>
  <si>
    <t xml:space="preserve">FRONT SHOCKER MOUNT SUITABLE FOR i20          </t>
  </si>
  <si>
    <t>SM15</t>
  </si>
  <si>
    <t xml:space="preserve">FRONT SHOCKER MOUNT SUITABLE FOR SPARK&amp; AVEO O/M     </t>
  </si>
  <si>
    <t>SM14</t>
  </si>
  <si>
    <t xml:space="preserve">FRONT SHOCKER MOUNT SUITABLE FOR ECO SPORT       </t>
  </si>
  <si>
    <t>SM13</t>
  </si>
  <si>
    <t xml:space="preserve">FRONT SHOCKER MOUNT SUITABLE FOR VERNA FLIDIC    </t>
  </si>
  <si>
    <t>SM12</t>
  </si>
  <si>
    <t xml:space="preserve">FRONT SHOCKER MOUNT SUITABLE FOR FORD FIESTA         </t>
  </si>
  <si>
    <t>SM11</t>
  </si>
  <si>
    <t xml:space="preserve">FRONT SHOCKER MOUNT SUITABLE FOR SWIFT O/M &amp; RITZ   </t>
  </si>
  <si>
    <t>SM10</t>
  </si>
  <si>
    <t xml:space="preserve">FRONT SHOCKER MOUNT SUITABLE FOR ASTAR &amp;CELERIO   </t>
  </si>
  <si>
    <t>SM9</t>
  </si>
  <si>
    <t>SM8</t>
  </si>
  <si>
    <t xml:space="preserve">FRONT SHOCKER MOUNT SUITABLE FOR SPARK &amp;AVEO N/M    </t>
  </si>
  <si>
    <t>SM7</t>
  </si>
  <si>
    <t xml:space="preserve">FRONT SHOCKER MOUNT SUITABLE FOR CHEVROLET OPTRA      </t>
  </si>
  <si>
    <t>SM5</t>
  </si>
  <si>
    <t xml:space="preserve">FRONT SHOCKER MOUNT SUITABLE FOR i10               </t>
  </si>
  <si>
    <t>SM4</t>
  </si>
  <si>
    <t xml:space="preserve">FRONT SHOCKER MOUNT SUITABLE FOR ETIOS &amp; LIVA   </t>
  </si>
  <si>
    <t>SM3</t>
  </si>
  <si>
    <t xml:space="preserve">FRONT SHOCKER MOUNT SUITABLE FOR ACCENT           </t>
  </si>
  <si>
    <t>SM2</t>
  </si>
  <si>
    <t xml:space="preserve">FRONT SHOCKER MOUNT SUITABLE FOR DUSTER &amp; LOGAN       </t>
  </si>
  <si>
    <t>SM1</t>
  </si>
  <si>
    <t>GEAR LEVER KIT SWIFT DIESEL</t>
  </si>
  <si>
    <t>10-81</t>
  </si>
  <si>
    <t>GEAR LEVER KIT SWIFT PETROL</t>
  </si>
  <si>
    <t>10-80</t>
  </si>
  <si>
    <t>HOOD BUTTON MAKORA TYPE</t>
  </si>
  <si>
    <t>03-415</t>
  </si>
  <si>
    <t>16-120</t>
  </si>
  <si>
    <t>RADIATOR HOSE PIPE ECCO</t>
  </si>
  <si>
    <t>16-119</t>
  </si>
  <si>
    <t>SILENCER RING SWIFT</t>
  </si>
  <si>
    <t>18-52</t>
  </si>
  <si>
    <t xml:space="preserve">FRONT SHOCKER KIT  FIESTA         </t>
  </si>
  <si>
    <t>17-79</t>
  </si>
  <si>
    <t xml:space="preserve">FRONT SHOCKER KIT  i10         </t>
  </si>
  <si>
    <t>17-78</t>
  </si>
  <si>
    <t xml:space="preserve">FRONT SHOCKER KIT  i20     </t>
  </si>
  <si>
    <t>17-77</t>
  </si>
  <si>
    <t xml:space="preserve">FRONT SHOCKER KIT MICRA </t>
  </si>
  <si>
    <t>17-76</t>
  </si>
  <si>
    <t xml:space="preserve">FRONT SHOCKER KIT SPARK    </t>
  </si>
  <si>
    <t>17-75</t>
  </si>
  <si>
    <t xml:space="preserve">FRONT SHOCKER KIT LOGAN DUSTER   </t>
  </si>
  <si>
    <t>17-74</t>
  </si>
  <si>
    <t xml:space="preserve">FRONT SHOCKER KIT ETIOS   </t>
  </si>
  <si>
    <t>17-73</t>
  </si>
  <si>
    <t xml:space="preserve">FRONT SHOCKER KIT BEAT       </t>
  </si>
  <si>
    <t>17-72</t>
  </si>
  <si>
    <t xml:space="preserve">FRONT SHOCKER KIT  HONDA T-3     </t>
  </si>
  <si>
    <t>17-71</t>
  </si>
  <si>
    <t>SHOCKER KIT I10</t>
  </si>
  <si>
    <t>17-70</t>
  </si>
  <si>
    <t>CORNER LIGHT HOLDER SWIFT</t>
  </si>
  <si>
    <t>07-153</t>
  </si>
  <si>
    <t>DASH BOARD LOCK WAGONR TYPE-2</t>
  </si>
  <si>
    <t>03-426</t>
  </si>
  <si>
    <t>DASH BOARD LOCK WAGONR TYPE-1</t>
  </si>
  <si>
    <t>03-425</t>
  </si>
  <si>
    <t>DASH BOARD LOCK SX4</t>
  </si>
  <si>
    <t>03-424</t>
  </si>
  <si>
    <t>R.C PLATE ALTO 800 R/L</t>
  </si>
  <si>
    <t>03-410</t>
  </si>
  <si>
    <t>R.C PLATE ALTO / WAGON-R  R/L</t>
  </si>
  <si>
    <t>03-409</t>
  </si>
  <si>
    <t>REAR ENGINE MOUNTING GYPSY</t>
  </si>
  <si>
    <t>12-168</t>
  </si>
  <si>
    <t>12-164</t>
  </si>
  <si>
    <t>CLUTCH CABLE CAR TYPE-2</t>
  </si>
  <si>
    <t>06-88</t>
  </si>
  <si>
    <t>CLUTCH CABLE ALTO K10</t>
  </si>
  <si>
    <t>06-87</t>
  </si>
  <si>
    <t>CLUTCH CABLE ALTO 800</t>
  </si>
  <si>
    <t>06-86</t>
  </si>
  <si>
    <t>STEERING KNUCKLE ALTO LH</t>
  </si>
  <si>
    <t>12-163</t>
  </si>
  <si>
    <t>STEERING KNUCKLE ALTO RH</t>
  </si>
  <si>
    <t>12-162</t>
  </si>
  <si>
    <t>CHAMBER BOLT NUT ALTO/CAR</t>
  </si>
  <si>
    <t>14-164</t>
  </si>
  <si>
    <t>TIMING WASHER SNT XING</t>
  </si>
  <si>
    <t>12-167</t>
  </si>
  <si>
    <t>TIMING WASHER I-20</t>
  </si>
  <si>
    <t>12-166</t>
  </si>
  <si>
    <t>TIMING WASHER I-10</t>
  </si>
  <si>
    <t>12-165</t>
  </si>
  <si>
    <t>BONNET KIT HONDA TYPE-3</t>
  </si>
  <si>
    <t>03-414</t>
  </si>
  <si>
    <t>BONNET KIT HONDA TYPE-1/TYPE-2</t>
  </si>
  <si>
    <t>03-413</t>
  </si>
  <si>
    <t>BONNET KIT INNOVA</t>
  </si>
  <si>
    <t>03-412</t>
  </si>
  <si>
    <t>03-411</t>
  </si>
  <si>
    <t>BUMPER HOLDER SANTRO XING</t>
  </si>
  <si>
    <t>S166</t>
  </si>
  <si>
    <t>REAR BUMPER HOLDER WAGONR TYPE-3</t>
  </si>
  <si>
    <t>03-423</t>
  </si>
  <si>
    <t>FRONT BUMPER HOLDER WAGONR TYPE-3</t>
  </si>
  <si>
    <t>03-422</t>
  </si>
  <si>
    <t>REAR BUMPER HOLDER SWIFT TYPE-2</t>
  </si>
  <si>
    <t>03-421</t>
  </si>
  <si>
    <t>FRONT BUMPER HOLDER SWIFT TYPE-2</t>
  </si>
  <si>
    <t>03-420</t>
  </si>
  <si>
    <t>REAR BUMPER HOLDER ALTO K10</t>
  </si>
  <si>
    <t>03-419</t>
  </si>
  <si>
    <t>FRONT BUMPER HOLDER ALTO K10</t>
  </si>
  <si>
    <t>03-418</t>
  </si>
  <si>
    <t>REAR BUMPER HOLDER ALTO 800</t>
  </si>
  <si>
    <t>03-417</t>
  </si>
  <si>
    <t>FRONT BUMPER HOLDER ALTO 800</t>
  </si>
  <si>
    <t>03-416</t>
  </si>
  <si>
    <t>GEAR LEVER KNOB ALTO</t>
  </si>
  <si>
    <t>10-82</t>
  </si>
  <si>
    <t>GEAR LEVER KNOB SWIFT</t>
  </si>
  <si>
    <t>10-79</t>
  </si>
  <si>
    <t>CLUTCH BEARING LOCK EECO</t>
  </si>
  <si>
    <t>ECO34</t>
  </si>
  <si>
    <t>CLUTCH FORK PATTI EECO</t>
  </si>
  <si>
    <t>ECO33</t>
  </si>
  <si>
    <t>STEERING RACK BUSH HONDA CITY</t>
  </si>
  <si>
    <t>20-89</t>
  </si>
  <si>
    <t>STEERING RACK BUSH SX4</t>
  </si>
  <si>
    <t>20-88</t>
  </si>
  <si>
    <t>STEERING RACK BUSH SWIFT N/M</t>
  </si>
  <si>
    <t>20-87</t>
  </si>
  <si>
    <t>STEERING RACK BUSH MARUTI K-10</t>
  </si>
  <si>
    <t>20-86</t>
  </si>
  <si>
    <t>RTR25</t>
  </si>
  <si>
    <t>RTR2</t>
  </si>
  <si>
    <t>RTR7</t>
  </si>
  <si>
    <t>RTR1</t>
  </si>
  <si>
    <t>RTR17</t>
  </si>
  <si>
    <t>RTR16</t>
  </si>
  <si>
    <t>RTR18</t>
  </si>
  <si>
    <t>RTR10</t>
  </si>
  <si>
    <t>RTR14</t>
  </si>
  <si>
    <t>RTR13</t>
  </si>
  <si>
    <t>RTR20</t>
  </si>
  <si>
    <t>RTR9</t>
  </si>
  <si>
    <t>RTR8</t>
  </si>
  <si>
    <t>RTR5</t>
  </si>
  <si>
    <t>RTR6</t>
  </si>
  <si>
    <t>RTR12</t>
  </si>
  <si>
    <t>RTR15</t>
  </si>
  <si>
    <t>RTR19</t>
  </si>
  <si>
    <t>RTR11</t>
  </si>
  <si>
    <t>RTR3</t>
  </si>
  <si>
    <t>RTR4</t>
  </si>
  <si>
    <t>S-81</t>
  </si>
  <si>
    <t>SCR-20</t>
  </si>
  <si>
    <t>HC-12</t>
  </si>
  <si>
    <t>ECO-27</t>
  </si>
  <si>
    <t>HC-6</t>
  </si>
  <si>
    <t>HC-9</t>
  </si>
  <si>
    <t>TA-72</t>
  </si>
  <si>
    <t>TA-73</t>
  </si>
  <si>
    <t>TA-58</t>
  </si>
  <si>
    <t>ECO-10</t>
  </si>
  <si>
    <t>ECO-19</t>
  </si>
  <si>
    <t>ECO-20</t>
  </si>
  <si>
    <t>ECO-9</t>
  </si>
  <si>
    <t>TA-23</t>
  </si>
  <si>
    <t>BALL JOINT LOCK CR T-2</t>
  </si>
  <si>
    <t>20-43</t>
  </si>
  <si>
    <t>20-46 / S-3</t>
  </si>
  <si>
    <t>S-164</t>
  </si>
  <si>
    <t>S-13</t>
  </si>
  <si>
    <t>T-37 TA-3</t>
  </si>
  <si>
    <t>TA-13</t>
  </si>
  <si>
    <t>S-11</t>
  </si>
  <si>
    <t>ECO-2</t>
  </si>
  <si>
    <t>TA-14</t>
  </si>
  <si>
    <t>TA-69</t>
  </si>
  <si>
    <t>TA-16</t>
  </si>
  <si>
    <t>TA-17</t>
  </si>
  <si>
    <t>TA-18</t>
  </si>
  <si>
    <t>06-76 / ECO-3</t>
  </si>
  <si>
    <t>ACC-1</t>
  </si>
  <si>
    <t>ACC-2</t>
  </si>
  <si>
    <t>ACC-5</t>
  </si>
  <si>
    <t>ACC-6</t>
  </si>
  <si>
    <t>ACC-3</t>
  </si>
  <si>
    <t>ACC-8</t>
  </si>
  <si>
    <t>ACC-4</t>
  </si>
  <si>
    <t>ACC-7</t>
  </si>
  <si>
    <t>ACC-14</t>
  </si>
  <si>
    <t>ACC-15</t>
  </si>
  <si>
    <t>ECO-18</t>
  </si>
  <si>
    <t>HC-15</t>
  </si>
  <si>
    <t>HC-16</t>
  </si>
  <si>
    <t>XYL-8</t>
  </si>
  <si>
    <t>ECO-28</t>
  </si>
  <si>
    <t>S-14</t>
  </si>
  <si>
    <t>TA-49</t>
  </si>
  <si>
    <t>TA-54</t>
  </si>
  <si>
    <t>TA-53</t>
  </si>
  <si>
    <t>ECO-21</t>
  </si>
  <si>
    <t>HC-3</t>
  </si>
  <si>
    <t>WIPER  KIT VAN/OMNI/GYPSY</t>
  </si>
  <si>
    <t>S-42</t>
  </si>
  <si>
    <t>ECO-14</t>
  </si>
  <si>
    <t>TAV-4</t>
  </si>
  <si>
    <t>SCR-7</t>
  </si>
  <si>
    <t>SCR-10</t>
  </si>
  <si>
    <t>SCR-16</t>
  </si>
  <si>
    <t>SCR-15</t>
  </si>
  <si>
    <t>SCR-9</t>
  </si>
  <si>
    <t>SCR-5</t>
  </si>
  <si>
    <t>XYL-2</t>
  </si>
  <si>
    <t>SCR-6</t>
  </si>
  <si>
    <t>SCR-12</t>
  </si>
  <si>
    <t>HC-2</t>
  </si>
  <si>
    <t>INV-4</t>
  </si>
  <si>
    <t>T-27</t>
  </si>
  <si>
    <t>T-294</t>
  </si>
  <si>
    <t>T-289</t>
  </si>
  <si>
    <t>T-15</t>
  </si>
  <si>
    <t>T-16</t>
  </si>
  <si>
    <t>T-163</t>
  </si>
  <si>
    <t>T-164</t>
  </si>
  <si>
    <t>T-240</t>
  </si>
  <si>
    <t>T-49</t>
  </si>
  <si>
    <t>T-262</t>
  </si>
  <si>
    <t>T-261</t>
  </si>
  <si>
    <t>T-193</t>
  </si>
  <si>
    <t>T-129</t>
  </si>
  <si>
    <t>T-259</t>
  </si>
  <si>
    <t>T-133</t>
  </si>
  <si>
    <t>T-134</t>
  </si>
  <si>
    <t>T-132</t>
  </si>
  <si>
    <t>T-185</t>
  </si>
  <si>
    <t>T-272</t>
  </si>
  <si>
    <t>T-91</t>
  </si>
  <si>
    <t>HC-13</t>
  </si>
  <si>
    <t>HC-14</t>
  </si>
  <si>
    <t>SCR-14</t>
  </si>
  <si>
    <t>ECO-16</t>
  </si>
  <si>
    <t>S-163</t>
  </si>
  <si>
    <t>SCR-4</t>
  </si>
  <si>
    <t>SCR-3</t>
  </si>
  <si>
    <t>XYL-1</t>
  </si>
  <si>
    <t>XYL-3</t>
  </si>
  <si>
    <t>SCR-8</t>
  </si>
  <si>
    <t>TAV-1</t>
  </si>
  <si>
    <t>TA-78</t>
  </si>
  <si>
    <t>HC-7</t>
  </si>
  <si>
    <t>HC-10</t>
  </si>
  <si>
    <t>SCR-23</t>
  </si>
  <si>
    <t>TA-37</t>
  </si>
  <si>
    <t>TA-67</t>
  </si>
  <si>
    <t>ECO-15</t>
  </si>
  <si>
    <t>INV-1</t>
  </si>
  <si>
    <t>17-80</t>
  </si>
  <si>
    <t>HC-4</t>
  </si>
  <si>
    <t>HC-11</t>
  </si>
  <si>
    <t>INV-3</t>
  </si>
  <si>
    <t>XYL-7</t>
  </si>
  <si>
    <t>HC-5</t>
  </si>
  <si>
    <t>S-2</t>
  </si>
  <si>
    <t>DP77</t>
  </si>
  <si>
    <t>DP76</t>
  </si>
  <si>
    <t>DP75</t>
  </si>
  <si>
    <t>DP74</t>
  </si>
  <si>
    <t>DP73</t>
  </si>
  <si>
    <t>DP72</t>
  </si>
  <si>
    <t>DP68</t>
  </si>
  <si>
    <t>DP67</t>
  </si>
  <si>
    <t>DP66</t>
  </si>
  <si>
    <t>DP65</t>
  </si>
  <si>
    <t>DP64</t>
  </si>
  <si>
    <t>DP63</t>
  </si>
  <si>
    <t>DP62</t>
  </si>
  <si>
    <t>DP61</t>
  </si>
  <si>
    <t>DP60</t>
  </si>
  <si>
    <t>DP59</t>
  </si>
  <si>
    <t>DP58</t>
  </si>
  <si>
    <t>DP53</t>
  </si>
  <si>
    <t>DP52</t>
  </si>
  <si>
    <t>DP51</t>
  </si>
  <si>
    <t>DP50</t>
  </si>
  <si>
    <t>DP42</t>
  </si>
  <si>
    <t>DP41</t>
  </si>
  <si>
    <t>DP40</t>
  </si>
  <si>
    <t>DP39</t>
  </si>
  <si>
    <t>DP38</t>
  </si>
  <si>
    <t>DP37</t>
  </si>
  <si>
    <t>DP36</t>
  </si>
  <si>
    <t>DP35</t>
  </si>
  <si>
    <t>DP34</t>
  </si>
  <si>
    <t>DP33</t>
  </si>
  <si>
    <t>DP32</t>
  </si>
  <si>
    <t>DP31</t>
  </si>
  <si>
    <t>DP30</t>
  </si>
  <si>
    <t>DP29</t>
  </si>
  <si>
    <t>DP28</t>
  </si>
  <si>
    <t>DP26</t>
  </si>
  <si>
    <t>DP25</t>
  </si>
  <si>
    <t>DP24</t>
  </si>
  <si>
    <t>DP23</t>
  </si>
  <si>
    <t>DP22</t>
  </si>
  <si>
    <t>DP21</t>
  </si>
  <si>
    <t>DP18</t>
  </si>
  <si>
    <t>DP17</t>
  </si>
  <si>
    <t>DP16</t>
  </si>
  <si>
    <t>DP15</t>
  </si>
  <si>
    <t>DP14</t>
  </si>
  <si>
    <t>DP13</t>
  </si>
  <si>
    <t>DP12</t>
  </si>
  <si>
    <t>DP11</t>
  </si>
  <si>
    <t>DP10</t>
  </si>
  <si>
    <t>DP9</t>
  </si>
  <si>
    <t>DP8</t>
  </si>
  <si>
    <t>DP7</t>
  </si>
  <si>
    <t>DP6</t>
  </si>
  <si>
    <t>DP5</t>
  </si>
  <si>
    <t>DP4</t>
  </si>
  <si>
    <t>DP3</t>
  </si>
  <si>
    <t>DP2</t>
  </si>
  <si>
    <t>DP1</t>
  </si>
  <si>
    <t>03-90 /TA-5</t>
  </si>
  <si>
    <t>S-122</t>
  </si>
  <si>
    <t>S-123</t>
  </si>
  <si>
    <t>TAV-6</t>
  </si>
  <si>
    <t>S-4</t>
  </si>
  <si>
    <t>SCR-13</t>
  </si>
  <si>
    <t>16-118</t>
  </si>
  <si>
    <t>S-165</t>
  </si>
  <si>
    <t>AST-1</t>
  </si>
  <si>
    <t>AK-1</t>
  </si>
  <si>
    <t>ECO-24</t>
  </si>
  <si>
    <t>SX-1</t>
  </si>
  <si>
    <t>AST-2</t>
  </si>
  <si>
    <t>AK-2</t>
  </si>
  <si>
    <t>ECO-25</t>
  </si>
  <si>
    <t>SX-2</t>
  </si>
  <si>
    <t>AST-4</t>
  </si>
  <si>
    <t>SX-3</t>
  </si>
  <si>
    <t>AK-3</t>
  </si>
  <si>
    <t>ECO-22</t>
  </si>
  <si>
    <t>ECO-23</t>
  </si>
  <si>
    <t>SSL51</t>
  </si>
  <si>
    <t>SSL50</t>
  </si>
  <si>
    <t>SSL49</t>
  </si>
  <si>
    <t>SSL48</t>
  </si>
  <si>
    <t>SSL47</t>
  </si>
  <si>
    <t>SSL46</t>
  </si>
  <si>
    <t>SSL45</t>
  </si>
  <si>
    <t>SSL44</t>
  </si>
  <si>
    <t>SSL43</t>
  </si>
  <si>
    <t>SSL42</t>
  </si>
  <si>
    <t>SSL41</t>
  </si>
  <si>
    <t>SSL40</t>
  </si>
  <si>
    <t>SSL39</t>
  </si>
  <si>
    <t>SSL38</t>
  </si>
  <si>
    <t>SSL37</t>
  </si>
  <si>
    <t>SSL36</t>
  </si>
  <si>
    <t>SSL35</t>
  </si>
  <si>
    <t>SSL34</t>
  </si>
  <si>
    <t>SSL33</t>
  </si>
  <si>
    <t>SSL32</t>
  </si>
  <si>
    <t>SSL31</t>
  </si>
  <si>
    <t>SSL30</t>
  </si>
  <si>
    <t>SSL29</t>
  </si>
  <si>
    <t>SSL28</t>
  </si>
  <si>
    <t>SSL27</t>
  </si>
  <si>
    <t>SSL26</t>
  </si>
  <si>
    <t>SSL25</t>
  </si>
  <si>
    <t>SSL24</t>
  </si>
  <si>
    <t>SSL23</t>
  </si>
  <si>
    <t>SSL22</t>
  </si>
  <si>
    <t>SSL21</t>
  </si>
  <si>
    <t>SSL20</t>
  </si>
  <si>
    <t>SSL19</t>
  </si>
  <si>
    <t>SSL18</t>
  </si>
  <si>
    <t>SSL17</t>
  </si>
  <si>
    <t>SSL16</t>
  </si>
  <si>
    <t>SSL15</t>
  </si>
  <si>
    <t>SSL14</t>
  </si>
  <si>
    <t>SSL13</t>
  </si>
  <si>
    <t>SSL12</t>
  </si>
  <si>
    <t>SSL11</t>
  </si>
  <si>
    <t>SSL10</t>
  </si>
  <si>
    <t>SSL9</t>
  </si>
  <si>
    <t>SSL8</t>
  </si>
  <si>
    <t>SSL7</t>
  </si>
  <si>
    <t>SSL6</t>
  </si>
  <si>
    <t>SSL5</t>
  </si>
  <si>
    <t>SSL2</t>
  </si>
  <si>
    <t>SSL1</t>
  </si>
  <si>
    <t>TA-9</t>
  </si>
  <si>
    <t>TA-10</t>
  </si>
  <si>
    <t>INV-5</t>
  </si>
  <si>
    <t>TA-64</t>
  </si>
  <si>
    <t>TA-63</t>
  </si>
  <si>
    <t>SCR-24</t>
  </si>
  <si>
    <t>TAV-3</t>
  </si>
  <si>
    <t>TA-62</t>
  </si>
  <si>
    <t>TA-11</t>
  </si>
  <si>
    <t>ECO-13</t>
  </si>
  <si>
    <t>S-46</t>
  </si>
  <si>
    <t>TA-1</t>
  </si>
  <si>
    <t>TA-2</t>
  </si>
  <si>
    <t>TA-70</t>
  </si>
  <si>
    <t>SCR-22</t>
  </si>
  <si>
    <t>ECO-11</t>
  </si>
  <si>
    <t>ECO-30</t>
  </si>
  <si>
    <t>ECO-31</t>
  </si>
  <si>
    <t>S-9</t>
  </si>
  <si>
    <t>TA-82</t>
  </si>
  <si>
    <t>MAX-7</t>
  </si>
  <si>
    <t>XYL-9</t>
  </si>
  <si>
    <t>TA-25</t>
  </si>
  <si>
    <t>ECO-8</t>
  </si>
  <si>
    <t>S-24</t>
  </si>
  <si>
    <t>TA-26</t>
  </si>
  <si>
    <t>TA-66</t>
  </si>
  <si>
    <t>DS-2</t>
  </si>
  <si>
    <t>DS-1</t>
  </si>
  <si>
    <t>DS-3</t>
  </si>
  <si>
    <t>DS-4</t>
  </si>
  <si>
    <t>DS-5</t>
  </si>
  <si>
    <t>DS-6</t>
  </si>
  <si>
    <t>XYL6</t>
  </si>
  <si>
    <t>S-6</t>
  </si>
  <si>
    <t>TAV-5</t>
  </si>
  <si>
    <t>TA-27</t>
  </si>
  <si>
    <t>TA-61</t>
  </si>
  <si>
    <t>TA-19</t>
  </si>
  <si>
    <t>S-26</t>
  </si>
  <si>
    <t>S-7</t>
  </si>
  <si>
    <t>HC-8</t>
  </si>
  <si>
    <t>MAX-5</t>
  </si>
  <si>
    <t>SCR-25</t>
  </si>
  <si>
    <t>TA-71</t>
  </si>
  <si>
    <t>TA-77</t>
  </si>
  <si>
    <t>TA-81</t>
  </si>
  <si>
    <t>TA-35</t>
  </si>
  <si>
    <t>S-15</t>
  </si>
  <si>
    <t>CHANNEL RUBBER SUITABLE FOR SNT</t>
  </si>
  <si>
    <t>SUSPENSION ARM SWFT T-1</t>
  </si>
  <si>
    <t>SUSPENSION ARM SWFT T-2 / CIAZ (THREAD TYPE)</t>
  </si>
  <si>
    <t>BRAKE DRUM ALTO</t>
  </si>
  <si>
    <t>BRAKE DRUM A-STAR</t>
  </si>
  <si>
    <t>BRAKE DRUM SWFT</t>
  </si>
  <si>
    <t>DRIVE SHAFT  CR 800CC LH</t>
  </si>
  <si>
    <t>TA-50</t>
  </si>
  <si>
    <t>RADIATOR HOSE PIPE WAGON-R (SET OF 4)</t>
  </si>
  <si>
    <t>SLIDING GLASS LOCK (SLIDING DABBI) R+L VAN (PVC)</t>
  </si>
  <si>
    <t>OIL CHAMBER GASKET ALTO 3 CYL</t>
  </si>
  <si>
    <t>OIL CHAMBER GASKET ALTO 4 CYL</t>
  </si>
  <si>
    <t>OIL CHAMBER GASKET ZN</t>
  </si>
  <si>
    <t>OIL CHAMBER GASKET A-STR</t>
  </si>
  <si>
    <t>TAPPED GASKET ALT (4 CYL)</t>
  </si>
  <si>
    <t>TAPPED GASKET ZN</t>
  </si>
  <si>
    <t>TAPPED GASKET CIAZ</t>
  </si>
  <si>
    <t>HEAD GASKET ALT 3 CYL</t>
  </si>
  <si>
    <t>HEAD GASKET ALT 4 CYL</t>
  </si>
  <si>
    <t>HEAD GASKET ZN</t>
  </si>
  <si>
    <t>HEAD GASKET A-STR G/F</t>
  </si>
  <si>
    <t>HEAD GASKET A-STR STEEL</t>
  </si>
  <si>
    <t>HEAD GASKET A-STR BKT</t>
  </si>
  <si>
    <t>HEAD GASKET SWFT PETROL (ASB)</t>
  </si>
  <si>
    <t>HEAD GASKET SWFT DZIRE (SS)</t>
  </si>
  <si>
    <t>HEAD GASKET SX4 BKT</t>
  </si>
  <si>
    <t>HEAD GASKET CIAZ STEEL</t>
  </si>
  <si>
    <t>HEAD GASKET CIAZ BKT</t>
  </si>
  <si>
    <t>FULL SET ALTO 3CYL</t>
  </si>
  <si>
    <t>FULL SET ALT 4 CYL</t>
  </si>
  <si>
    <t>FULL SET ZN</t>
  </si>
  <si>
    <t>FULL SET A-STR G/F</t>
  </si>
  <si>
    <t>FULL SET A-STR BKT</t>
  </si>
  <si>
    <t>FULL SET SX4 BKT</t>
  </si>
  <si>
    <t>FULL SET SNT X.Y</t>
  </si>
  <si>
    <t>BAJAJ TEMPO TRAVELLER (FORCE)</t>
  </si>
  <si>
    <t>CIELO (DAEWOO)</t>
  </si>
  <si>
    <t>LINEA (FIAT)</t>
  </si>
  <si>
    <t>ESCORT DIESEL (FORD)</t>
  </si>
  <si>
    <t>AVEO (GM)</t>
  </si>
  <si>
    <t>ACCORD (HONDA)</t>
  </si>
  <si>
    <t>SCORPIO (TYPE-1) (MAHINDRA)</t>
  </si>
  <si>
    <t>ERTIGA (MARUTI)</t>
  </si>
  <si>
    <t>GYPSY (TYPE-2) (MARUTI)</t>
  </si>
  <si>
    <t>MICRA (NISSAN)</t>
  </si>
  <si>
    <t>ASTRA (OPEL)</t>
  </si>
  <si>
    <t>SKODA OCTAVIA (SKODA)</t>
  </si>
  <si>
    <t>INDICA (TATA)</t>
  </si>
  <si>
    <t>ALTIS (TOYOTA)</t>
  </si>
  <si>
    <t>JETTA (VOLKASWAGEN)</t>
  </si>
  <si>
    <t>DZN</t>
  </si>
  <si>
    <t>CHAMBER NUT CR 800CC / ALT (DZN)</t>
  </si>
  <si>
    <t xml:space="preserve">BOOSTER PIPE SUMO </t>
  </si>
  <si>
    <t>RUBBER PIPE-COOLANT PIPE, FUEL PIPE, RADIATOR HOSE PIPE, HEATER HOSE PIPE, TAPPED PIPE</t>
  </si>
  <si>
    <t>RADIATOR PIPE ZN IRON (METAL)</t>
  </si>
  <si>
    <t>RADIATOR PIPE TATA ACE IRON (METAL)</t>
  </si>
  <si>
    <t>RADIATOR PIPE IRON CR MPFI T-2 (METAL)</t>
  </si>
  <si>
    <t>RADIATOR PIPE IRON ALT BIG (METAL)</t>
  </si>
  <si>
    <t>RADIATOR PIPE ESTM IRON (METAL)</t>
  </si>
  <si>
    <t>COOLANT PIPE IRON (RADIATOR PIPE) CR 800CC (METAL)</t>
  </si>
  <si>
    <t>FUEL PIPE SNT (METAL)</t>
  </si>
  <si>
    <t>PETROL TANK PIPE IRON CR MPFI (METAL)</t>
  </si>
  <si>
    <t>RADIATOR HOSE PIPE JOINT VAN (METAL)</t>
  </si>
  <si>
    <t>RADIATOR PIPE 1000CC BIG IRON (METAL)</t>
  </si>
  <si>
    <t>RADIATOR PIPE 1000CC SMALL IRON (METAL)</t>
  </si>
  <si>
    <t>AXLE CHILAM ALT WHEEL SIDE</t>
  </si>
  <si>
    <t>AXLE CHILAM ALT DIFFERENTIAL SIDE</t>
  </si>
  <si>
    <t>DRIVE SHAFT ZN  RH</t>
  </si>
  <si>
    <t>DRIVE SHAFT ALT  LH</t>
  </si>
  <si>
    <t>DRIVE SHAFT ALT RH</t>
  </si>
  <si>
    <t>DRIVE SHAFT ZN LH</t>
  </si>
  <si>
    <t>PARKING LIGHT VAN T T-3</t>
  </si>
  <si>
    <t>07-120</t>
  </si>
  <si>
    <t>PLUG WIRE CR MPFI</t>
  </si>
  <si>
    <t>07-54</t>
  </si>
  <si>
    <t>PLUG WIRE ESTM</t>
  </si>
  <si>
    <t>07-55</t>
  </si>
  <si>
    <t>PLUG WIRE GYPSY / 1000CC</t>
  </si>
  <si>
    <t>PLUG WIRE SNT</t>
  </si>
  <si>
    <t>07-87</t>
  </si>
  <si>
    <t>PLUG WIRE ALT 3 CYL</t>
  </si>
  <si>
    <t>10 MM. FLANGE NUT (100 PCS)</t>
  </si>
  <si>
    <t>6 MM. FLANGE NUT (100 PCS)</t>
  </si>
  <si>
    <t>8 MM. FLANGE NUT (100 PCS)</t>
  </si>
  <si>
    <t>OUTER HANDLE SUITABLE FOR SNT FRONT RH + LH</t>
  </si>
  <si>
    <t>OUTER HANDLE SUITABLE FOR SNT REAR LH + RH</t>
  </si>
  <si>
    <t xml:space="preserve">BUTTON-TRIM CLIP,TRIM CLIP KIT,DOOR PAD CLIP,INNER TRIM CLIP, ROOF CLIP, BONNET CLIP, HOOD CLIP &amp; DICKY CLIP
</t>
  </si>
  <si>
    <t xml:space="preserve">WIPER LINK ASSY.
</t>
  </si>
  <si>
    <t xml:space="preserve">WIPER NOZZEL, WIPER NOZZLE KIT, WIPER PIPE ROLL
</t>
  </si>
  <si>
    <t xml:space="preserve">METAL PIPE-PETROL PIPE, RADIATOR COOLANT PIPE, 
</t>
  </si>
  <si>
    <t xml:space="preserve">SHOCKERS KIT,SHOCKER BUSH, SHOCKER RUBBER PARTS, SHCOKER CAP, SHOCKER BEARING KIT
</t>
  </si>
  <si>
    <t xml:space="preserve">SILENCER RUBBER
</t>
  </si>
  <si>
    <t xml:space="preserve">SILENCER RING
</t>
  </si>
  <si>
    <t>DICKY SHOCKER</t>
  </si>
  <si>
    <t>AXLE BOOT, GEAR LEVER BOOT, GREASE TUBE, SHOCKER BOOT, STEERING BOOT</t>
  </si>
  <si>
    <t>AIR CLEANER BOOT, AIR CLEANER WASHER, AIR CLEANER RING, AIR CLEANER HOSE, WARM AIR HOSE</t>
  </si>
  <si>
    <t>FUSE LINK, TAIL LIGHT HOLDER &amp; CORNER LIGHT HOLDER, COIL RESISTANCE</t>
  </si>
  <si>
    <t>PLUG WIRE, BATTERY WIRE</t>
  </si>
  <si>
    <t>CONTROL CABLES - CLUTCH CABLE, ACCELERATOR CABLE, BONNET CABLE, HAND BRAKE CABLE, FUEL LID OPENER CABLE, DICKY CABLE, CHOKE CABLE, SPPEDO METER CABLE</t>
  </si>
  <si>
    <t xml:space="preserve"> DOOR HANDLE- INNER &amp; OUTER, DASH BOARD LOCK, R.C. LEVER, ARM REST, R.G. HANDLE, SLIDING LOCK</t>
  </si>
  <si>
    <t>OIL CAP, PETROL CAP, RADIATOR CAP, TAPPED CAP, COOLANT BOTTLE CAP</t>
  </si>
  <si>
    <t>CARBON DISTRIBUTOR CAP, FAN MOTOR CARBON &amp; SELF CARBON</t>
  </si>
  <si>
    <t>SWITCH-REVERSE LIGHT, OIL PRESSURE, THERMO SWITCH, BRAKE SWITCH &amp; TEMPRATURE SWITCH, DOOR SWITCH, SOLENOID SWITCH</t>
  </si>
  <si>
    <t>GEAR LEVER MOUNTING, GEAR BOX MOUNTING, TRANFER CASE MOUNTING &amp; ENGINE MOUNTING</t>
  </si>
  <si>
    <t>WATER PUMP ELBOW &amp; POWER STEERING ELBOW</t>
  </si>
  <si>
    <t>FLOOR RUBBER KIT &amp; ENGINE RUBBER KIT</t>
  </si>
  <si>
    <t>BRAKE DISC PATTI, BRAKE ADJUSTER, BRAKE SHOE LOCK KIT, STRUT PARKING BRAKE SHOE</t>
  </si>
  <si>
    <t>CLUTCH SPRING, COIL SPRING, BRAKE PADAL SPRING, GEAR BOX BALL WITH SPRING, SPRING DOOR HINGE, SEAT SPRING</t>
  </si>
  <si>
    <t>BRAKE PAD &amp; BRAKE SHOE</t>
  </si>
  <si>
    <t>COOLANT BOTTLE, BRAKE OIL BOTTLE, WIPER BOTTLE</t>
  </si>
  <si>
    <t>GREASE CAP &amp; WHEEL CAP</t>
  </si>
  <si>
    <t>OIL DIPSTIC, OIL GAUGE, OIL PUMP JALI, OIL GAUGE PIPE</t>
  </si>
  <si>
    <t>GRILL, HEAD LIGHT GRILL, FENDER LINING, FENDER LINNING KIT, FOG LAMP GRILL</t>
  </si>
  <si>
    <t>MUD FLAP, BUMPER CORNER</t>
  </si>
  <si>
    <t>CLUTCH PEDAL RUBBER &amp; ACCELERATOR PEDAL RUBBER</t>
  </si>
  <si>
    <t xml:space="preserve"> COIL SPRING PAD</t>
  </si>
  <si>
    <t>JUMPING ROD KIT, FRONT KAMANI BUSH, SHAKLE ASSEMBLY, SUSPENSION BUSH, BUFFER , KAMANI KIT, KAMANI BUSH, JUMPING ROD BUSH</t>
  </si>
  <si>
    <t>BONNET ROD, BONNET RUBBER, BONNET OPENER, BONNET LOCK, BONNET KIT</t>
  </si>
  <si>
    <t>CARBURETOR DIAPHRAGM, CARBURETOR FLOAT, MIXTURE SCREW, MAIN JET, NEEDLE VALVE, SLOW JET,MIXTURE SCREW O RING, CARBURETOR O RING</t>
  </si>
  <si>
    <t>BUMPER BRACKET, RADIATOR BRACKET, BUMPER HOLDER KIT &amp; JUMPING ROD BRACKET</t>
  </si>
  <si>
    <t>GLASS CHANNEL,BOTTOM CHANNEL, CHANNEL PATTI &amp; CHANNEL RUBBER</t>
  </si>
  <si>
    <t>BLEEDER NIPPLE</t>
  </si>
  <si>
    <t xml:space="preserve">SLIDING PIN &amp; BUSH KIT, DOOR HING PIN &amp; BUSH KIT, DALA PIN, CRBEURATOR PIN, SHIFTER PIN, GEAR BOX PIN, HAND BRAKE PIN KIT, BRAKE PEDAL PIN KIT, DICKY LOCK, DIFFERENTIAL PIN </t>
  </si>
  <si>
    <t>GEAR LEVER KNOB, SEAT KNOB, DOOR KNOB &amp; RECLINING KNOB</t>
  </si>
  <si>
    <t>FRONT &amp; REAR AXLE CONE</t>
  </si>
  <si>
    <t>GENERAL ITEMS</t>
  </si>
  <si>
    <t>SUSPENSION ARM BOLT, CHUCK NUT, BOLT, WASHER, BATTERY ROD, FLANGE NUT, KAMANI U BOLT, A.C PULLEY BOLT, CHAMBER NUT</t>
  </si>
  <si>
    <t>SCREW - R.C PLATE SCREW, TAIL LIGHT SCREW, BUMPER SCREW, HEAD LIGHT SCREW KIT, ROCKER SCREW KIT, FENDER SCREW</t>
  </si>
  <si>
    <t>OUTER GARNISH, INNER GARNISH, SLIDING SCRAP VAN, ROOF MOLDING, BONNET SEAL &amp; RUN CHANNEL</t>
  </si>
  <si>
    <t>HORN PATTI, SELF BUSH, DISTRIBUTOR PATTI</t>
  </si>
  <si>
    <t>FLY WHEEL RING &amp; FLY WHEEL RING ASSY.</t>
  </si>
  <si>
    <t>AXLE BOOT CLAMP, BATTERY CLAMP,BATTERY CLAMP KIT &amp; HEAD LIGHT PATTI</t>
  </si>
  <si>
    <t>COOLANT, VINYL AND LEATHER POLISH &amp; SHAMPOO &amp; WASHING SPONGE</t>
  </si>
  <si>
    <t xml:space="preserve">AIR FILTER, OIL FILTER, FUEL FILTER </t>
  </si>
  <si>
    <t>SHOCKER PAD, SHOCKER MOUNT</t>
  </si>
  <si>
    <t>INDICATOR LIGHT ASSY., HEAD LIGHT RIM, CORNER LIGHT, BUMPER LIGHT, HEAD LIGHT BEZEL, NUMBER PLATE LIGHT &amp; BUMPER GLASS</t>
  </si>
  <si>
    <t>DRIVE SHAFT, AXLE CHILAM &amp; AXLE TIKKI</t>
  </si>
  <si>
    <t>AXLE SEAL, VALVE SEAL SEAL, TIMING SEAL KIT, GEAR BOX SEAL, GEAR SHIFTER SEAL, STEERING SEAL  &amp; 'O' RING</t>
  </si>
  <si>
    <t>FRONT WHEEL HUB, BRAKE DISC ROTOR, BRAKE DRUM, STEERING KNUCKLE</t>
  </si>
  <si>
    <t>FULL GASKET SET, HEAD GASKET, CHAMBER GASKET, TAPPED GASKET, CARBURETOR KIT &amp; GASKET, THROTTLE BODY KIT, SILENCER PACKING</t>
  </si>
  <si>
    <t>TIE ROD END</t>
  </si>
  <si>
    <t>BALL JOINTS</t>
  </si>
  <si>
    <t>SUSPENSION ARMS</t>
  </si>
  <si>
    <t>STABLIZER LINK</t>
  </si>
  <si>
    <t>GARNISH SHASH BRACKET,DOOR MIRROR &amp; SUB MIRROR</t>
  </si>
  <si>
    <t>TIMMING TENTIONER</t>
  </si>
  <si>
    <t>REGULATOR MACHINE</t>
  </si>
  <si>
    <t>CALIPER PIN KIT, BRAKE DISC PIN</t>
  </si>
  <si>
    <t xml:space="preserve">CENTRE PIN BUSH, RACK BUSH, BALL JOINT LOCK, COLOUM BUSH, STEERING JOINT ASSY., </t>
  </si>
  <si>
    <r>
      <t xml:space="preserve">DOOR HINGE GYPSY </t>
    </r>
    <r>
      <rPr>
        <b/>
        <sz val="10"/>
        <rFont val="Arial"/>
        <family val="2"/>
      </rPr>
      <t>(SET OF 2 PCS)</t>
    </r>
  </si>
  <si>
    <t>MRP</t>
  </si>
  <si>
    <t>LITTAL LIST NO.</t>
  </si>
  <si>
    <t>TA14</t>
  </si>
  <si>
    <t>S10</t>
  </si>
  <si>
    <t>HC-1</t>
  </si>
  <si>
    <t>PRAMOD AUTO PARTS PVT. LTD.</t>
  </si>
  <si>
    <t>1134, PREM GALI, BARA BAZAR, KASHMERE GATE, DELHI-110006</t>
  </si>
  <si>
    <t>website : www.pramodmarutiparts.com</t>
  </si>
  <si>
    <t xml:space="preserve">Tel -  0091-11-23981336  /  23925732,     E-mail:    info@pramodmarutiparts.com   </t>
  </si>
  <si>
    <t>sales@pramodmarutiparts.com    &amp;     pmplittalmaruti@gmail.com</t>
  </si>
  <si>
    <t xml:space="preserve">website : www.pramodmarutiparts.com  </t>
  </si>
  <si>
    <r>
      <rPr>
        <b/>
        <sz val="11"/>
        <rFont val="Arial"/>
        <family val="2"/>
      </rPr>
      <t xml:space="preserve">DISCLAIMER </t>
    </r>
    <r>
      <rPr>
        <sz val="11"/>
        <rFont val="Arial"/>
        <family val="2"/>
      </rPr>
      <t xml:space="preserve">:- We PRAMOD AUTO PARTS PVT LTD under our brand name  "LITTAL"  do hereby confirm and declares as under :-                                                                                                                       (1) that all names of vehicles and their manufacturers, mentioned in this list are for reference only. We and our products have no connection, in any way, with any vehicle manufacturing company and their products, referred in this list. (2) All names of vehicles manufacturers and their products referred herein this list are registered trade mark of those respective companies.                                                                                                                   </t>
    </r>
  </si>
  <si>
    <t>PRICES OF LITTAL BRAND SUITABLE FOR MARUTI SUZUKI,  INDICA,  ACE</t>
  </si>
  <si>
    <t>SL. NO.</t>
  </si>
  <si>
    <t>ITEM</t>
  </si>
  <si>
    <t>07-154</t>
  </si>
  <si>
    <t>11-42</t>
  </si>
  <si>
    <t>02-57</t>
  </si>
  <si>
    <t>02-58</t>
  </si>
  <si>
    <t>02-59</t>
  </si>
  <si>
    <t>02-60</t>
  </si>
  <si>
    <t>02-61</t>
  </si>
  <si>
    <t>02-62</t>
  </si>
  <si>
    <t>04-69</t>
  </si>
  <si>
    <t>04-70</t>
  </si>
  <si>
    <t>04-71</t>
  </si>
  <si>
    <t>21-69</t>
  </si>
  <si>
    <t>21-70</t>
  </si>
  <si>
    <t>12-169</t>
  </si>
  <si>
    <t>12-170</t>
  </si>
  <si>
    <t>12-171</t>
  </si>
  <si>
    <t>12-172</t>
  </si>
  <si>
    <t>12-173</t>
  </si>
  <si>
    <t>12-174</t>
  </si>
  <si>
    <t>12-175</t>
  </si>
  <si>
    <t>12-176</t>
  </si>
  <si>
    <t>12-177</t>
  </si>
  <si>
    <t>12-178</t>
  </si>
  <si>
    <t>12-179</t>
  </si>
  <si>
    <t>12-180</t>
  </si>
  <si>
    <t>12-181</t>
  </si>
  <si>
    <t>12-182</t>
  </si>
  <si>
    <t>12-183</t>
  </si>
  <si>
    <t>12-184</t>
  </si>
  <si>
    <t>12-185</t>
  </si>
  <si>
    <t>12-186</t>
  </si>
  <si>
    <t>12-187</t>
  </si>
  <si>
    <t>12-188</t>
  </si>
  <si>
    <t>12-189</t>
  </si>
  <si>
    <t>12-190</t>
  </si>
  <si>
    <t>12-191</t>
  </si>
  <si>
    <t>12-192</t>
  </si>
  <si>
    <t>12-193</t>
  </si>
  <si>
    <t>12-194</t>
  </si>
  <si>
    <t>S1</t>
  </si>
  <si>
    <t>10-83</t>
  </si>
  <si>
    <t>GEAR LEVER KIT BOLERO</t>
  </si>
  <si>
    <t>10-84</t>
  </si>
  <si>
    <t>GEAR CABLE BUSH FORD FISTA</t>
  </si>
  <si>
    <t>03-428</t>
  </si>
  <si>
    <t>DOOR PAD CLIP ERTIGA (100 PCS)</t>
  </si>
  <si>
    <t>16-123</t>
  </si>
  <si>
    <t>HEATER HOSE CLIP 1'' CAR</t>
  </si>
  <si>
    <t>16-124</t>
  </si>
  <si>
    <t>HEATER HOSE CLIP 1.5'' CAR</t>
  </si>
  <si>
    <t>22-125</t>
  </si>
  <si>
    <t>WIPER NOZZEL HONDA CITY TYPE-5</t>
  </si>
  <si>
    <t>22-126</t>
  </si>
  <si>
    <t>WIPER NOZZEL SX4  (SET-2)</t>
  </si>
  <si>
    <t>22-127</t>
  </si>
  <si>
    <t>WIPER ROD XYLO BIG</t>
  </si>
  <si>
    <t>22-128</t>
  </si>
  <si>
    <t>WIPER ROD XYLO SMALL</t>
  </si>
  <si>
    <t>03-427</t>
  </si>
  <si>
    <t>DASH BOARD LOCK INNOVA</t>
  </si>
  <si>
    <t>13-75</t>
  </si>
  <si>
    <t>MUD FLAP TAVERA</t>
  </si>
  <si>
    <t>20-92</t>
  </si>
  <si>
    <t>INJECTOR BUSH SWIFT</t>
  </si>
  <si>
    <t>03-429</t>
  </si>
  <si>
    <t>DICKY LOCK CAR TYPE-2 WITH ROD</t>
  </si>
  <si>
    <t>03-430</t>
  </si>
  <si>
    <t>DICKY LOCK CAR TYPE-1 WITH ROD</t>
  </si>
  <si>
    <t>03-431</t>
  </si>
  <si>
    <t>DICKY LOCK VAN WITH ROD</t>
  </si>
  <si>
    <t>05-60</t>
  </si>
  <si>
    <t>THROTTLE BODY KIT GYPSY KING</t>
  </si>
  <si>
    <t>20-90</t>
  </si>
  <si>
    <t>STEERING RACK BUSH I10 / ASTAR</t>
  </si>
  <si>
    <t>20-91</t>
  </si>
  <si>
    <t>STEERING RACK BUSH POLO</t>
  </si>
  <si>
    <t>WB1</t>
  </si>
  <si>
    <t>WIPER FRAME  BLADE ( 14''350MM )</t>
  </si>
  <si>
    <t>WB2</t>
  </si>
  <si>
    <t>WIPER FRAME BLADE ( 11"275MM )</t>
  </si>
  <si>
    <t>WB3</t>
  </si>
  <si>
    <t>WIPER FRAME BLADE ( 12"300MM )</t>
  </si>
  <si>
    <t>WB4</t>
  </si>
  <si>
    <t>WIPER FRAME BLADE ( 13''325MM )</t>
  </si>
  <si>
    <t>WB5</t>
  </si>
  <si>
    <t>WIPER FRAME BLADE ( 15''375MM )</t>
  </si>
  <si>
    <t>WB6</t>
  </si>
  <si>
    <t>WIPER FRAME BLADE ( 16''400MM )</t>
  </si>
  <si>
    <t>WB7</t>
  </si>
  <si>
    <t>WIPER FRAME BLADE ( 17''425MM )</t>
  </si>
  <si>
    <t>WB8</t>
  </si>
  <si>
    <t>WIPER FRAME BLADE ( 18''450MM )</t>
  </si>
  <si>
    <t>WB9</t>
  </si>
  <si>
    <t>WIPER FRAME BLADE ( 19''475MM )</t>
  </si>
  <si>
    <t>WB10</t>
  </si>
  <si>
    <t>WIPER FRAME BLADE ( 20''500MM )</t>
  </si>
  <si>
    <t>WB11</t>
  </si>
  <si>
    <t>WIPER FRAME BLADE ( 21''525MM )</t>
  </si>
  <si>
    <t>WB12</t>
  </si>
  <si>
    <t>WIPER FRAME BLADE ( 22''550MM )</t>
  </si>
  <si>
    <t>WB13</t>
  </si>
  <si>
    <t>WIPER FRAME BLADE ( 24''600MM )</t>
  </si>
  <si>
    <t>WB14</t>
  </si>
  <si>
    <t>WIPER FRAME BLADE ( 26"650MM )</t>
  </si>
  <si>
    <t>03-432</t>
  </si>
  <si>
    <t>SLIDING HANDLE ECCO RH</t>
  </si>
  <si>
    <t>03-433</t>
  </si>
  <si>
    <t>SLIDING HANDLE ECCO LH</t>
  </si>
  <si>
    <t>13-76</t>
  </si>
  <si>
    <t>MUD FLAP EON FLAT</t>
  </si>
  <si>
    <t>16-125</t>
  </si>
  <si>
    <t>PETROL PIPE ALTO</t>
  </si>
  <si>
    <t>16-126</t>
  </si>
  <si>
    <t>PETROL PIPE ALTO 800</t>
  </si>
  <si>
    <t>16-127</t>
  </si>
  <si>
    <t>PETROL PIPE WAGONR O/M</t>
  </si>
  <si>
    <t>16-128</t>
  </si>
  <si>
    <t>PETROL PIPE WAGONR K-SERIES</t>
  </si>
  <si>
    <t>16-129</t>
  </si>
  <si>
    <t>16-130</t>
  </si>
  <si>
    <t>PETROL PIPE A'STAR</t>
  </si>
  <si>
    <t>16-131</t>
  </si>
  <si>
    <t>PETROL PIPE SWIFT</t>
  </si>
  <si>
    <t>16-132</t>
  </si>
  <si>
    <t>RADIATOR PIPE SNT</t>
  </si>
  <si>
    <t>16-133</t>
  </si>
  <si>
    <t>RADIATOR PIPE INDICA V-1</t>
  </si>
  <si>
    <t>16-134</t>
  </si>
  <si>
    <t>RADIATOR PIPE INDICA V-2</t>
  </si>
  <si>
    <t>16-135</t>
  </si>
  <si>
    <t>RADIATOR PIPE INDIGO</t>
  </si>
  <si>
    <t>16-136</t>
  </si>
  <si>
    <t>RADIATOR PIPE SWIFT</t>
  </si>
  <si>
    <t>16-137</t>
  </si>
  <si>
    <t>RADIATOR PIPE ACCENT</t>
  </si>
  <si>
    <t>16-138</t>
  </si>
  <si>
    <t>RADIATOR PIPE HONDA CITY</t>
  </si>
  <si>
    <t>16-140</t>
  </si>
  <si>
    <t>RADIATOR PIPE TATA ACE ©</t>
  </si>
  <si>
    <t>16-141</t>
  </si>
  <si>
    <t>RADIATOR PIPE TATA © C.N.G 2</t>
  </si>
  <si>
    <t>16-142</t>
  </si>
  <si>
    <t>RADIATOR PIPE TATA ACE SMALL</t>
  </si>
  <si>
    <t>16-143</t>
  </si>
  <si>
    <t>RADIATOR PIPE TATA ACE SMALL CNG</t>
  </si>
  <si>
    <t>16-144</t>
  </si>
  <si>
    <t>RADIATOR PIPE TATA ACE MEDIUM CNG</t>
  </si>
  <si>
    <t>16-145</t>
  </si>
  <si>
    <t>RADIATOR PIPE ALTO 800</t>
  </si>
  <si>
    <t>16-146</t>
  </si>
  <si>
    <t>COOLANT PIPE SUMO</t>
  </si>
  <si>
    <t>16-148</t>
  </si>
  <si>
    <t>JOINT PIPE HOSE MARUTI CAR TYPE-2</t>
  </si>
  <si>
    <t>16-149</t>
  </si>
  <si>
    <t>RADIATOR PIPE WAGONR K-SERIES</t>
  </si>
  <si>
    <t>16-150</t>
  </si>
  <si>
    <t>RADIATOR PIPE TATA WINGER</t>
  </si>
  <si>
    <t>16-151</t>
  </si>
  <si>
    <t>RADIATOR PIPE BALENO</t>
  </si>
  <si>
    <t>16-152</t>
  </si>
  <si>
    <t>RADIATOR PIPE EECO (PETROL)</t>
  </si>
  <si>
    <t>16-153</t>
  </si>
  <si>
    <t>RADIATOR PIPE EECO (CNG)</t>
  </si>
  <si>
    <t>RADIATOR PIPE ALT/ WAGONR IRON (COOLANT PIPE) SET-2 (METAL)</t>
  </si>
  <si>
    <t>16-26</t>
  </si>
  <si>
    <t>PETROL TANK PIPE CR 800CC STEEL</t>
  </si>
  <si>
    <t>16-154</t>
  </si>
  <si>
    <t>COOLANT BOTTLE EECO</t>
  </si>
  <si>
    <t>16-155</t>
  </si>
  <si>
    <t>COOLANT BOTTLE ZEN</t>
  </si>
  <si>
    <t>17-81</t>
  </si>
  <si>
    <t>SHOCKER CAP ECCO</t>
  </si>
  <si>
    <t>PETROL PIPE ZEN ESTELO</t>
  </si>
  <si>
    <t>CLUTCH PADEL RUBBER KIT GYPSY</t>
  </si>
  <si>
    <t>WIPER LINK ASSY. SWIFT T-2 DZIRE</t>
  </si>
  <si>
    <t xml:space="preserve">22-129 </t>
  </si>
  <si>
    <t xml:space="preserve"> WIPER LINK ASSY. DOST</t>
  </si>
  <si>
    <t>22-130</t>
  </si>
  <si>
    <t>WIPER LINK ASSY . I10 GRAND</t>
  </si>
  <si>
    <t xml:space="preserve">22-131 </t>
  </si>
  <si>
    <t>WIPER LINK ASSY. WAGON R/K-SERIES</t>
  </si>
  <si>
    <t xml:space="preserve">22-134 </t>
  </si>
  <si>
    <t>WIPER LINK ASSY BREZZA</t>
  </si>
  <si>
    <t xml:space="preserve">22-135 </t>
  </si>
  <si>
    <t>WIPER LINK ASSY . ETIOS</t>
  </si>
  <si>
    <t xml:space="preserve">22-137 </t>
  </si>
  <si>
    <t>WIPER LINK ASSY. BALENO</t>
  </si>
  <si>
    <t xml:space="preserve">22-133 </t>
  </si>
  <si>
    <t>STABILIZER BRAKIT ALTO</t>
  </si>
  <si>
    <t xml:space="preserve">21-62  </t>
  </si>
  <si>
    <t xml:space="preserve"> STEERING BOOT CELERIO</t>
  </si>
  <si>
    <t>20-94</t>
  </si>
  <si>
    <t>SET OF 2 PCS</t>
  </si>
  <si>
    <t xml:space="preserve"> HOSE EGR COOLER WTR INLET SWIFT</t>
  </si>
  <si>
    <t>16-160</t>
  </si>
  <si>
    <t>HOSE COOLER EGR SWIFT</t>
  </si>
  <si>
    <t xml:space="preserve">16-161 </t>
  </si>
  <si>
    <t xml:space="preserve"> HOSE COLLR INLET WATER SWIFT</t>
  </si>
  <si>
    <t>16-162</t>
  </si>
  <si>
    <t>HOSE SPARATOR DREIN SWIFT</t>
  </si>
  <si>
    <t xml:space="preserve">16-163 </t>
  </si>
  <si>
    <t>FUEL PIPE VAN MPFI</t>
  </si>
  <si>
    <t xml:space="preserve">16-165 </t>
  </si>
  <si>
    <t>RADI- PIPE JOINT VAN TYPE-2</t>
  </si>
  <si>
    <t xml:space="preserve">16-167 </t>
  </si>
  <si>
    <t>GEAR LEVER KIT SUMO GOLD</t>
  </si>
  <si>
    <t>10-87</t>
  </si>
  <si>
    <t>SET OF 3</t>
  </si>
  <si>
    <t>COTTER PIN 3/16X2" (100 PCS)</t>
  </si>
  <si>
    <t xml:space="preserve">14-87 </t>
  </si>
  <si>
    <t xml:space="preserve"> COTTER PIN 1/8X1" (100 PCS)</t>
  </si>
  <si>
    <t>14-86</t>
  </si>
  <si>
    <t>COTTER PIN 1/8X1.50 (100 PCS)</t>
  </si>
  <si>
    <t xml:space="preserve">14-85 </t>
  </si>
  <si>
    <t>COTTER PIN 3/32X3/4 (100 PCS)</t>
  </si>
  <si>
    <t xml:space="preserve">14-131 </t>
  </si>
  <si>
    <t>COTTER PIN 3/16X2.50 (100 PCS)</t>
  </si>
  <si>
    <t xml:space="preserve">14-128 </t>
  </si>
  <si>
    <t>BRASS THIMBLE C V G (100PCS)</t>
  </si>
  <si>
    <t>13-09</t>
  </si>
  <si>
    <t>MUD FLAP CAR T2 BIG</t>
  </si>
  <si>
    <t>S-105</t>
  </si>
  <si>
    <t>40-180-ROUND</t>
  </si>
  <si>
    <t>REVERSE LIGHT SWITCH SUITABLE FOR 
CAR 800 T-2  ROUND  COUPLER (TWO WIRE)</t>
  </si>
  <si>
    <t>40-180</t>
  </si>
  <si>
    <t>REVERSE LIGHT SWITCH  SUITABLE FOR 
CAR 800 T-2 (YEAR 2009- OVAL) round switch</t>
  </si>
  <si>
    <t>RUBBER RING FOR FUEL INJECTOR ALTO/CAR MPFI</t>
  </si>
  <si>
    <t>SET-3</t>
  </si>
  <si>
    <t>LTL 12-22</t>
  </si>
  <si>
    <t>CRANK COTTER MARUTI 800 CC -  PKT 12PCS</t>
  </si>
  <si>
    <t>PKT-12</t>
  </si>
  <si>
    <t>25595-82000</t>
  </si>
  <si>
    <t>BOOT, GEAR SHIFT SHAFT</t>
  </si>
  <si>
    <t>48571M74L00</t>
  </si>
  <si>
    <t xml:space="preserve">STEERING BOOT SWIFT DZIRE </t>
  </si>
  <si>
    <t>03-447</t>
  </si>
  <si>
    <t>CLIP SUITABLE FOR ALTO</t>
  </si>
  <si>
    <t>PKT-100</t>
  </si>
  <si>
    <t>41741M76M00</t>
  </si>
  <si>
    <t>BEARING FRONT STRUT CELERIO</t>
  </si>
  <si>
    <t>11620M68K03/K04</t>
  </si>
  <si>
    <t>40-43</t>
  </si>
  <si>
    <t>BRAKE DISC PATTI SANTRO XING (SET-2)</t>
  </si>
  <si>
    <t>40-47</t>
  </si>
  <si>
    <t>GASKET  INTAKE  MANIFOLD SUITABLE 
FOR ALTO 3 CYL - PAPER - 13119M844S0</t>
  </si>
  <si>
    <t>40-61</t>
  </si>
  <si>
    <t>FRONT ENGINE MOUNTING  ALTO  LEFT 
OLD MODEL-2006-LH 11620M79F10</t>
  </si>
  <si>
    <t>THERMOSTAT SUITABLE FOR MARUTI 800 CAR/ALTO/</t>
  </si>
  <si>
    <t>17-99</t>
  </si>
  <si>
    <t>STRUT MOUNTING SPARK  BEAT WITH BEARING</t>
  </si>
  <si>
    <t>BRACKET  GENERATOR SUITABLE FOR 
CAR 800 CC 17910M84002</t>
  </si>
  <si>
    <t>28250M84301</t>
  </si>
  <si>
    <t>SHAFT GEAR SHIFT CONTROL
SUITABLE FOR CAR 800 CC  N°11</t>
  </si>
  <si>
    <t>12631M84400</t>
  </si>
  <si>
    <t>TIMING PULLEY  ALTO SMALL</t>
  </si>
  <si>
    <t>17871M84381</t>
  </si>
  <si>
    <t>HOSE INLET HRATER  SUITABLE FOR  CAR - L -</t>
  </si>
  <si>
    <t>SHAFT  CLUTCH RELEASE  BUSH 
SUITABLE FOR ALTO 03 CYL - SET-2  - BIG</t>
  </si>
  <si>
    <t>17698M53M00</t>
  </si>
  <si>
    <t>HOSE WATER BY PASS MARUTI ALTO,800 NV</t>
  </si>
  <si>
    <t>17958M79G00</t>
  </si>
  <si>
    <t>HOSE WATER THROTAL BODY SUITABLE FOR ALTO</t>
  </si>
  <si>
    <t>40-129</t>
  </si>
  <si>
    <t>AIR CLEANER  HOSE SUITABLE FOR SNT</t>
  </si>
  <si>
    <t>COOLANT  BOTTLE SANTRO WITH CAP</t>
  </si>
  <si>
    <t>WIPPER BOTTLE SUITABLE FOR SNT-X 
 (01 MOTOR -  01 HOLE )</t>
  </si>
  <si>
    <t>WIPPER BOTTLE SUITABLE FOR SNT-X 
 (02 MOTOR -  02 HOLE )</t>
  </si>
  <si>
    <t>03-267 M13</t>
  </si>
  <si>
    <t xml:space="preserve">REAR VIEW MIRROR LOCK MARUTI ALTO </t>
  </si>
  <si>
    <t>18118M82012</t>
  </si>
  <si>
    <t xml:space="preserve">P.C.V VALVE SUITABLE FOR CAR 800 CC </t>
  </si>
  <si>
    <t>16-56- LTL</t>
  </si>
  <si>
    <t>VALVE PCV MARUTI  ZEN</t>
  </si>
  <si>
    <t>VALVE PCV MARUTI SUITABLE 
FOR ALTO 3 CYL G70 + ALTO K 10</t>
  </si>
  <si>
    <t xml:space="preserve"> OXYGEN SWITCH SUITABLE FOR ALTO 3 CYLD - 02 PINS</t>
  </si>
  <si>
    <t>40-230</t>
  </si>
  <si>
    <t>REGULATEUR  ASSY FUEL PRESSURE 
ALTO 03 CYL (fig-22-5) 15610M79F00</t>
  </si>
  <si>
    <t>33220M53M00</t>
  </si>
  <si>
    <t>SENSOR ASSY CMP SWIFT  CELERIO</t>
  </si>
  <si>
    <t>SENSOR ASSY CMP ALTO 2012</t>
  </si>
  <si>
    <t>40-228</t>
  </si>
  <si>
    <t xml:space="preserve">THROTTLE  BODY  SENSOR  ALTO </t>
  </si>
  <si>
    <t>40-162</t>
  </si>
  <si>
    <t>AIR CONDITION TUBE SUITABLE 
FOR SANTRO PRIME</t>
  </si>
  <si>
    <t>40-147</t>
  </si>
  <si>
    <t>SIDE LIGHT SUITABLE FOR      
ALTO    (SET OF 2) COLOR AMBER</t>
  </si>
  <si>
    <t>42431M75J10</t>
  </si>
  <si>
    <t>STABILIZER BAR BUSH SUITABLE FOR  SWIFT  OLD</t>
  </si>
  <si>
    <t>40-24</t>
  </si>
  <si>
    <t xml:space="preserve">MONOGRAM "S" BIG FRONT GRILL 
SUITABLE FOR ALTO </t>
  </si>
  <si>
    <t>GEAR BOX FORK ALTO 5th</t>
  </si>
  <si>
    <t>GEAR BOX FORK SANTRO 5th</t>
  </si>
  <si>
    <t>KIT OF GEAR BOX PINIONS 5TH AND 
REVERSE + SANTRO- WITH FORK 5TH 5PCS-</t>
  </si>
  <si>
    <t xml:space="preserve">5TH  GEAR SUITABLE FOR SANTRO  SMALL </t>
  </si>
  <si>
    <t xml:space="preserve">BEARING FOR 5TH  GEAR SANTRO  BIG </t>
  </si>
  <si>
    <t>24420M67K20</t>
  </si>
  <si>
    <t>5TH HUB SPEED  ALTO / ZEN-
24420M67K20</t>
  </si>
  <si>
    <t>24351M79GA0</t>
  </si>
  <si>
    <t>5TH  GEAR SUITABLE FOR ALTO 
ZEN  SMALL - GEAR COUNTER SHAFT-</t>
  </si>
  <si>
    <t>24114-75F01</t>
  </si>
  <si>
    <t xml:space="preserve">5TH  GEAR SUITABLE FOR ALTO ZEN BIG </t>
  </si>
  <si>
    <t>24410-72J40</t>
  </si>
  <si>
    <t>High Speed Hub Set 3/4  
ALTO  03 CYL</t>
  </si>
  <si>
    <t>24331-60B00</t>
  </si>
  <si>
    <t>THIRD GEAR BOX PINION 
SUITABLE FOR ALTO 03 CYL</t>
  </si>
  <si>
    <t>ROCKER ARM SUITABLE FOR  
ALTO  03 CYLINDER  -</t>
  </si>
  <si>
    <t>37740M79G00</t>
  </si>
  <si>
    <t>STOP SWITCH ALTO</t>
  </si>
  <si>
    <t>108-32</t>
  </si>
  <si>
    <t>SEAL GEAR SHIFTER SUITABLE FOR 
SANTRO XING WITH ALTO BOOT</t>
  </si>
  <si>
    <t xml:space="preserve"> </t>
  </si>
  <si>
    <t>HEAD GASKET ALTO 3 CYLINDER</t>
  </si>
  <si>
    <t>GEAR BOX MOUNTING SX4</t>
  </si>
  <si>
    <t>FRONT ENGINE MOUNTING SX4 LH</t>
  </si>
  <si>
    <t>REAR ENGINE MOUNTING ALTO K10</t>
  </si>
  <si>
    <t>ENGINE MOUNTING ALTO K10 LH</t>
  </si>
  <si>
    <t>FOG LAMP A' STAR CROME</t>
  </si>
  <si>
    <t>FOG LAMP ALTO</t>
  </si>
  <si>
    <t>TAIL LIGHT ASSY A' STAR</t>
  </si>
  <si>
    <t>COIL A'STAR</t>
  </si>
  <si>
    <t>RADIATOR A'STAR</t>
  </si>
  <si>
    <t>INJECTOR ASSY FUEL ALTO</t>
  </si>
  <si>
    <t>HEAD ASSY ALTO 3 CYLINDER</t>
  </si>
  <si>
    <t>HEAD GASKET SX4</t>
  </si>
  <si>
    <t>TAIL LIGHT ASSY ALTO K10</t>
  </si>
  <si>
    <t>REVERSE LIGHT SWITCH ALTO</t>
  </si>
  <si>
    <t>WATER PUMP ELBOW ALTO OUTLET</t>
  </si>
  <si>
    <t>BRAKE DISC PAD SUITABLE FOR ERTIGA</t>
  </si>
  <si>
    <t>FRONT BUMPER COVER CZ</t>
  </si>
  <si>
    <t>CONNECTING ROD CZ</t>
  </si>
  <si>
    <t>PISTON ASSY SUITABLE FOR ALTO</t>
  </si>
  <si>
    <t>PISTON ASSY SUITABLE FOR CAR</t>
  </si>
  <si>
    <t>Front Grill Swift</t>
  </si>
  <si>
    <t>FRONT GRILL ALTO K10</t>
  </si>
  <si>
    <t>GRILL FRONT RADIATOR SUITABLE FOR MARUTI 800 TYPE-1</t>
  </si>
  <si>
    <t>FRONT BUMPER SUITABLE FOR MARUTI 800 TYPE-1</t>
  </si>
  <si>
    <t>FRONT BUMPER SUITABLE FOR SWIFT DZIRE TYPE-2</t>
  </si>
  <si>
    <t>REAR BUMPER SUITABLE FOR MARUTI 800 TYPE-1</t>
  </si>
  <si>
    <t>ENGINE HEAD COVER GASKET SUITABLE FOR ALTO 3 CYLINDER</t>
  </si>
  <si>
    <t>ENGINE GASKET SUITABLE FOR ALTO 4 CYLINDER</t>
  </si>
  <si>
    <t>ENGINE GASKET FULL SET SUITABLE FOR CAR 800CC</t>
  </si>
  <si>
    <t>SPEEDO METER SCENSOR ALTO K10</t>
  </si>
  <si>
    <t xml:space="preserve">WIPER BOTTLE ALTO </t>
  </si>
  <si>
    <t>HEAD GASKET ZEN</t>
  </si>
  <si>
    <t>HEAD GASKET SWIFT</t>
  </si>
  <si>
    <t>IGNITION COIL SUITABLE FOR ALTO 3 CYL</t>
  </si>
  <si>
    <t>BALL JOINT SUITABLE FOR ALTO K10</t>
  </si>
  <si>
    <t>TIE ROD END SUITABLE FOR SX4</t>
  </si>
  <si>
    <t>BALL JOINT SUITABLE FOR SX4</t>
  </si>
  <si>
    <t>AIR FILTER SUITABLE FOR ALTO K10</t>
  </si>
  <si>
    <t>Air Cleaner Assy Suitable for Alto</t>
  </si>
  <si>
    <t>Door Mirror Celerio - A Star Not Adjustable</t>
  </si>
  <si>
    <t>FRONT BUMPER SUITABLE FOR ZEN</t>
  </si>
  <si>
    <t>REAR BUMPER SUITABLE FOR MARUTI 800 TYPE-2</t>
  </si>
  <si>
    <t>FRONT BUMPER SUITABLE FOR MARUTI 800 TYPE-2</t>
  </si>
  <si>
    <t>REAR BUMPER SUITABLE FOR SWIFT TYPE-1</t>
  </si>
  <si>
    <t>ENGINE HEAD COVER GASKET SUITABLE FOR ALTO 4 CYLINDER</t>
  </si>
  <si>
    <t>ENGINE HEAD COVER GASKET SUITABLE FOR ZEN</t>
  </si>
  <si>
    <t>ENGINE HEAD COVER GASKET SUITABLE FOR A STAR</t>
  </si>
  <si>
    <t>ENGINE GASKET FULL SET SUITABLE FOR SWIFT (PETROL)</t>
  </si>
  <si>
    <t>ENGINE HEAD COVER GASKET SUITABLE FOR SWIFT (PETROL)</t>
  </si>
  <si>
    <t>ENGINE GASKET FULL SET SUITABLE FOR ZEN</t>
  </si>
  <si>
    <t>ENGINE HEAD COVER GASKET SUITABLE FOR CAR 800CC</t>
  </si>
  <si>
    <t>ENGINE GASKET FULL SET SUITABLE FOR ALTO 3 CYLINDER</t>
  </si>
  <si>
    <t>ENGINE GASKET FULL SET SUITABLE FOR A STAR</t>
  </si>
  <si>
    <t>HEAD GASKET ALTO 4 CYLINDER</t>
  </si>
  <si>
    <t>WHEEL CAP SUITABLE FOR SWIFT</t>
  </si>
  <si>
    <t xml:space="preserve">TIMING GEAR SUITABLE FOR ALTO </t>
  </si>
  <si>
    <t>TIMING COVER SUITABLE FOR ALTO</t>
  </si>
  <si>
    <t>TAIL LIGHT GLASS TYPE-2</t>
  </si>
  <si>
    <t>STEERING KNUCKLE</t>
  </si>
  <si>
    <t>DOOR MIRROR SUITABLE FOR CELERIO A STAR</t>
  </si>
  <si>
    <t>CLUTCH PLATE CELERIO - A STAR</t>
  </si>
  <si>
    <t>BRAKE DISC ROTOR ZEN VENTILATED</t>
  </si>
  <si>
    <t>2ND GEAR SUITABLE FOR CAR T-2</t>
  </si>
  <si>
    <t>COUNTER SHAFT SUITABLE FOR CAR</t>
  </si>
  <si>
    <t>WIPER BOTTLE SUITABLE FOR SWIFT</t>
  </si>
  <si>
    <t>ROOM MIRROR SUITABLE FOR SNT- X WITH ROOF LIGHT</t>
  </si>
  <si>
    <t>BRAKE OIL CAP SUITABLE FOR ALTO</t>
  </si>
  <si>
    <t>Steering Colomn Bush suitable for Indica</t>
  </si>
  <si>
    <t>FRONT BUMPER GRILL SUITABLE FOR SWIFT</t>
  </si>
  <si>
    <t>STEERING COLOMN BUSH SUITABLE FOR SNT</t>
  </si>
  <si>
    <t>Door Mirror Suitable for SNT-X Adjustable</t>
  </si>
  <si>
    <t>CLUTCH PADDLE RUBBER SWIFT</t>
  </si>
  <si>
    <t>HEAD GASKET FULL A' STAR</t>
  </si>
  <si>
    <t>FRONT SHOCKER SUITABLE FOR CAR AND ALTO</t>
  </si>
  <si>
    <t>BRAKE DISC ROTOR SUITABLE FOR SWIFT VENTILATED</t>
  </si>
  <si>
    <t>BRAKE DISC ROTOR SUITABLE FOR ALTO VENTILATED</t>
  </si>
  <si>
    <t>HEAD LIGHT HOLDER H7</t>
  </si>
  <si>
    <t>EXAUST MANIFOLD SUITABLE FOR CAR</t>
  </si>
  <si>
    <t>FRONT WHEEL HUB SUITABLE FOR A'STAR</t>
  </si>
  <si>
    <t>RADIATOR SUITABLE FOR ALTO</t>
  </si>
  <si>
    <t>FLY WHEEL ASSY SUITABLE FOR MARUTI CAR</t>
  </si>
  <si>
    <t>SELF SOLONOID SWITCH CAR (1)</t>
  </si>
  <si>
    <t>FRONT WHEEL HUB SUITABLE FOR MARUTI CAR</t>
  </si>
  <si>
    <t>CLUTCH ARM SUITABLE FOR MARUTI SUZUKI ALTO</t>
  </si>
  <si>
    <t>BUMPER HOLDER FRONT RH+LH SUITABLE FOR ALTO K10</t>
  </si>
  <si>
    <t>BUMPER HOLDER FRONT RH+LH SUITABLE FOR SWIFT DZIRE</t>
  </si>
  <si>
    <t>CAM SENSOR SUITABLE FOR ALTO</t>
  </si>
  <si>
    <t>CLUTCH SHAFT SUITABLE FOR CAR</t>
  </si>
  <si>
    <t>CAM SHAFT SUITABLE FOR ALTO</t>
  </si>
  <si>
    <t>CARBURATOR ASSY SUITABLE FOR MARUTI SUZUKI CAR 800</t>
  </si>
  <si>
    <t>SELF HOUSING SUITABLE FOR MARUTI SUZUKI CAR 800</t>
  </si>
  <si>
    <t>RADIATOR FAN ASSY.SUITABLE FOR MARUTI ALTO</t>
  </si>
  <si>
    <t>SYNCHRONIZER RING SUITABLE FOR CAR</t>
  </si>
  <si>
    <t>SELF BENDEX SRF TYPE</t>
  </si>
  <si>
    <t>WATER PUMP ELBOW SUITABLE FOR A'STAR / CELERIO</t>
  </si>
  <si>
    <t>HEAD GASKET SUITABLE FOR SX4</t>
  </si>
  <si>
    <t>41-02</t>
  </si>
  <si>
    <t>41-01</t>
  </si>
  <si>
    <t>41-04</t>
  </si>
  <si>
    <t>AIR FILTER SUITABLE FOR SX4</t>
  </si>
  <si>
    <t>41-05</t>
  </si>
  <si>
    <t xml:space="preserve">BRAKE DISC ROTOR SUITABLE FOR ALTO  </t>
  </si>
  <si>
    <t>HEAD LIGHT ASSY SUITABLE FOR CELERIO A STAR</t>
  </si>
  <si>
    <t>BRAKE DISC PAD</t>
  </si>
  <si>
    <t>BONNET SUITABLE FOR MARUTI CAR TYPE-2</t>
  </si>
  <si>
    <t>REAR CROSS MEMBER CAR</t>
  </si>
  <si>
    <t>CROSS MEMBER CAR FRONT</t>
  </si>
  <si>
    <t>CRANK PULLY SUITABLE FOR ALTO</t>
  </si>
  <si>
    <t>TIMING TENTIONER SUITABLE FOR ALTO</t>
  </si>
  <si>
    <t>OIL FILTER SUITABLE FOF SX4</t>
  </si>
  <si>
    <t>TIE ROD END SUITABLE FOR ALTO K10</t>
  </si>
  <si>
    <t>IGNITION COIL SUITABLE FOR ALTO</t>
  </si>
  <si>
    <t>REGULATOR ASSY ROUND COUPLER SUITABLE FOR ZEN</t>
  </si>
  <si>
    <t>ENGINE MOUNTING SUITABLE FOR ALTO K10 RH</t>
  </si>
  <si>
    <t>COOLING MOTOR SUITABLE FOR CAR 800 CC 3 CYLINDER - COMPLETE ONE FAN ENGINE ASSY (Without AC)</t>
  </si>
  <si>
    <t>ENGINE MOUNTING SUITABLE FOR ALTO K10 FRONT RH</t>
  </si>
  <si>
    <t>FOG LAMP SHELL RH+LH - BEZEL FOR BUMPER LH SUITABLE FOR ALTO K10</t>
  </si>
  <si>
    <t>OIL PUMP SUITABLE FOR ALTO TYPE - RICO 3S</t>
  </si>
  <si>
    <t>PULLEY CAMS - TIG BELT SUITABLE FOR CAR 800 CC SMALL</t>
  </si>
  <si>
    <t>SHOCK ABSORBER FOR BACK DOOR SUITABLE FOR ALTO T-3 (DICKY SHOCKER)</t>
  </si>
  <si>
    <t>WIPER BOTTLE SUITABLE FOR ALTO 3 CYLINDER</t>
  </si>
  <si>
    <t>GENERATOR PULEY SUITABLE FOR ALTO 03 CYLINDER</t>
  </si>
  <si>
    <t xml:space="preserve">CRANK / TIMING PULLY SUITABLE FOR ALTO 2ND MODEL </t>
  </si>
  <si>
    <t>GEAR SHIFT FORK SUITABLE FOR ALTO</t>
  </si>
  <si>
    <t>OIL CASE ADAPTER SUITABLE FOR ALTO TYPE-3</t>
  </si>
  <si>
    <t>BRAKE SHOE SPRING KIT KBX TYPE RH SUITABLE FOR ACE</t>
  </si>
  <si>
    <t>TIMING BELT COVER INSIDE SUITABLE FOR CAR 800 FULL</t>
  </si>
  <si>
    <t>2ND GEAR 40 TEETH SUITABLE FOR SNT-X</t>
  </si>
  <si>
    <t>3RD GEAR SUITABLE FOR SNT-X</t>
  </si>
  <si>
    <t>4TH GEAR 37 TEETH SUITABLE FOR SNT-X</t>
  </si>
  <si>
    <t>5TH GEAR 37 TEETH SUITABLE FOR SNT-X</t>
  </si>
  <si>
    <t>BRAKE HOSE SUITABLE FOR CAR 800 CC LH FLEXIBLE</t>
  </si>
  <si>
    <t>DISTRIBUTOR ASSY SUITABLE FOR ZEN</t>
  </si>
  <si>
    <t>HUB SET SUITABLE FOR SNT-X</t>
  </si>
  <si>
    <t>REGULATOR ASSY SUITABLE FOR ZEN (ROUND SWITCH)</t>
  </si>
  <si>
    <t>REVERSE LIGHT SWITCH SUITABLE FOR ALTO 3 CYLINDER T-3</t>
  </si>
  <si>
    <t>REVERSE LIGHT SWITCH SUITABLE FOR CAR 800 CC T-2 (YEAR-2009 ROUND)</t>
  </si>
  <si>
    <t>SYNCHRONIZER RING 1ST &amp; 2ND GEAR 27 TEETH SUITABLE FOR SNT-X</t>
  </si>
  <si>
    <t>SYNCHRONIZER RING 3RD, 4TH &amp; 5TH GEAR 30 TEETH SUITABLE FOR SNT-X</t>
  </si>
  <si>
    <t>TEMPERATURE SWITCH SUITABLE FOR CAR T-1</t>
  </si>
  <si>
    <t>TEMPERATURE SWITCH SUITABLE FOR CAR T-2</t>
  </si>
  <si>
    <t>VALVE ISC SUITABLE FOR ALTO 03 CYL</t>
  </si>
  <si>
    <t>SHOCKER PAD SUITABLE FOR SWIFT</t>
  </si>
  <si>
    <t>SHOCKER PAD SUITABLE FOR SWIFT NEW MODEL</t>
  </si>
  <si>
    <t>AIR CONDITION TUBE SUITABLE FOR SNT PRIME</t>
  </si>
  <si>
    <t>BUMPER HOLDER REAR SUITABLE FOR A'STAR/CELERIO RH+LH (SET OF 2)</t>
  </si>
  <si>
    <t>ENGINE VALVE SUITABLE FOR ALTO</t>
  </si>
  <si>
    <t>I.F.C VALVE SUITABLE FOR ALTO</t>
  </si>
  <si>
    <t>CABIN-FILTER-SUITABLE-FOR-ALTO-800</t>
  </si>
  <si>
    <t>CABIN FILTER SUITABLE FOR CIAZ</t>
  </si>
  <si>
    <t>CABIN FILTER SUITABLE FOR CELERIO / A'STAR</t>
  </si>
  <si>
    <t>PISTON ASSEMBLY SUITABLE FOR ALTO</t>
  </si>
  <si>
    <t>PISTON ASSEMBLY SUITABLE FOR CAR</t>
  </si>
  <si>
    <t>AIR FILTER SUITABLE FOR ALTO 800</t>
  </si>
  <si>
    <t>COOLANT PIPE IRON (RADIATOR PIPE) SUITABLE FOR CAR 800CC</t>
  </si>
  <si>
    <t>HAND BREAK CABLE SUITABLE FOR CAR 800CC</t>
  </si>
  <si>
    <t>BRAKE SHOE SUITABLE FOR GYPSY (SET-4)</t>
  </si>
  <si>
    <t>DALA STOPPER SUITABLE FOR GYPSY MALE+FEMALE</t>
  </si>
  <si>
    <t xml:space="preserve">FUEL PUMP MOTOR SUITABLE FOR ALTO </t>
  </si>
  <si>
    <t xml:space="preserve">GEAR BOX BEARING SUITABLE FOR CAR 800 CC WITH C RING </t>
  </si>
  <si>
    <t>MANIFOLD EXHAUST SUITABLE FOR ALTO 3 CYL</t>
  </si>
  <si>
    <t>OUTER GARNISH FRONT SUITABLE FOR ALTO RH + LH</t>
  </si>
  <si>
    <t>SHAFT INPUT BEARING LH WITH C RING - SUITABLE FOR CAR 800 CC</t>
  </si>
  <si>
    <t>STEERING WHEEL CONTACT SUITABLE FOR CAR TYPE-2</t>
  </si>
  <si>
    <t xml:space="preserve">RADIATOR PIPE SUITABLE FOR ALTO </t>
  </si>
  <si>
    <t>STEERING STABLIZER LINK SUITABLE FOR SWIFT DZIRE/ERTIGA/CIAZ</t>
  </si>
  <si>
    <t>TIE ROD END SUITABLE FOR SWIFT DZIRE/ERTIGA/CIAZ</t>
  </si>
  <si>
    <t>THRMOSTAT VALVE SUITABLE FOR CAR</t>
  </si>
  <si>
    <t>R.G MACHINE MOTOR SUITABLE FOR ALTO</t>
  </si>
  <si>
    <t>FUEL FILTER SUITABLE FOR SWIFT DZIRE</t>
  </si>
  <si>
    <t>MASTER CYLINDER ASSY. SUITABLE FOR MARUTI CAR</t>
  </si>
  <si>
    <t>PETROL TANK COVER SUITABLE FOR ALTO</t>
  </si>
  <si>
    <t>BRAKE SHOE SUITABLE FOR GYPSY KING</t>
  </si>
  <si>
    <t>TAIL LIGHT ASSY SUITABLE FOR SWIFT DZIRE</t>
  </si>
  <si>
    <t>COOLANT BOTTAL SUITABLE FOR ALTO</t>
  </si>
  <si>
    <t xml:space="preserve">FULL GEAR SUITABLE FOR ALTO </t>
  </si>
  <si>
    <t>FRONT WHEEL HUB SUITABLE FOR GYPSY</t>
  </si>
  <si>
    <t xml:space="preserve">WIPER BOTTLE SUITABLE FOR ALTO  </t>
  </si>
  <si>
    <t>HEATER CORE A'STAR / CELERIO</t>
  </si>
  <si>
    <t>MAX-5 REAR AXLE CONE MAXIMO</t>
  </si>
  <si>
    <t>RELAY ASSY FUEL PUMP SUITABLE FOR ZEN 12V 5-PIN</t>
  </si>
  <si>
    <t>REAR AXLE SUITABLE FOR CAR 800 CC T-2 SPRING TYPE</t>
  </si>
  <si>
    <t>PETROL TANK COVER SUITABLE FOR CAR T-2</t>
  </si>
  <si>
    <t>HEAD LIGHT PANEL SUITABLE FOR CAR T-2</t>
  </si>
  <si>
    <t>CENTER RADIATOR MEMBER SUITABLE FOR CAR T-2</t>
  </si>
  <si>
    <t>REAR BUMPER HOLDER SUITABLE FOR SWIFT DZIRE</t>
  </si>
  <si>
    <t>FRONT BUMPER HOLDER SUITABLE FOR A'STAR</t>
  </si>
  <si>
    <t xml:space="preserve">HEAD GASKET FULL SET SUITABLE FOR SWIFT PETROL </t>
  </si>
  <si>
    <t>COVER TIMING BELT OUTSIDE</t>
  </si>
  <si>
    <t>MOUNTING ENGINE FRONT RIGHT SUITABLE FOR SUZUKI ALTO (2005-2012)</t>
  </si>
  <si>
    <t>ENGINE FRONT MOUNTING SUITABLE FOR SUZUKI MARUTI</t>
  </si>
  <si>
    <t>SUSPENSION ARM SUITABLE FOR D FIG.O (LH+RH)</t>
  </si>
  <si>
    <t>SUSPENSION ARM SUITABLE FOR HOND.A T-3 (LH+RH)</t>
  </si>
  <si>
    <t>SUSPENSION ARM SUITABLE FOR FIA.T L!NEA / PUNTO (LH+RH)</t>
  </si>
  <si>
    <t>SUSPENSION ARM SUITABLE FOR CHEVROLE BE.AT (LH+RH)</t>
  </si>
  <si>
    <t>SUSPENSION ARM SUITABLE FOR RENAU.LT K.WID (LH+RH)</t>
  </si>
  <si>
    <t>SUSPENSION ARM SUITABLE FOR HOND.A T-7 (LH+RH)</t>
  </si>
  <si>
    <t>SUSPENSION ARM SUITABLE FOR VOLKSWAGEN PLO (LH+RH)</t>
  </si>
  <si>
    <t>SUSPENSION ARM SUITABLE FOR TOY.TA - ET!OS</t>
  </si>
  <si>
    <t>SUSPENSION ARM SUITABLE FOR DATSON GO (LH+RH)</t>
  </si>
  <si>
    <t>SUSPENSION ARM SUITABLE FOR RENALT DUSTER / NISAN TERANO (LH+RH)</t>
  </si>
  <si>
    <t>SUSPENSION ARM SUITABLE FOR FOR.D IK.ON (LH+RH)</t>
  </si>
  <si>
    <t>SUSPENSION ARM SUITABLE FOR CHEVROLE - SPARRK T-1/ T-2</t>
  </si>
  <si>
    <t>SUSPENSION ARM SUITABLE FOR NISAN - SU.NNY (LH+RH)</t>
  </si>
  <si>
    <t>GEAR BOX MOUNTING SUITABLE FOR SUZUKI MARUTI</t>
  </si>
  <si>
    <t>MOUNTING ENGINE LEFT SUITABLE FOR SUZUKI ALTO (2005-2012)</t>
  </si>
  <si>
    <t>MOUNTING ENGINE LEFT SUITABLE FOR SUZUKI SWIFT (2011-2013) / DZIRE (2012-2013)</t>
  </si>
  <si>
    <t>MOUNTING ENGINE LEFT SUITABLE FOR SUZUKI ALTO-K10 (2010-2013)</t>
  </si>
  <si>
    <t>MOUNTING ENGINE LEFT SUITABLE FOR SUZUKI SWIFT (2005-2011)</t>
  </si>
  <si>
    <t>MOUNTING ENGINE RH SUITABLE FOR SUZUKI ALTO-K10 (2010-2013)</t>
  </si>
  <si>
    <t>ENGINE MOUNTING RIGHT SUITABLE FOR SUZUKI STINGRAY / WAGONR (2013-2018)</t>
  </si>
  <si>
    <t>MOUNTING ENGINE RIGHT SUITABLE FOR SUZUKI ALTO (2005-2012)</t>
  </si>
  <si>
    <t>MOUNTING ENGINE RIGHT SUITABLE FOR SUZUKI SWIFT (2005-2011) / DZIRE (2008-2011)</t>
  </si>
  <si>
    <t>MOUNTING ENGINE REAR SUITABLE FOR SUZUKI ALTO-K10 (2010-2013)</t>
  </si>
  <si>
    <t>MOUNTING ENGINE REAR SUITABLE FOR SUZUKI SWIFT (2005-2011)</t>
  </si>
  <si>
    <t>ENGINE MOUNTING REAR SUITABLE FOR SUZUKI STINGRAY / WAGONR (2013-2018)</t>
  </si>
  <si>
    <t>ENGINE MOUNTING LEFT SUITABLE FOR SUZUKI STINGRAY / WAGON (2013-2018)</t>
  </si>
  <si>
    <t>ENGINE MOUNTING REAR SUITABLE FOR SUZUKI SWIFT / DZIRE 2013-2015</t>
  </si>
  <si>
    <t>FLY WHEEL ASSY CAR T-2 800 / MARUTI</t>
  </si>
  <si>
    <t>TAIL LIGHT ASSEMBLY FOR SUZUKI ALTO (ORANGE)</t>
  </si>
  <si>
    <t>BRAKE DISC PAD SUITABLE FOR CZ</t>
  </si>
  <si>
    <t>16-710</t>
  </si>
  <si>
    <t>40-155</t>
  </si>
  <si>
    <t>17-910</t>
  </si>
  <si>
    <t>ENGINE MOUNTING SUITABLE FOR SWIFT DZIRE FR RIGHT</t>
  </si>
  <si>
    <t>40-488</t>
  </si>
  <si>
    <t>TAIL LIGHT GLASS SUITABLE FOR ALTO 800 (2015 MODEL)</t>
  </si>
  <si>
    <t>HEAD LIGHT ASSY SUITABLE FOR SUZUKI ALTO 800</t>
  </si>
  <si>
    <t>PRESSURE PLATE SUITABLE FOR CELERIO A STAR</t>
  </si>
  <si>
    <t>3RD GEAR SUITABLE FOR CAR</t>
  </si>
  <si>
    <t>REGULATOR ASSY SUITABLE FOR CAR SRF TYPE</t>
  </si>
  <si>
    <t>REAR SHOCKER SUITABLE FOR CAR AND ALTO</t>
  </si>
  <si>
    <t>RELAY ASSY SUITABLE FOR ZEN 5 PIN</t>
  </si>
  <si>
    <t>FRONT WHEEL HUB ALTO/ ALTO K10</t>
  </si>
  <si>
    <t>CLUTCH ARM SUITABLE FOR MRUTI SUZUKI CAR 800</t>
  </si>
  <si>
    <t>ENGINE-MOUNTING-SUITABLE-FOR-SX4</t>
  </si>
  <si>
    <t>HEAD LIGHT PANEL SUITABLE FOR MARUTI ALTO</t>
  </si>
  <si>
    <t>ENGINE MOUNTING SUITABLE FOR SWIFT OLD MODEL -SMALL</t>
  </si>
  <si>
    <t>40-490</t>
  </si>
  <si>
    <t>MOUNTING ENGINE RIGHT ALTO K 10</t>
  </si>
  <si>
    <t>40-492</t>
  </si>
  <si>
    <t>MOUNTING GEAR BOX SUITABLE FOR I-10</t>
  </si>
  <si>
    <t>40-484</t>
  </si>
  <si>
    <t>40-487</t>
  </si>
  <si>
    <t>ENGINE MOUNTING REAR SUITABLE FOR CELERIO</t>
  </si>
  <si>
    <t>40-54</t>
  </si>
  <si>
    <t>ENGINE MOUNTING RIGHT SUITABLE FOR CELERIO /'A' STAR</t>
  </si>
  <si>
    <t>SPEEDOMETER CABLE LEFT HAND DRIVE SUITABLE FOR ZEN</t>
  </si>
  <si>
    <t>HAND BRAKE CABLE FRONT LEFT HAND DRIVE SUITABLE FOR ALTO</t>
  </si>
  <si>
    <t>CHOKE CABLE LEFT HAND DRIVE SUITABLE FOR MARUTI 800</t>
  </si>
  <si>
    <t>MASTER CYLINDER ASSEMBLY SUITABLE FOR ALTO</t>
  </si>
  <si>
    <t>CLUTCH KIT SUITABLE FOR A-STAR</t>
  </si>
  <si>
    <t>HEATER HOSE FOR ALTO 800</t>
  </si>
  <si>
    <t>DOOR BEEDING SUITABLE FOR SUZUKI ALTO</t>
  </si>
  <si>
    <t>DOOR BEEDING SUITABLE FOR SUZUKI MARUTI CAR</t>
  </si>
  <si>
    <t>GRILL RADIATOR UPPER SUITABLE FOR SUZUKI CIAZ</t>
  </si>
  <si>
    <t>GRILL RADIATOR LOWER SUITABLE FOR SUZUKI CIAZ</t>
  </si>
  <si>
    <t>41-14</t>
  </si>
  <si>
    <t>ENGINE MOUNTING SWIFT DZIRE LEFT</t>
  </si>
  <si>
    <t>COOLING FAN SUITABLE FOR SUZUK! ALT</t>
  </si>
  <si>
    <t>HEAD GASKET SUITABLE CELERIO A STAR</t>
  </si>
  <si>
    <t>ENGINE MOUNTING REAR SWIFT DZIRE</t>
  </si>
  <si>
    <t>HEAD GASKET SUITABLE FOR ALTO K10</t>
  </si>
  <si>
    <t>ENGINE MOUNTING SUITABLE FOR SX4</t>
  </si>
  <si>
    <t>THERMOSTATE HOUSING 2 PIPE SUITABLE FOR SUZUKI ALTO</t>
  </si>
  <si>
    <t>ENGINE MOUNTING REAR SUITABLE FOR CELERIO / A-STAR(INDIA)</t>
  </si>
  <si>
    <t>FRONT ENGINE MOUNTING A ' STAR</t>
  </si>
  <si>
    <t>41-06</t>
  </si>
  <si>
    <t>ENGINE MOUNTING SUITABLE FOR A-STAR LEFT</t>
  </si>
  <si>
    <t>41-07</t>
  </si>
  <si>
    <t>41-09</t>
  </si>
  <si>
    <t>41-11</t>
  </si>
  <si>
    <t>FRONT ENGINE MOUNTING SUITABLE FOR ALTO LEFT OLD MODEL-2006-LH</t>
  </si>
  <si>
    <t>41-12</t>
  </si>
  <si>
    <t>41-13</t>
  </si>
  <si>
    <t>DISTRIBUTOR ROTOR SUITABLE FOR ALTO</t>
  </si>
  <si>
    <t>PC VALVE SUITABLE FOR ALTO</t>
  </si>
  <si>
    <t>EXHAUST MANIFOLD GASKET ALTO</t>
  </si>
  <si>
    <t>COOLING MOTOR SUITABLE FOR CAR 800 CC 3 CYLINDER - COMPLETE ONE FAN ENGINE ASSY (WITHOUT AC)</t>
  </si>
  <si>
    <t>BUMPER HOLDER FRONT SIDE RH+LH SUITABLE FOR CELERIO / 'A' STAR</t>
  </si>
  <si>
    <t>SHAFT GEAR SHIFT CONTROL SUITABLE FOR CAR 800 CC</t>
  </si>
  <si>
    <t>WARM AIR HOSE SUITABLE FOR CAR 800 CC ALUMINUM 41.5MM INNER DIA</t>
  </si>
  <si>
    <t>PETROL TANK COVER SUITABLE FOR CAR 800</t>
  </si>
  <si>
    <t>SELF SOLENOID SWITCH SUITABLE FOR ZEN</t>
  </si>
  <si>
    <t>SELF STARTER DRIVE SUITABLE FOR ZEN (SELF BENDIX)</t>
  </si>
  <si>
    <t>BUMPER LIGHT SUITABLE FOR CAR T-2 /ZEN</t>
  </si>
  <si>
    <t>BUMPER HOLDER FRONT SET RH + LH SUITABLE FOR ALTO K10 (SET OF 2)</t>
  </si>
  <si>
    <t>BUMPER HOLDER REAR SET RH + LH SUITABLE FOR ALTO K10 (SET OF 2)</t>
  </si>
  <si>
    <t>COUNTER SHAFT BEARING RIGHT JC 8009 30X50X17</t>
  </si>
  <si>
    <t>BALL JOINT SUITABLE FOR SWIFT DZIRE/ ERTIGA/CIAZ</t>
  </si>
  <si>
    <t>CARBURETOR FLOAT SUITABLE FOR CAR 800 CC</t>
  </si>
  <si>
    <t>REAR SHOCKER SUITABLE FOR MARUTI CAR 800 CC / ALTO</t>
  </si>
  <si>
    <t>FRONT SHOCKER WITH SPRING AND RUBBER KIT SUITABLE FOR MARUTI CAR 800 CC / ALTO</t>
  </si>
  <si>
    <t>HAND BRAKE PATTI SUITABLE FOR GYPSY KING</t>
  </si>
  <si>
    <t>TAPPED COVER SUITABLE FOR CAR</t>
  </si>
  <si>
    <t>REGULATOR ASSY SUITABLE FOR CAR LUCUS TYPE</t>
  </si>
  <si>
    <t>REGULATOR ASSY SUITABLE FOR ALTO</t>
  </si>
  <si>
    <t>REGULATOR ASSY SUITABLE FOR ALTO K10</t>
  </si>
  <si>
    <t>SELF SOLENOID SWITCH SUITABLE FOR SUZUKI ZEN</t>
  </si>
  <si>
    <t>HEAD BOLT SUITABLE FOR SUZUKI CAR 800 CC</t>
  </si>
  <si>
    <t>STABILIZER BAR BUSH SUITABLE FOR SUZUKI SX4</t>
  </si>
  <si>
    <t>SILENCER MUFFLER MOUNTING SUITABLE FOR SUZUKI SWIFT / A'STAR</t>
  </si>
  <si>
    <t>SILENCER MUFFLER MOUNTING SUITABLE FOR SUZUKI ALTO / CAR 800 CC</t>
  </si>
  <si>
    <t>STABILIZER BAR BUSH SUITABLE FOR SUZUKI A'STAR</t>
  </si>
  <si>
    <t>STABILIZER BAR BUSH SUITABLE FOR SUZUKI ZEN</t>
  </si>
  <si>
    <t>STABILIZER BAR BUSH SUITABLE FOR SUZUKI ALTO / WAGON-R</t>
  </si>
  <si>
    <t>STABILIZER BAR BUSH SUITABLE FOR SUZUKI MARUTI CAR SPECIAL TYPE WITH ARM BUSH ZEN</t>
  </si>
  <si>
    <t>ROCKER ARM SUITABLE FOR SUZUKI ALTO</t>
  </si>
  <si>
    <t>40-504</t>
  </si>
  <si>
    <t>STABILIZER BAR BUSH SUITABLE FOR SUZUKI GYPSY</t>
  </si>
  <si>
    <t>STABILIZER BAR BUSH SUITABLE FOR SUZUKI SWIFT</t>
  </si>
  <si>
    <t>GEAR BOX OIL SEAL SUITABLE FOR SUZUKI ZEN (22X36X7)</t>
  </si>
  <si>
    <t>40-522</t>
  </si>
  <si>
    <t>CRANK SHAFT OIL SEAL SUITABLE FOR SUZUKI ALTO (35X47X6)</t>
  </si>
  <si>
    <t>40-524</t>
  </si>
  <si>
    <t>OIL SEAL SUITABLE FOR MATIZ OLD - ARB-C-QQ</t>
  </si>
  <si>
    <t>40-526</t>
  </si>
  <si>
    <t>GEAR BOX OIL SEAL 20X35X7</t>
  </si>
  <si>
    <t>40-521</t>
  </si>
  <si>
    <t>PRESSURE PLATE / COVER ASSY SUITABLE FOR SUZUKI ALTO K10</t>
  </si>
  <si>
    <t>PRESSURE PLATE / COVER ASSY SUITABLE FOR SUZUKI MARUTI 800 CC</t>
  </si>
  <si>
    <t>OIL SEAL DIIF SUITABLE FOR SUZUKI CAR 800 CC BIG</t>
  </si>
  <si>
    <t>40-99</t>
  </si>
  <si>
    <t>FLY WHEEL OIL SEAL, (60X80X8) SUITABLE FOR SUZUKI ALTO K 10 - ALTO 2012</t>
  </si>
  <si>
    <t>40-527</t>
  </si>
  <si>
    <t>HOSE WATER THROTAL BODY SUITABLE FOR SUZUKI ALTO</t>
  </si>
  <si>
    <t>40-84</t>
  </si>
  <si>
    <t>TAIL LIGHT ASSY SUITABLE FOR SUZUKI ALTO K10</t>
  </si>
  <si>
    <t>TAIL LIGHT ASSY SUITABLE FOR SUZUKI ALTO K10 (2016-2019)</t>
  </si>
  <si>
    <t>TAIL LIGHT ASSY SUITABLE FOR SUZUKI SWIFT (2012-2017)</t>
  </si>
  <si>
    <t>TAIL LIGHT ASSY SUITABLE FOR SUZUKI ALTO 800 (2013-2019)</t>
  </si>
  <si>
    <t>TAIL LIGHT ASSY SUITABLE FOR SUZUKI CELERIO (2016-2019)</t>
  </si>
  <si>
    <t>TAIL LIGHT ASSY SUITABLE FOR SUZUKI SWIFT DZIRE T-3 LED (2018-2020)</t>
  </si>
  <si>
    <t>TAIL LIGHT ASSYSUITABLE FOR SUZUKI SWIFT DZIRE (2012-2017)</t>
  </si>
  <si>
    <t>40-472 O RING FOR INJECTOR SUITABLE FOR ALTO 03 CYL</t>
  </si>
  <si>
    <t>40-472</t>
  </si>
  <si>
    <t>STABILIZER BAR BUSH SUITABLE FOR ALTO K -10</t>
  </si>
  <si>
    <t>21-011</t>
  </si>
  <si>
    <t>GEAR BOX MOUNTING SUITABLE FOR I-10</t>
  </si>
  <si>
    <t>CLUTCH DISC SUITABLE FOR MARUTI 800 CC</t>
  </si>
  <si>
    <t>CLUTCH DISC SUITABLE FOR MARUTI ALTO K10</t>
  </si>
  <si>
    <t>INSIDE DOOR HANDLE SUITABLE FOR GRAND VITARA OLD R H</t>
  </si>
  <si>
    <t>INSIDE DOOR HANDLE SUITABLE FOR GRAND VITARA OLD L.H</t>
  </si>
  <si>
    <t>HEATER HOSE INLET SUITABLE FOR SUZUKI CAR 800 CC</t>
  </si>
  <si>
    <t>SPINAL SUITABLE FOR GYPSY</t>
  </si>
  <si>
    <t>STEERING ASSY SUITABLE FOR GYPSY</t>
  </si>
  <si>
    <t>STEERING ASSY RUBBER BOOT SUITABLE FOR CAR T-2</t>
  </si>
  <si>
    <t>BRAKE SWITCH SUITABLE FOR SUZUKI ALTO</t>
  </si>
  <si>
    <t>40-466</t>
  </si>
  <si>
    <t>GEAR BOX BEARING SUITABLE FOR GYPSY (OD-72MM ID-30MM)</t>
  </si>
  <si>
    <t>GEAR BOX BEARING SUITABLE FOR GYPSY (OD-52MM ID-20MM)</t>
  </si>
  <si>
    <t>GEAR BOX BEARING SUITABLE FOR GYPSY (OD-58MM ID-28MM)</t>
  </si>
  <si>
    <t>41-10</t>
  </si>
  <si>
    <t>40-486</t>
  </si>
  <si>
    <t>40-489</t>
  </si>
  <si>
    <t>40-445</t>
  </si>
  <si>
    <t>CLUTCH PEDDAL RUBBER SANTRO</t>
  </si>
  <si>
    <t>***</t>
  </si>
  <si>
    <t>NOT IN WEB.</t>
  </si>
  <si>
    <t>02-29-SPINDLE BUSH GYPSY BRASS</t>
  </si>
  <si>
    <t>03-155</t>
  </si>
  <si>
    <t xml:space="preserve">SLIDING ARM LOWER VAN </t>
  </si>
  <si>
    <t>HEAD GASKET CYLINDER SUITABLE FOR (SX4)-DIAM 79-METAL 3 BLADES</t>
  </si>
  <si>
    <t>REGULATOR MARUTI SUITABLE FOR CAR 800 CC SRF TYPE</t>
  </si>
  <si>
    <t xml:space="preserve">&amp; OTHER NEW GENERATION CAR SPARE PARTS </t>
  </si>
  <si>
    <t>16-47</t>
  </si>
  <si>
    <t>BY PASS PIPE CAR</t>
  </si>
  <si>
    <t>DAMPER KIT, STEERING PLUNGER, DAMPER PAD KIT, DAMPER NUT</t>
  </si>
  <si>
    <t>CENTER SLIDING HINGE VAN</t>
  </si>
  <si>
    <t>03-248</t>
  </si>
  <si>
    <t>SLIDING ARM LOWER EECO</t>
  </si>
  <si>
    <t>WIPER BOTTLE GYPSY EWB16</t>
  </si>
  <si>
    <t>WATER PUMP ELBOW INLET ALTO</t>
  </si>
  <si>
    <t>03-337</t>
  </si>
  <si>
    <t>R.G.HANDLE LOCK VAN</t>
  </si>
  <si>
    <t>FOG LAMP BEZEL ALT K-10 R/L</t>
  </si>
  <si>
    <t>Clutch padel rubber kit alto</t>
  </si>
  <si>
    <t>Silencer packing alto</t>
  </si>
  <si>
    <t>`</t>
  </si>
  <si>
    <t>FENDER BUTTON ALT/SWIFT (100 PCS)</t>
  </si>
  <si>
    <t>S2</t>
  </si>
  <si>
    <t>FRONT SHOCKER KIT SNT</t>
  </si>
  <si>
    <t xml:space="preserve">FRONT SHOCKER MOUNT SUITABLE FOR SX4,NEW SWFT, DZIRE,CIAZ &amp; ERTIGA        </t>
  </si>
  <si>
    <t>FRONT ENGINE MOUNTING SUITABLE FOR CELERIO A-STAR LEFT MOUNTING SUITABLE FOR ALTO LEFT OLD MODEL-2006-LH</t>
  </si>
  <si>
    <t>BONNET CABLE ECO</t>
  </si>
  <si>
    <t xml:space="preserve">ACCELERATOR CABLE ECO </t>
  </si>
  <si>
    <t>CPK39</t>
  </si>
  <si>
    <t>CALIPER PIN KIT ALTO O/S</t>
  </si>
  <si>
    <t>WATER PUMP ELBOW GYPSY OUTLET</t>
  </si>
  <si>
    <t>TRALING ARM BUSH CAR T-2/ZN/ALTO BIG (SET-2)</t>
  </si>
  <si>
    <t>TIMING NAMDA KIT CR/VAN/GYPSY CONTAINS:- 09180-06106</t>
  </si>
  <si>
    <t>19-14</t>
  </si>
  <si>
    <t>SEAT SPRING HOOK VAN</t>
  </si>
  <si>
    <t>JUMPING ROD BUSH KIT EECO</t>
  </si>
  <si>
    <t>ECO-40</t>
  </si>
  <si>
    <t>ECO-39</t>
  </si>
  <si>
    <t>ECO-38</t>
  </si>
  <si>
    <t>ECO-37</t>
  </si>
  <si>
    <t>ROUND BUSH EECO (SET-4)</t>
  </si>
  <si>
    <t>JUMPING ROD BUSH EECO (SET-4)</t>
  </si>
  <si>
    <t>STABALIZER BUSH EECO (SET-2)</t>
  </si>
  <si>
    <t>ECO-36</t>
  </si>
  <si>
    <t>INJECTOR RUBBER RING KIT EECO (SET-12)</t>
  </si>
  <si>
    <t>ENGINE MOUNTING CELERIO 
A-STAR  LEFT - 11620M68K03/K04</t>
  </si>
  <si>
    <t>CROSS MEMEBER  HOOD LOCK  
SUITABLE FOR  ALTO  03 CYL 58230M79G01</t>
  </si>
  <si>
    <t>16-30A</t>
  </si>
  <si>
    <t>RADIATOR CAP SMALL CR/VAN/GYPSY</t>
  </si>
  <si>
    <t>TRAILING ARM BUSH CAR T-2/ZN SMALL (SET-2)</t>
  </si>
  <si>
    <t>FRONT SHOCKER KIT EECO/VERSA (WITH BEARING)</t>
  </si>
  <si>
    <t>17-85</t>
  </si>
  <si>
    <t>FRONT SHOCKER KIT WAGON-R K-10</t>
  </si>
  <si>
    <t>FRONT SHOCKER KIT ECO SPORT/KWID</t>
  </si>
  <si>
    <t>FRONT SHOCKER KIT SANTRO XING</t>
  </si>
  <si>
    <t>FRONT SHOCKER KIT SWIFT N/M</t>
  </si>
  <si>
    <t>17-82</t>
  </si>
  <si>
    <t>17-66</t>
  </si>
  <si>
    <t>FRONT SHOCKER KIT SWFT / RITZ (SET-3)</t>
  </si>
  <si>
    <t>GEAR LEVER KNOB BREZZA</t>
  </si>
  <si>
    <t>GEAR LEVER KNOB RITZ</t>
  </si>
  <si>
    <t>GEAR LEVER KNOB DUSTER/LOGAN</t>
  </si>
  <si>
    <t>RADIATOR HOSE PIPE ALT 3CYL</t>
  </si>
  <si>
    <t>RADIATOR HOSE PIPE ALTO 800</t>
  </si>
  <si>
    <t>RADIATOR HOSE PIPE BREEZA</t>
  </si>
  <si>
    <t>RADIATOR HOSE PIPE ERTIGA</t>
  </si>
  <si>
    <t>RADIATOR HOSE PIPE FIGO</t>
  </si>
  <si>
    <t>RADIATOR HOSE PIPE I-10</t>
  </si>
  <si>
    <t>RADIATOR HOSE PIPE I-20</t>
  </si>
  <si>
    <t>RADIATOR HOSE PIPE KWID</t>
  </si>
  <si>
    <t>RADIATOR HOSE PIPE RITZ DIESEL</t>
  </si>
  <si>
    <t>RADIATOR HOSE PIPE RITZ PETROL</t>
  </si>
  <si>
    <t>RADIATOR HOSE PIPE SNT XING</t>
  </si>
  <si>
    <t>RADIATOR HOSE PIPE SWIFT DIESEL</t>
  </si>
  <si>
    <t>RADIATOR HOSE PIPE SWIFT DZIRE</t>
  </si>
  <si>
    <t>RADIATOR HOSE PIPE WAGON-R 4CL (SET-4)</t>
  </si>
  <si>
    <t>CLUTCH CABLE A'STAR/CELERIO</t>
  </si>
  <si>
    <t>S12</t>
  </si>
  <si>
    <t>CLUTCH CABLE SANTRO</t>
  </si>
  <si>
    <t>CLUTCH CABLE BALENO N/M</t>
  </si>
  <si>
    <t xml:space="preserve">CLUTCH CABLE I10 </t>
  </si>
  <si>
    <t>CLUTCH CABLE BREZZA</t>
  </si>
  <si>
    <t>CLUTCH CABLE ETIOS/LIVA</t>
  </si>
  <si>
    <t>CLUTCH CABLE I10 GRAND</t>
  </si>
  <si>
    <t>CLUTCH CABLE I10 SPORT</t>
  </si>
  <si>
    <t>CLUTCH CABLE KWID N/M</t>
  </si>
  <si>
    <t>CLUTCH CABLE KWID O/M</t>
  </si>
  <si>
    <t>CLUTCH CABLE RITZ</t>
  </si>
  <si>
    <t>CLUTCH CABLE S-PRESSO</t>
  </si>
  <si>
    <t>CLUTCH CABLE SWFT/DZIRE T2</t>
  </si>
  <si>
    <t>CLUTCH CABLE SWIFT T-3</t>
  </si>
  <si>
    <t>CLUTCH CABLE SWIFT T-2</t>
  </si>
  <si>
    <t>FRONT BUMPER BRACKET ALTO K10 R/L</t>
  </si>
  <si>
    <t>FRONT BUMPER BRACKET SWIFT T-1 T-2 R/L</t>
  </si>
  <si>
    <t>FRONT BUMPER BRACKET ALTO 800CC R/L</t>
  </si>
  <si>
    <t>FRONT BUMPER BRACKET CIAZ R/L</t>
  </si>
  <si>
    <t>FRONT BUMPER BRACKET ERTIGA</t>
  </si>
  <si>
    <t>FRONT BUMPER BRACKET RITZ R/L</t>
  </si>
  <si>
    <t>FRONT BUMPER BRACKET SWIFT T-3</t>
  </si>
  <si>
    <t>REAR BUMPER BRACKET CELERIO R/L</t>
  </si>
  <si>
    <t>REAR BUMPER BRACKET CIAZ R/L</t>
  </si>
  <si>
    <t>REAR BUMPER BRACKET SWIFT DZIRE T-2</t>
  </si>
  <si>
    <t>REAR BUMPER BRACKET RITZ R/L</t>
  </si>
  <si>
    <t>REAR BUMPER BRACKET SWIFT T-1 T-2</t>
  </si>
  <si>
    <t>REAR BUMPER BRACKET SWIFT T-3</t>
  </si>
  <si>
    <t>REAR BUMPER BRACKET WAGON-R K-10</t>
  </si>
  <si>
    <t>REAR BUMPER BRACKET ALTO K-10 R/L</t>
  </si>
  <si>
    <t>REAR BUMPER BRACKET ALTO 800CC R/L</t>
  </si>
  <si>
    <t>BUMPER BRACKET CAR FRONT BIG</t>
  </si>
  <si>
    <t>RADIATOR PIPE A-STAR</t>
  </si>
  <si>
    <t>16-175</t>
  </si>
  <si>
    <t xml:space="preserve">HEATER HOSE CLIP 3/4" </t>
  </si>
  <si>
    <t>16-173</t>
  </si>
  <si>
    <t>HEATER HOSE CLIP 2"</t>
  </si>
  <si>
    <t>FOG LAMP BEZEL ERTIGA</t>
  </si>
  <si>
    <t>FOG LAMP BEZEL RITZ (OPEN)</t>
  </si>
  <si>
    <t>FOG LAMP BEZEL RITZ (CLOSE)</t>
  </si>
  <si>
    <t>FOG LAMP BEZEL SWIFT T-2 (CLOSE) OE</t>
  </si>
  <si>
    <t>FOG LAMP BEZEL SWIFT T-2 (OPEN)</t>
  </si>
  <si>
    <t>FOG LAMP BEZEL SWIFT T-3 (CLOSE)</t>
  </si>
  <si>
    <t>FOG LAMP BEZEL SWIFT T-3 (OPEN)</t>
  </si>
  <si>
    <t>FOG LAMP BEZEL SWIFT T-4 (CLOSE)</t>
  </si>
  <si>
    <t>WHEEL NUT &amp; BOLT ECO SPORT</t>
  </si>
  <si>
    <t>WHEEL NUT &amp; BOLT BREZZA</t>
  </si>
  <si>
    <t>WHEEL NUT &amp; BOLT FIGO</t>
  </si>
  <si>
    <t>WHEEL NUT &amp; BOLT I10</t>
  </si>
  <si>
    <t>WHEEL NUT &amp; BOLT I20</t>
  </si>
  <si>
    <t>WHEEL NUT &amp; BOLT KWID</t>
  </si>
  <si>
    <t>WHEEL NUT &amp; BOLT LIVA</t>
  </si>
  <si>
    <t>WHEEL NUT &amp; BOLT SWIFT</t>
  </si>
  <si>
    <t>WHEEL NUT &amp; BOLT SWIFT DZIRE</t>
  </si>
  <si>
    <t>WHEEL NUT &amp; BOLT SANTRO XING</t>
  </si>
  <si>
    <t>WHEEL NUT &amp; BOLT ALTO</t>
  </si>
  <si>
    <t>16-172</t>
  </si>
  <si>
    <t xml:space="preserve">HEATER HOSE CLIP 1/2 </t>
  </si>
  <si>
    <t>16-177</t>
  </si>
  <si>
    <t xml:space="preserve">HEATER HOSE CLIP 7/8 </t>
  </si>
  <si>
    <t>03-459</t>
  </si>
  <si>
    <t>03-460</t>
  </si>
  <si>
    <t>03-461</t>
  </si>
  <si>
    <t>03-462</t>
  </si>
  <si>
    <t>CHANNEL PATTI SANTRO</t>
  </si>
  <si>
    <t xml:space="preserve">FRONT CHANNEL PATTI BOLERO RH </t>
  </si>
  <si>
    <t>FRONT CHANNEL PATTI BOLERO LH</t>
  </si>
  <si>
    <t xml:space="preserve">REAR CHANNEL PATTI BOLERO RH </t>
  </si>
  <si>
    <t xml:space="preserve">REAR CHANNEL PATTI BOLERO LH </t>
  </si>
  <si>
    <t>02-63</t>
  </si>
  <si>
    <t>AXLE BOOT EON</t>
  </si>
  <si>
    <t>AXLE BOOT EON W/S</t>
  </si>
  <si>
    <t>AXLE BOOT EON D/S</t>
  </si>
  <si>
    <t>02-64</t>
  </si>
  <si>
    <t>02-65</t>
  </si>
  <si>
    <t>02-66</t>
  </si>
  <si>
    <t>02-67</t>
  </si>
  <si>
    <t>02-68</t>
  </si>
  <si>
    <t>AXLE BOOT ALTO 800 D/S</t>
  </si>
  <si>
    <t>AXLE BOOT ALTO 800 W/S</t>
  </si>
  <si>
    <t>AXLE BOOT I10 (P) W/S</t>
  </si>
  <si>
    <t>AXLE BOOT I10 (P) D/S</t>
  </si>
  <si>
    <t>02-69</t>
  </si>
  <si>
    <t>02-70</t>
  </si>
  <si>
    <t>02-71</t>
  </si>
  <si>
    <t>02-72</t>
  </si>
  <si>
    <t>AXLE BOOT AMAZE W/S</t>
  </si>
  <si>
    <t>AXLE BOOT AMAZE D/S</t>
  </si>
  <si>
    <t>AXLE BOOT I-20 (P) W/S</t>
  </si>
  <si>
    <t>AXLE BOOT I-20 (P) D/S</t>
  </si>
  <si>
    <t>WATER PUMP ELBOW ALTO INLET WITHOUT PIPE</t>
  </si>
  <si>
    <t>16-171</t>
  </si>
  <si>
    <t>HEATER HOSE CLIP 1.1/4</t>
  </si>
  <si>
    <t>20-93</t>
  </si>
  <si>
    <t xml:space="preserve">STEERING DAMPER KIT ALTO K10 </t>
  </si>
  <si>
    <t>20-95</t>
  </si>
  <si>
    <t>STEERING DAMPER KIT SWIFT NEW MODEL</t>
  </si>
  <si>
    <t>Tel-Fax: 0091-11-23981336, Tel: 0091-11-23925732, E-mail: info@pramodmarutiparts.com &amp; pmplittal@yahoo.co.in</t>
  </si>
  <si>
    <t>BONNET KIT SWIFT T-4/WAGON-R T-4/ERTIGA</t>
  </si>
  <si>
    <t>10-88</t>
  </si>
  <si>
    <t xml:space="preserve">GEAR LEVER KIT WAGON-R K10 </t>
  </si>
  <si>
    <t>16-181</t>
  </si>
  <si>
    <t>WATER PUMP ELBOW ERTIGA/XI6/CIAZ/SPRESO/BALENO 2018/SWFT 2018/DZIRE 2018/VITARA BREZA/SCROSS/IGNIS</t>
  </si>
  <si>
    <t>03-453</t>
  </si>
  <si>
    <t xml:space="preserve">CHANNEL PATTI INNOVA SET OF 2 </t>
  </si>
  <si>
    <t>02-73</t>
  </si>
  <si>
    <t>AXLE BOOT SWIFT D/S</t>
  </si>
  <si>
    <t>02-74</t>
  </si>
  <si>
    <t>AXLE BOOT SWIFT W/S</t>
  </si>
  <si>
    <t>17-88</t>
  </si>
  <si>
    <t>FRONT SHOCKER KIT DUSTER</t>
  </si>
  <si>
    <t>REAR SHOCKER BUSH GYPSY</t>
  </si>
  <si>
    <t>17-87</t>
  </si>
  <si>
    <t xml:space="preserve">FRONT SHOCKER KIT XUV 500 </t>
  </si>
  <si>
    <t>17-86</t>
  </si>
  <si>
    <t>REAR COIL SPRING PAD ALTO K-10</t>
  </si>
  <si>
    <t>PLUG WIRE VAN MPFI</t>
  </si>
  <si>
    <t>14-90</t>
  </si>
  <si>
    <t>14-127</t>
  </si>
  <si>
    <t>14-129</t>
  </si>
  <si>
    <t>14-126</t>
  </si>
  <si>
    <t>COTTER PIN 5/32×1.5 (100pc)</t>
  </si>
  <si>
    <t>COTTER PIN 1/8 ×1.25 (100pc)</t>
  </si>
  <si>
    <t>COTTER PIN 3/16×1.5 (100pc)</t>
  </si>
  <si>
    <t>COTTER PIN 3/31×1 (100pc)</t>
  </si>
  <si>
    <t>16-59</t>
  </si>
  <si>
    <t>TANK UNIT CAR</t>
  </si>
  <si>
    <t>11-43</t>
  </si>
  <si>
    <t>PARKING LIGHT GLASS (CLEAR WHITE) CAR T-2/ZN/ESTM</t>
  </si>
  <si>
    <t>11-45</t>
  </si>
  <si>
    <t>PARKING LIGHT GLASS VN T-3</t>
  </si>
  <si>
    <t>22-138</t>
  </si>
  <si>
    <t>XUV 500</t>
  </si>
  <si>
    <t>p</t>
  </si>
  <si>
    <t>\</t>
  </si>
  <si>
    <t>INDEX</t>
  </si>
  <si>
    <t>GEAR LEVER KIT, GEAR SHIFTER KIT, GEAR LEVER SEAT KIT,GEAR LEVER BUSH      
( PAGE NO 1)</t>
  </si>
  <si>
    <t>TIMING KIT (2)</t>
  </si>
  <si>
    <t xml:space="preserve">DAMPER KIT, STEERING PLUNGER, DAMPER PAD KIT, DAMPER NUT  (3)
</t>
  </si>
  <si>
    <t xml:space="preserve">BUTTON-TRIM CLIP,TRIM CLIP KIT,DOOR PAD CLIP,INNER TRIM CLIP, ROOF CLIP, BONNET CLIP, HOOD CLIP &amp; DICKY CLIP                       (4)
</t>
  </si>
  <si>
    <t xml:space="preserve">WIPER LINK ASSY. (5)
</t>
  </si>
  <si>
    <t>WIPER LINK ASSY. MAXXIMP</t>
  </si>
  <si>
    <r>
      <rPr>
        <sz val="9.5"/>
        <rFont val="Calibri"/>
        <family val="1"/>
      </rPr>
      <t>WP- MARUTì S-CROSS</t>
    </r>
  </si>
  <si>
    <r>
      <rPr>
        <sz val="9.5"/>
        <rFont val="Calibri"/>
        <family val="1"/>
      </rPr>
      <t>WP-MARUTI ALTO 800</t>
    </r>
  </si>
  <si>
    <r>
      <rPr>
        <sz val="9.5"/>
        <rFont val="Calibri"/>
        <family val="1"/>
      </rPr>
      <t>WP-MARUTI ECCO</t>
    </r>
  </si>
  <si>
    <r>
      <rPr>
        <sz val="9.5"/>
        <rFont val="Calibri"/>
        <family val="1"/>
      </rPr>
      <t>WP-MARUTI  CIAZ DIESEL</t>
    </r>
  </si>
  <si>
    <r>
      <rPr>
        <sz val="9.5"/>
        <rFont val="Calibri"/>
        <family val="1"/>
      </rPr>
      <t>WP-MAFUTI CAR</t>
    </r>
  </si>
  <si>
    <r>
      <rPr>
        <sz val="9.5"/>
        <rFont val="Calibri"/>
        <family val="1"/>
      </rPr>
      <t>WP-MAhUTl ALTO</t>
    </r>
  </si>
  <si>
    <r>
      <rPr>
        <sz val="9.5"/>
        <rFont val="Calibri"/>
        <family val="1"/>
      </rPr>
      <t>WP- MANUTI ZEN PETROL</t>
    </r>
  </si>
  <si>
    <r>
      <rPr>
        <sz val="9.5"/>
        <rFont val="Calibri"/>
        <family val="1"/>
      </rPr>
      <t>WP-MARUTI  ZEN MPFI</t>
    </r>
  </si>
  <si>
    <r>
      <rPr>
        <sz val="9.5"/>
        <rFont val="Calibri"/>
        <family val="1"/>
      </rPr>
      <t>WP- MARUTI GYPSY KING</t>
    </r>
  </si>
  <si>
    <r>
      <rPr>
        <sz val="9.5"/>
        <rFont val="Calibri"/>
        <family val="1"/>
      </rPr>
      <t>WP-MAPUTI SWIFT DEISEL</t>
    </r>
  </si>
  <si>
    <r>
      <rPr>
        <sz val="9.5"/>
        <rFont val="Calibri"/>
        <family val="1"/>
      </rPr>
      <t>WP- MARUTì  CIAZ/ERTIGA(K  SERIES)</t>
    </r>
  </si>
  <si>
    <r>
      <rPr>
        <sz val="9.5"/>
        <rFont val="Calibri"/>
        <family val="1"/>
      </rPr>
      <t>WP-MAFUTI CARRY(LOADING VEHICLE)</t>
    </r>
  </si>
  <si>
    <r>
      <rPr>
        <sz val="9.5"/>
        <rFont val="Calibri"/>
        <family val="1"/>
      </rPr>
      <t>WP-MARUTI BS-Vt(ENGINE)</t>
    </r>
  </si>
  <si>
    <t>WP-1</t>
  </si>
  <si>
    <t>WP-2</t>
  </si>
  <si>
    <t>WP-3</t>
  </si>
  <si>
    <t>WP-4</t>
  </si>
  <si>
    <t>WP-5</t>
  </si>
  <si>
    <t>WP-6</t>
  </si>
  <si>
    <t>WP-7</t>
  </si>
  <si>
    <t>WP-8</t>
  </si>
  <si>
    <t>WP-9</t>
  </si>
  <si>
    <t>WP-10</t>
  </si>
  <si>
    <t>WP-11</t>
  </si>
  <si>
    <t>WP-12</t>
  </si>
  <si>
    <t>WP-13</t>
  </si>
  <si>
    <t xml:space="preserve">WIPER NOZZEL, WIPER NOZZLE KIT, WIPER PIPE ROLL (6)
</t>
  </si>
  <si>
    <t>RUBBER PIPE-COOLANT PIPE, FUEL PIPE, RADIATOR HOSE PIPE, HEATER HOSE PIPE, TAPPED PIPE (7)</t>
  </si>
  <si>
    <t xml:space="preserve">METAL PIPE-PETROL PIPE, RADIATOR COOLANT PIPE, (8)
</t>
  </si>
  <si>
    <t>SHOCKERS KIT,SHOCKER BUSH, SHOCKER RUBBER PARTS, SHCOKER CAP, SHOCKER BEARING KIT 
(9)</t>
  </si>
  <si>
    <t>SILENCER RUBBER (10)</t>
  </si>
  <si>
    <t xml:space="preserve">SILENCER RING (11)
</t>
  </si>
  <si>
    <t>DICKY SHOCKER (12)</t>
  </si>
  <si>
    <t>AXLE BOOT, GEAR LEVER BOOT, GREASE TUBE, SHOCKER BOOT, STEERING BOOT (13)</t>
  </si>
  <si>
    <t>AIR CLEANER BOOT, AIR CLEANER WASHER, AIR CLEANER RING, AIR CLEANER HOSE, WARM AIR HOSE (14)</t>
  </si>
  <si>
    <t>FUSE LINK, TAIL LIGHT HOLDER &amp; CORNER LIGHT HOLDER, COIL RESISTANCE (15)</t>
  </si>
  <si>
    <t>PLUG WIRE, BATTERY WIRE (16)</t>
  </si>
  <si>
    <t>CONTROL CABLES - CLUTCH CABLE, ACCELERATOR CABLE, BONNET CABLE, HAND BRAKE CABLE, FUEL LID OPENER CABLE, DICKY CABLE, CHOKE CABLE, SPPEDO METER CABLE (17)</t>
  </si>
  <si>
    <t xml:space="preserve"> DOOR HANDLE- INNER &amp; OUTER, DASH BOARD LOCK, R.C. LEVER, ARM REST, R.G. HANDLE, SLIDING LOCK (18)</t>
  </si>
  <si>
    <t>OIL CAP, PETROL CAP, RADIATOR CAP, TAPPED CAP, COOLANT BOTTLE CAP (19)</t>
  </si>
  <si>
    <t>CARBON DISTRIBUTOR CAP, FAN MOTOR CARBON &amp; SELF CARBON (20)</t>
  </si>
  <si>
    <t>SWITCH-REVERSE LIGHT, OIL PRESSURE, THERMO SWITCH, BRAKE SWITCH &amp; TEMPRATURE SWITCH, DOOR SWITCH, SOLENOID SWITCH (21)</t>
  </si>
  <si>
    <t>GEAR LEVER MOUNTING, GEAR BOX MOUNTING, TRANFER CASE MOUNTING &amp; ENGINE MOUNTING (22)</t>
  </si>
  <si>
    <t>WATER PUMP ELBOW &amp; POWER STEERING ELBOW (23)</t>
  </si>
  <si>
    <t>((</t>
  </si>
  <si>
    <t>WATER PUMP ASSY</t>
  </si>
  <si>
    <t>OUTER GARNISH CAR800</t>
  </si>
  <si>
    <t>ROOF PATTI ALT (SET OF 2 PCS)</t>
  </si>
  <si>
    <t>ROOF PATTI ALTO 800</t>
  </si>
  <si>
    <t>OUTER GARNISHVAN</t>
  </si>
  <si>
    <t>OUTER GARNISHGYPSY</t>
  </si>
  <si>
    <t>OUTER GARNISH ALTO</t>
  </si>
  <si>
    <t>OUTER GARNISH ALTO-K10</t>
  </si>
  <si>
    <t xml:space="preserve"> OUTER GARNISH ALTO-800</t>
  </si>
  <si>
    <t>OUTER GARNISH ECCO</t>
  </si>
  <si>
    <t xml:space="preserve"> OUTER GARNISH A-STAR</t>
  </si>
  <si>
    <t>OUTER GARNISH EARTIGA T1</t>
  </si>
  <si>
    <t>OUTER GARNISH EARTIGA T2</t>
  </si>
  <si>
    <t>OUTER GARNISH SX4</t>
  </si>
  <si>
    <t>OUTER GARNISH WAGNOR T1</t>
  </si>
  <si>
    <t>OUTER GARNISH WAGNOR T2</t>
  </si>
  <si>
    <t>OUTER GARNISH WAGNORT3</t>
  </si>
  <si>
    <t>OUTER GARNISH RITZ</t>
  </si>
  <si>
    <t>OUTER GARNISH SWIFT T1</t>
  </si>
  <si>
    <t xml:space="preserve">OUTER GARNISH SWIFT T2 </t>
  </si>
  <si>
    <t>OUTER GARNISH SWIFT T3</t>
  </si>
  <si>
    <t>OUTER GARNISH BALENO N/M</t>
  </si>
  <si>
    <t>OUTER GARNISH BREEZA</t>
  </si>
  <si>
    <t>OUTER GARNISH CELERIO</t>
  </si>
  <si>
    <t>OUTER GARNISH ZEN</t>
  </si>
  <si>
    <t>OUTER GARNISH SEPRESSO</t>
  </si>
  <si>
    <t>OUTER GARNISH SANTRO O/M</t>
  </si>
  <si>
    <t>OUTER GARNISH SANTRO N/M</t>
  </si>
  <si>
    <t>OUTER GARNISH ACCENT</t>
  </si>
  <si>
    <t>OUTER GARNISH EOM</t>
  </si>
  <si>
    <t>OUTER GARNISH CIAZ</t>
  </si>
  <si>
    <t>LOG -1</t>
  </si>
  <si>
    <t>LOG-2</t>
  </si>
  <si>
    <t>LOG-3</t>
  </si>
  <si>
    <t>LOG-4</t>
  </si>
  <si>
    <t>LOG-5</t>
  </si>
  <si>
    <t>LOG-6</t>
  </si>
  <si>
    <t>LOG-7</t>
  </si>
  <si>
    <t>LOG-8</t>
  </si>
  <si>
    <t>LOG-9</t>
  </si>
  <si>
    <t>LOG-10</t>
  </si>
  <si>
    <t>LOG-11</t>
  </si>
  <si>
    <t>LOG-12</t>
  </si>
  <si>
    <t>LOG-13</t>
  </si>
  <si>
    <t>LOG-14</t>
  </si>
  <si>
    <t>LOG-15</t>
  </si>
  <si>
    <t>LOG-16</t>
  </si>
  <si>
    <t>LOG-17</t>
  </si>
  <si>
    <t>LOG-18</t>
  </si>
  <si>
    <t>LOG-19</t>
  </si>
  <si>
    <t>LOG-20</t>
  </si>
  <si>
    <t>LOG-21</t>
  </si>
  <si>
    <t>LOG-22</t>
  </si>
  <si>
    <t>LOG-24</t>
  </si>
  <si>
    <t>LOG-25</t>
  </si>
  <si>
    <t>LOG-26</t>
  </si>
  <si>
    <t>LOG-27</t>
  </si>
  <si>
    <t>LOG-28</t>
  </si>
  <si>
    <t>LOG-29</t>
  </si>
  <si>
    <t>OUTER GARNISH ALTO CROME</t>
  </si>
  <si>
    <t>LOG-5A</t>
  </si>
  <si>
    <t>OURTER GARNISH KWID</t>
  </si>
  <si>
    <t>OURTER GARNISH TRIBER</t>
  </si>
  <si>
    <t>OURTER GARNISH INNOVA</t>
  </si>
  <si>
    <t>OURTER GARNISH TAVBRA</t>
  </si>
  <si>
    <t>OURTER GARNISH INDICAVISITA</t>
  </si>
  <si>
    <t>OURTER GARNISH INOICA</t>
  </si>
  <si>
    <t>OURTER GARNISH INIGO</t>
  </si>
  <si>
    <t>OURTER GARNISH XCENT</t>
  </si>
  <si>
    <t>OURTER GARNISH CELERIO</t>
  </si>
  <si>
    <t>OURTER GARNISH HONDA T1</t>
  </si>
  <si>
    <t>OURTER GARNISH HONDAT2</t>
  </si>
  <si>
    <t>OURTER GARNISH HONDA T3</t>
  </si>
  <si>
    <t>OURTER GARNISH H.AMAGE N/M</t>
  </si>
  <si>
    <t>OURTER GARNISH H.I.V TEC</t>
  </si>
  <si>
    <t>OURTER GARNISH H.I.D TEC</t>
  </si>
  <si>
    <t>OURTER GARNISH ETIOS</t>
  </si>
  <si>
    <t>OURTER GARNISH I-10</t>
  </si>
  <si>
    <t>OURTER GARNISH 1-10 GRAND</t>
  </si>
  <si>
    <t>OURTER GARNISH I-20</t>
  </si>
  <si>
    <t>OURTER GARNISH I-20 ELITE</t>
  </si>
  <si>
    <t>OURTER GARNISH COROLCA</t>
  </si>
  <si>
    <t>OURTER GARNISH INNOVA CRYSTA</t>
  </si>
  <si>
    <t>OURTER GARNISH MARSHALL</t>
  </si>
  <si>
    <t>OURTER GARNISH BOLORO XL</t>
  </si>
  <si>
    <t>OURTER GARNISH MARSHALL FRONT</t>
  </si>
  <si>
    <t>OURTER GARNISH PICKUP</t>
  </si>
  <si>
    <t>OURTER GARNISH SUMO</t>
  </si>
  <si>
    <t>LOG-30</t>
  </si>
  <si>
    <t>LOG-31</t>
  </si>
  <si>
    <t>LOG-32</t>
  </si>
  <si>
    <t>LOG-33</t>
  </si>
  <si>
    <t>LOG-34</t>
  </si>
  <si>
    <t>LOG-35</t>
  </si>
  <si>
    <t>LOG-36</t>
  </si>
  <si>
    <t>LOG-37</t>
  </si>
  <si>
    <t>LOG-38</t>
  </si>
  <si>
    <t>LOG-39</t>
  </si>
  <si>
    <t>LPG-40</t>
  </si>
  <si>
    <t>LOG-41</t>
  </si>
  <si>
    <t>L0G-42</t>
  </si>
  <si>
    <t>LOG-43</t>
  </si>
  <si>
    <t>LOG-44</t>
  </si>
  <si>
    <t>LOG-45</t>
  </si>
  <si>
    <t>LOG-46</t>
  </si>
  <si>
    <t>LOG-47</t>
  </si>
  <si>
    <t>LOG-48</t>
  </si>
  <si>
    <t>LOG-49</t>
  </si>
  <si>
    <t>LOG50</t>
  </si>
  <si>
    <t>LOG-51</t>
  </si>
  <si>
    <t>LOG-52</t>
  </si>
  <si>
    <t>LOG-53</t>
  </si>
  <si>
    <t>LOG-54</t>
  </si>
  <si>
    <t>LOG-55</t>
  </si>
  <si>
    <t>LOG-56</t>
  </si>
  <si>
    <t xml:space="preserve"> INNER GARNISH SUMO VICTA</t>
  </si>
  <si>
    <t xml:space="preserve"> INNER GARNISH QUALISH</t>
  </si>
  <si>
    <t xml:space="preserve"> INNER GARNISH SUNNY</t>
  </si>
  <si>
    <t>INNER GARNISH  MICRA</t>
  </si>
  <si>
    <t>INNER GARNISH FISTA</t>
  </si>
  <si>
    <t>INNER GARNISH FIGGO</t>
  </si>
  <si>
    <t xml:space="preserve"> INNER GARNISH ECCO SPORT</t>
  </si>
  <si>
    <t>INNER GARNISH DUSTER</t>
  </si>
  <si>
    <t>INNER GARNISH LOGAN</t>
  </si>
  <si>
    <t>INNER GARNISH XUY-500</t>
  </si>
  <si>
    <t>INNER GARNISH XUV-700</t>
  </si>
  <si>
    <t xml:space="preserve"> INNER GARNISH H.JAZZ O/M</t>
  </si>
  <si>
    <t>INNER GARNIS H.JAZZ N/M</t>
  </si>
  <si>
    <t>INNER GARNISH GEETS</t>
  </si>
  <si>
    <t>INNER GARNISH H.CIVIC</t>
  </si>
  <si>
    <t>INNER GARNISH POLO</t>
  </si>
  <si>
    <t>INNER GARNISH VENTO</t>
  </si>
  <si>
    <t>LIG-1</t>
  </si>
  <si>
    <t>LIG-2</t>
  </si>
  <si>
    <t>LIG-3</t>
  </si>
  <si>
    <t>LIG-4</t>
  </si>
  <si>
    <t>LIG-5</t>
  </si>
  <si>
    <t>LIG-6</t>
  </si>
  <si>
    <t>LIG-7</t>
  </si>
  <si>
    <t>LIG-8</t>
  </si>
  <si>
    <t>LIG-9</t>
  </si>
  <si>
    <t>LIG-10</t>
  </si>
  <si>
    <t>LIG-11</t>
  </si>
  <si>
    <t>LIG-12</t>
  </si>
  <si>
    <t>LIG-13</t>
  </si>
  <si>
    <t>LIG-14</t>
  </si>
  <si>
    <t>LIG-15</t>
  </si>
  <si>
    <t>LIG-16</t>
  </si>
  <si>
    <t>LIG-17</t>
  </si>
  <si>
    <t>LIG-18</t>
  </si>
  <si>
    <t>INNER GARNISH CAR</t>
  </si>
  <si>
    <t>INNER GARNISHVAN</t>
  </si>
  <si>
    <t xml:space="preserve"> INNER GARNISH GYPSY</t>
  </si>
  <si>
    <t>INNER GARNISH ALTO</t>
  </si>
  <si>
    <t>INNER GARNISH WAGNOR</t>
  </si>
  <si>
    <t>INNER GARNISH ZEN</t>
  </si>
  <si>
    <t>INNER GARNISH SWIFT</t>
  </si>
  <si>
    <t>INNER GARNISH SANTRO</t>
  </si>
  <si>
    <t>INNER GARNISH INNOVA</t>
  </si>
  <si>
    <t>INNER GARNISH ZXYLO</t>
  </si>
  <si>
    <t>INNER GARNISH DIZER N/M</t>
  </si>
  <si>
    <t>INNER GARNISH CELERIO</t>
  </si>
  <si>
    <t>INNER GARNISH RITZ</t>
  </si>
  <si>
    <t>INNER GARNISH ALTO-800</t>
  </si>
  <si>
    <t>INNER GARNISH SWIFT-T3</t>
  </si>
  <si>
    <t>INNEER GARNISH ECCO</t>
  </si>
  <si>
    <t>INNER GARNISH XYLO</t>
  </si>
  <si>
    <t>LIG-19</t>
  </si>
  <si>
    <t>LIG-20</t>
  </si>
  <si>
    <t>LIG-21</t>
  </si>
  <si>
    <t>LIG-22</t>
  </si>
  <si>
    <t>LIG-23</t>
  </si>
  <si>
    <t>LIG-24</t>
  </si>
  <si>
    <t>LIG-25</t>
  </si>
  <si>
    <t>LIG-26</t>
  </si>
  <si>
    <t>LIG-27</t>
  </si>
  <si>
    <t>LIG-28</t>
  </si>
  <si>
    <t>LIG-29</t>
  </si>
  <si>
    <t>LIG-30</t>
  </si>
  <si>
    <t>LIG-31</t>
  </si>
  <si>
    <t>LIG-32</t>
  </si>
  <si>
    <t>LIG-33</t>
  </si>
  <si>
    <t>LIG-34</t>
  </si>
  <si>
    <t>FLOOR RUBBER KIT &amp; ENGINE RUBBER KIT (25)</t>
  </si>
  <si>
    <t>BRAKE DISC PATTI, BRAKE ADJUSTER, BRAKE SHOE LOCK KIT, STRUT PARKING BRAKE SHOE (26)</t>
  </si>
  <si>
    <t>CLUTCH SPRING, COIL SPRING, BRAKE PADAL SPRING, GEAR BOX BALL WITH SPRING, SPRING DOOR HINGE, SEAT SPRING (27)</t>
  </si>
  <si>
    <t>BRAKE PAD &amp; BRAKE SHOE (28)</t>
  </si>
  <si>
    <t>COOLANT BOTTLE, BRAKE OIL BOTTLE, WIPER BOTTLE (29)</t>
  </si>
  <si>
    <t>GREASE CAP &amp; WHEEL CAP (30)</t>
  </si>
  <si>
    <t>OIL DIPSTIC, OIL GAUGE, OIL PUMP JALI, OIL GAUGE PIPE(31)</t>
  </si>
  <si>
    <t>GRILL, HEAD LIGHT GRILL, FENDER LINING, FENDER LINNING KIT, FOG LAMP GRILL (32)</t>
  </si>
  <si>
    <t>MUD FLAP, BUMPER CORNER (33)</t>
  </si>
  <si>
    <t>CLUTCH PEDAL RUBBER &amp; ACCELERATOR PEDAL RUBBER (34)</t>
  </si>
  <si>
    <t xml:space="preserve"> COIL SPRING PAD (35)</t>
  </si>
  <si>
    <t>JUMPING ROD KIT, FRONT KAMANI BUSH, SHAKLE ASSEMBLY, SUSPENSION BUSH, BUFFER , KAMANI KIT, KAMANI BUSH, JUMPING ROD BUSH (36)</t>
  </si>
  <si>
    <t>BONNET ROD, BONNET RUBBER, BONNET OPENER, BONNET LOCK, BONNET KIT (37)</t>
  </si>
  <si>
    <t>CARBURETOR DIAPHRAGM, CARBURETOR FLOAT, MIXTURE SCREW, MAIN JET, NEEDLE VALVE, SLOW JET,MIXTURE SCREW O RING, CARBURETOR O RING (38)</t>
  </si>
  <si>
    <t>BUMPER BRACKET, RADIATOR BRACKET, BUMPER HOLDER KIT &amp; JUMPING ROD BRACKET (39)</t>
  </si>
  <si>
    <t>GLASS CHANNEL,BOTTOM CHANNEL, CHANNEL PATTI &amp; CHANNEL RUBBER (40)</t>
  </si>
  <si>
    <t>BLEEDER NIPPLE (41)</t>
  </si>
  <si>
    <t>SLIDING PIN &amp; BUSH KIT, DOOR HING PIN &amp; BUSH KIT, DALA PIN, CRBEURATOR PIN, SHIFTER PIN, GEAR BOX PIN, HAND BRAKE PIN KIT, BRAKE PEDAL PIN KIT, DICKY LOCK, DIFFERENTIAL PIN  (42)</t>
  </si>
  <si>
    <t>GEAR LEVER KNOB, SEAT KNOB, DOOR KNOB &amp; RECLINING KNOB (43)</t>
  </si>
  <si>
    <t>FRONT &amp; REAR AXLE CONE (44)</t>
  </si>
  <si>
    <t>GENERAL ITEMS (45)</t>
  </si>
  <si>
    <t>SUSPENSION ARM BOLT, CHUCK NUT, BOLT, WASHER, BATTERY ROD, FLANGE NUT, KAMANI U BOLT, A.C PULLEY BOLT, CHAMBER NUT (46)</t>
  </si>
  <si>
    <t>SCREW - R.C PLATE SCREW, TAIL LIGHT SCREW, BUMPER SCREW, HEAD LIGHT SCREW KIT, ROCKER SCREW KIT, FENDER SCREW (47)</t>
  </si>
  <si>
    <t>OUTER GARNISH, INNER GARNISH, SLIDING SCRAP VAN, ROOF MOLDING, BONNET SEAL &amp; RUN CHANNEL (48)</t>
  </si>
  <si>
    <t>HORN PATTI, SELF BUSH, DISTRIBUTOR PATTI (49)</t>
  </si>
  <si>
    <t>FLY WHEEL RING &amp; FLY WHEEL RING ASSY. (50)</t>
  </si>
  <si>
    <t>AXLE BOOT CLAMP, BATTERY CLAMP,BATTERY CLAMP KIT &amp; HEAD LIGHT PATTI (51)</t>
  </si>
  <si>
    <t>COOLANT, VINYL AND LEATHER POLISH &amp; SHAMPOO &amp; WASHING SPONGE (52)</t>
  </si>
  <si>
    <t>AIR FILTER, OIL FILTER, FUEL FILTER  (53)</t>
  </si>
  <si>
    <t>SHOCKER PAD, SHOCKER MOUNT (54)</t>
  </si>
  <si>
    <t>INDICATOR LIGHT ASSY., HEAD LIGHT RIM, CORNER LIGHT, BUMPER LIGHT, HEAD LIGHT BEZEL, NUMBER PLATE LIGHT &amp; BUMPER GLASS(55)</t>
  </si>
  <si>
    <t>DRIVE SHAFT, AXLE CHILAM &amp; AXLE TIKKI (56)</t>
  </si>
  <si>
    <t>AXLE SEAL, VALVE SEAL SEAL, TIMING SEAL KIT, GEAR BOX SEAL, GEAR SHIFTER SEAL, STEERING SEAL  &amp; 'O' RING(57)</t>
  </si>
  <si>
    <t>FRONT WHEEL HUB, BRAKE DISC ROTOR, BRAKE DRUM, STEERING KNUCKLE (58)</t>
  </si>
  <si>
    <t>FULL GASKET SET, HEAD GASKET, CHAMBER GASKET, TAPPED GASKET, CARBURETOR KIT &amp; GASKET, THROTTLE BODY KIT, SILENCER PACKING (59)</t>
  </si>
  <si>
    <t>TIE ROD END (60)</t>
  </si>
  <si>
    <t>BALL JOINTS (61)</t>
  </si>
  <si>
    <t>SUSPENSION ARMS (62)</t>
  </si>
  <si>
    <t>STABLIZER LINK (63)</t>
  </si>
  <si>
    <t>GARNISH SHASH BRACKET,DOOR MIRROR &amp; SUB MIRROR (64)</t>
  </si>
  <si>
    <t>TIMMING TENTIONER (65)</t>
  </si>
  <si>
    <t>REGULATOR MACHINE (66)</t>
  </si>
  <si>
    <t>CALIPER PIN KIT, BRAKE DISC PIN (67)</t>
  </si>
  <si>
    <t>CENTRE PIN BUSH, RACK BUSH, BALL JOINT LOCK, COLOUM BUSH, STEERING JOINT ASSY., (68)</t>
  </si>
  <si>
    <t>WIPER FRAME BLADE (69)</t>
  </si>
  <si>
    <t>EXPORT ITEMS (70)</t>
  </si>
  <si>
    <t>WATER PUMP (71)</t>
  </si>
  <si>
    <t>09.07-2022</t>
  </si>
  <si>
    <t>vu</t>
  </si>
  <si>
    <t>44119-84330</t>
  </si>
  <si>
    <t>44118M86041</t>
  </si>
  <si>
    <t>44119-72F00</t>
  </si>
  <si>
    <t>44117-84330</t>
  </si>
  <si>
    <t>44115-84332</t>
  </si>
  <si>
    <t>08322-11163</t>
  </si>
  <si>
    <t>09160-18017</t>
  </si>
  <si>
    <t>44102-84331</t>
  </si>
  <si>
    <t>44101-84331</t>
  </si>
  <si>
    <t>09180-35005</t>
  </si>
  <si>
    <t>09160-18009</t>
  </si>
  <si>
    <t>43485-73000</t>
  </si>
  <si>
    <t>43485-67000</t>
  </si>
  <si>
    <t>44131-73001</t>
  </si>
  <si>
    <t>44251-79000</t>
  </si>
  <si>
    <t>08322-01163</t>
  </si>
  <si>
    <t>43588-72000</t>
  </si>
  <si>
    <t>43588-73000</t>
  </si>
  <si>
    <t>03241-06255</t>
  </si>
  <si>
    <t>72311-84001</t>
  </si>
  <si>
    <t>82150-82000</t>
  </si>
  <si>
    <t>09403-07311</t>
  </si>
  <si>
    <t>72340-84002</t>
  </si>
  <si>
    <t>72372-82000</t>
  </si>
  <si>
    <t>83610-84001</t>
  </si>
  <si>
    <t>78811-84000</t>
  </si>
  <si>
    <t>78812-78400</t>
  </si>
  <si>
    <t>78710-78000</t>
  </si>
  <si>
    <t>71712-84000</t>
  </si>
  <si>
    <t>71812-84000</t>
  </si>
  <si>
    <t>71712-84300</t>
  </si>
  <si>
    <t>71812-84300</t>
  </si>
  <si>
    <t>79191-84000</t>
  </si>
  <si>
    <t>09409-10302-554</t>
  </si>
  <si>
    <t>09409-07308</t>
  </si>
  <si>
    <t>62534-79000</t>
  </si>
  <si>
    <t>09409-06322</t>
  </si>
  <si>
    <t>09403-05314</t>
  </si>
  <si>
    <t>78991-78000</t>
  </si>
  <si>
    <t>09209-05015</t>
  </si>
  <si>
    <t>09409-06310-5EH</t>
  </si>
  <si>
    <t>09159-04002</t>
  </si>
  <si>
    <t>09409-08309</t>
  </si>
  <si>
    <t>09251-07002</t>
  </si>
  <si>
    <t>09409-08303</t>
  </si>
  <si>
    <t>09409-08303-281</t>
  </si>
  <si>
    <t>82592-80060</t>
  </si>
  <si>
    <t>67790-80031</t>
  </si>
  <si>
    <t>82510-84000</t>
  </si>
  <si>
    <t>82510-81400</t>
  </si>
  <si>
    <t>77310-79510</t>
  </si>
  <si>
    <t>78271-79500</t>
  </si>
  <si>
    <t>78261-79500</t>
  </si>
  <si>
    <t>69310-80110</t>
  </si>
  <si>
    <t>69310-84000</t>
  </si>
  <si>
    <t>78241-60002</t>
  </si>
  <si>
    <t>82991-84100</t>
  </si>
  <si>
    <t>78242-61000</t>
  </si>
  <si>
    <t>82291-84000</t>
  </si>
  <si>
    <t>81831-82000</t>
  </si>
  <si>
    <t>09321-06011</t>
  </si>
  <si>
    <t>09321-05017</t>
  </si>
  <si>
    <t>79825-79010</t>
  </si>
  <si>
    <t>71715-84300</t>
  </si>
  <si>
    <t>09320-05014</t>
  </si>
  <si>
    <t>79134-73002</t>
  </si>
  <si>
    <t>78491-80011</t>
  </si>
  <si>
    <t>82810-82002</t>
  </si>
  <si>
    <t>82021-11790</t>
  </si>
  <si>
    <t>83140-84000</t>
  </si>
  <si>
    <t>83110-84400</t>
  </si>
  <si>
    <t>77610-79090</t>
  </si>
  <si>
    <t>82960-60G00-5ES</t>
  </si>
  <si>
    <t>82960-82100</t>
  </si>
  <si>
    <t>75956-79501</t>
  </si>
  <si>
    <t>85211-44910</t>
  </si>
  <si>
    <t>02112-04087</t>
  </si>
  <si>
    <t>87846-82000-4AT</t>
  </si>
  <si>
    <t>78232-79500</t>
  </si>
  <si>
    <t>78241-79510</t>
  </si>
  <si>
    <t>75910-79501</t>
  </si>
  <si>
    <t>69211-79601</t>
  </si>
  <si>
    <t>84851-60B00</t>
  </si>
  <si>
    <t>72414-80000</t>
  </si>
  <si>
    <t>71831-84400</t>
  </si>
  <si>
    <t>55151-78420</t>
  </si>
  <si>
    <t>55151-78450</t>
  </si>
  <si>
    <t>55234-78426</t>
  </si>
  <si>
    <t>55234-60B00</t>
  </si>
  <si>
    <t>55190-78410</t>
  </si>
  <si>
    <t>51211-84310</t>
  </si>
  <si>
    <t>09383-13001</t>
  </si>
  <si>
    <t>09200-08039</t>
  </si>
  <si>
    <t>09180-10017</t>
  </si>
  <si>
    <t>54482-78010</t>
  </si>
  <si>
    <t>53810-80060</t>
  </si>
  <si>
    <t>53731-79220</t>
  </si>
  <si>
    <t>53711-79241</t>
  </si>
  <si>
    <t>13491-79110</t>
  </si>
  <si>
    <t>DICKY SHOCKER A STAR</t>
  </si>
  <si>
    <t>DICKY SHOCKER I10</t>
  </si>
  <si>
    <t>DICKY SHOCKER 120</t>
  </si>
  <si>
    <t>DICKY SHOCKER SWIFT OLD</t>
  </si>
  <si>
    <t>DICKY SHOCKER SWIFT NEW</t>
  </si>
  <si>
    <t>DICKY SHOKER ERTIGA</t>
  </si>
  <si>
    <t>DICKY SHOKER ALTO 800</t>
  </si>
  <si>
    <t>DICKY SHOCKER WAGNOR T3</t>
  </si>
  <si>
    <t>DICKY SHOCKR WAGNOR</t>
  </si>
  <si>
    <t>DICKY SHOCKER BELENO</t>
  </si>
  <si>
    <t>DICKY SHOCKER IGNISH</t>
  </si>
  <si>
    <t>DICKY SHOCKER BREZZA</t>
  </si>
  <si>
    <t>DICKY SHOCKER EON</t>
  </si>
  <si>
    <t>DICKY SHOCKER CRETA</t>
  </si>
  <si>
    <t>DICKY SOCKER CELERIO</t>
  </si>
  <si>
    <t>DS-7</t>
  </si>
  <si>
    <t>DS-8</t>
  </si>
  <si>
    <t>DS-9</t>
  </si>
  <si>
    <t>DS-10</t>
  </si>
  <si>
    <t>DS-11</t>
  </si>
  <si>
    <t>DS-12</t>
  </si>
  <si>
    <t>DS-13</t>
  </si>
  <si>
    <t>DS-14</t>
  </si>
  <si>
    <t>DS-15</t>
  </si>
  <si>
    <t>DS-16</t>
  </si>
  <si>
    <t>DS-17</t>
  </si>
  <si>
    <t>DS-18</t>
  </si>
  <si>
    <t>DS-19</t>
  </si>
  <si>
    <t>DS-20</t>
  </si>
  <si>
    <t>SILENCER RING SWIF /IGNISH/CIAZ/S-PRESSO</t>
  </si>
  <si>
    <t>SILENCER RING FOR ERTIGA</t>
  </si>
  <si>
    <t>18-55</t>
  </si>
  <si>
    <t>set</t>
  </si>
  <si>
    <t>16-186</t>
  </si>
  <si>
    <t>HEATER HOSE ECO (SET OF 2)</t>
  </si>
  <si>
    <t>12-196</t>
  </si>
  <si>
    <t xml:space="preserve"> battery clamp kit innova mrp</t>
  </si>
  <si>
    <t>CPK49</t>
  </si>
  <si>
    <t>caliper pin kit I.10 osi</t>
  </si>
  <si>
    <t xml:space="preserve">caliper pin kit I.10 grand osi </t>
  </si>
  <si>
    <t xml:space="preserve"> caliper pin kit Santro osi </t>
  </si>
  <si>
    <t xml:space="preserve"> caliper pin kit Creta osi </t>
  </si>
  <si>
    <t>CPK50</t>
  </si>
  <si>
    <t>CPK51</t>
  </si>
  <si>
    <t>CPK52</t>
  </si>
  <si>
    <t>CPK53</t>
  </si>
  <si>
    <t>CPK54</t>
  </si>
  <si>
    <t>CPK55</t>
  </si>
  <si>
    <t>CPK56</t>
  </si>
  <si>
    <t>CPK57</t>
  </si>
  <si>
    <t xml:space="preserve">caliper pin kit xuv300 </t>
  </si>
  <si>
    <t>caliper pin kit nexon/Bolt osi</t>
  </si>
  <si>
    <t>TA66</t>
  </si>
  <si>
    <t xml:space="preserve">battery clamp kit Tata ace </t>
  </si>
  <si>
    <t>OEM PART NO. FOR REF.ONLY</t>
  </si>
  <si>
    <t>12-213</t>
  </si>
  <si>
    <t>battery clamp kit gypsy (set of 3)</t>
  </si>
  <si>
    <t>LTMF-79</t>
  </si>
  <si>
    <t>LTMF-80</t>
  </si>
  <si>
    <t>LTMF-79 MUD FLAP (CUP TYPE) BOLERO ( SET OF4)</t>
  </si>
  <si>
    <t>LTMF-80 FR MUD FLAP (CUP TYPE) BOLERO ( SET OF 2)</t>
  </si>
  <si>
    <t>MUD FLAP ( CUP TYPE) SUITABLE FOR TAIGUN R/L</t>
  </si>
  <si>
    <t>LTMF115</t>
  </si>
  <si>
    <t>LTFM-114</t>
  </si>
  <si>
    <t>MUD FLAP ( CUP TYPE) SUITABLE FOR VIRTUS R/L</t>
  </si>
  <si>
    <t>LTFM-113</t>
  </si>
  <si>
    <t>MUD FLAP ( CUP TYPE) SUITABLE FOR I20/ (2020) N - LINE R/L</t>
  </si>
  <si>
    <t>LTFM-112</t>
  </si>
  <si>
    <t>MUD FLAP ( CUP TYPE) SUITABLE FOR VERNA (2023) R/L</t>
  </si>
</sst>
</file>

<file path=xl/styles.xml><?xml version="1.0" encoding="utf-8"?>
<styleSheet xmlns="http://schemas.openxmlformats.org/spreadsheetml/2006/main">
  <numFmts count="3">
    <numFmt numFmtId="44" formatCode="_ &quot;₹&quot;\ * #,##0.00_ ;_ &quot;₹&quot;\ * \-#,##0.00_ ;_ &quot;₹&quot;\ * &quot;-&quot;??_ ;_ @_ "/>
    <numFmt numFmtId="164" formatCode="0.0"/>
    <numFmt numFmtId="165" formatCode="_-&quot;Rs.&quot;* #,##0.00_-;\-&quot;Rs.&quot;* #,##0.00_-;_-&quot;Rs.&quot;* &quot;-&quot;??_-;_-@_-"/>
  </numFmts>
  <fonts count="42">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b/>
      <sz val="10"/>
      <color theme="1"/>
      <name val="Arial"/>
      <family val="2"/>
    </font>
    <font>
      <b/>
      <sz val="20"/>
      <color theme="1"/>
      <name val="Calibri"/>
      <family val="2"/>
      <scheme val="minor"/>
    </font>
    <font>
      <sz val="10"/>
      <name val="Calibri"/>
      <family val="2"/>
      <scheme val="minor"/>
    </font>
    <font>
      <b/>
      <sz val="24"/>
      <name val="Arial"/>
      <family val="2"/>
    </font>
    <font>
      <b/>
      <sz val="11"/>
      <color theme="1"/>
      <name val="Arial"/>
      <family val="2"/>
    </font>
    <font>
      <sz val="11"/>
      <name val="Arial"/>
      <family val="2"/>
    </font>
    <font>
      <b/>
      <sz val="11"/>
      <name val="Arial"/>
      <family val="2"/>
    </font>
    <font>
      <b/>
      <sz val="16"/>
      <color theme="1"/>
      <name val="Arial"/>
      <family val="2"/>
    </font>
    <font>
      <b/>
      <sz val="20"/>
      <color indexed="10"/>
      <name val="Copperplate Gothic Bold"/>
      <family val="2"/>
    </font>
    <font>
      <b/>
      <sz val="10"/>
      <color indexed="18"/>
      <name val="Arial"/>
      <family val="2"/>
    </font>
    <font>
      <u/>
      <sz val="10"/>
      <color indexed="12"/>
      <name val="Arial"/>
      <family val="2"/>
    </font>
    <font>
      <b/>
      <u/>
      <sz val="10"/>
      <color indexed="18"/>
      <name val="Arial"/>
      <family val="2"/>
    </font>
    <font>
      <b/>
      <sz val="10"/>
      <color indexed="10"/>
      <name val="Arial"/>
      <family val="2"/>
    </font>
    <font>
      <b/>
      <sz val="10"/>
      <color indexed="8"/>
      <name val="Arial"/>
      <family val="2"/>
    </font>
    <font>
      <sz val="10"/>
      <color indexed="8"/>
      <name val="Arial"/>
      <family val="2"/>
    </font>
    <font>
      <b/>
      <u/>
      <sz val="11"/>
      <name val="Arial"/>
      <family val="2"/>
    </font>
    <font>
      <sz val="11"/>
      <color theme="1"/>
      <name val="Arial"/>
      <family val="2"/>
    </font>
    <font>
      <sz val="10"/>
      <name val="Arial"/>
      <family val="2"/>
    </font>
    <font>
      <sz val="10"/>
      <color theme="1"/>
      <name val="Arial"/>
      <family val="2"/>
    </font>
    <font>
      <b/>
      <sz val="26"/>
      <color theme="1"/>
      <name val="Calibri"/>
      <family val="2"/>
      <scheme val="minor"/>
    </font>
    <font>
      <sz val="10"/>
      <color rgb="FF000000"/>
      <name val="Tahoma"/>
      <family val="2"/>
    </font>
    <font>
      <sz val="10"/>
      <name val="Tahoma"/>
      <family val="2"/>
    </font>
    <font>
      <b/>
      <sz val="10"/>
      <color theme="1"/>
      <name val="Calibri"/>
      <family val="2"/>
      <scheme val="minor"/>
    </font>
    <font>
      <sz val="10"/>
      <color theme="1"/>
      <name val="Calibri"/>
      <family val="2"/>
      <scheme val="minor"/>
    </font>
    <font>
      <sz val="10"/>
      <name val="AriSL"/>
    </font>
    <font>
      <b/>
      <sz val="10"/>
      <color theme="1"/>
      <name val="AriSL"/>
    </font>
    <font>
      <sz val="10"/>
      <color theme="1"/>
      <name val="AriSL"/>
    </font>
    <font>
      <b/>
      <sz val="14"/>
      <color theme="1"/>
      <name val="Calibri"/>
      <family val="2"/>
      <scheme val="minor"/>
    </font>
    <font>
      <b/>
      <u/>
      <sz val="36"/>
      <name val="Arial"/>
      <family val="2"/>
    </font>
    <font>
      <b/>
      <sz val="28"/>
      <color theme="1"/>
      <name val="Arial"/>
      <family val="2"/>
    </font>
    <font>
      <sz val="9.5"/>
      <name val="Calibri"/>
      <family val="2"/>
    </font>
    <font>
      <sz val="9.5"/>
      <name val="Calibri"/>
      <family val="1"/>
    </font>
    <font>
      <sz val="9.5"/>
      <color rgb="FF000000"/>
      <name val="Calibri"/>
      <family val="2"/>
    </font>
    <font>
      <sz val="9.5"/>
      <color rgb="FF000000"/>
      <name val="Times New Roman"/>
      <family val="2"/>
    </font>
    <font>
      <b/>
      <sz val="9.5"/>
      <color rgb="FF000000"/>
      <name val="Times New Roman"/>
      <family val="2"/>
    </font>
    <font>
      <sz val="11"/>
      <color rgb="FF212529"/>
      <name val="Roboto"/>
    </font>
    <font>
      <u/>
      <sz val="10"/>
      <color rgb="FF0070C0"/>
      <name val="Arial"/>
      <family val="2"/>
    </font>
  </fonts>
  <fills count="5">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FFFFFF"/>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3B343B"/>
      </left>
      <right style="thin">
        <color rgb="FF3B343B"/>
      </right>
      <top style="thin">
        <color rgb="FF3B343B"/>
      </top>
      <bottom style="thin">
        <color rgb="FF3B343B"/>
      </bottom>
      <diagonal/>
    </border>
    <border>
      <left style="thin">
        <color rgb="FF3B343B"/>
      </left>
      <right/>
      <top style="thin">
        <color rgb="FF3B343B"/>
      </top>
      <bottom style="thin">
        <color rgb="FF3B343B"/>
      </bottom>
      <diagonal/>
    </border>
    <border>
      <left style="thin">
        <color rgb="FF3B343B"/>
      </left>
      <right style="thin">
        <color rgb="FF3B343B"/>
      </right>
      <top style="thin">
        <color rgb="FF3B343B"/>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s>
  <cellStyleXfs count="303">
    <xf numFmtId="0" fontId="0" fillId="0" borderId="0"/>
    <xf numFmtId="44" fontId="1" fillId="0" borderId="0" applyFont="0" applyFill="0" applyBorder="0" applyAlignment="0" applyProtection="0"/>
    <xf numFmtId="0" fontId="3" fillId="0" borderId="0"/>
    <xf numFmtId="0" fontId="3" fillId="0" borderId="0"/>
    <xf numFmtId="0" fontId="15" fillId="0" borderId="0" applyNumberFormat="0" applyFill="0" applyBorder="0" applyAlignment="0" applyProtection="0">
      <alignment vertical="top"/>
      <protection locked="0"/>
    </xf>
    <xf numFmtId="0" fontId="22" fillId="0" borderId="0"/>
    <xf numFmtId="0" fontId="22" fillId="0" borderId="0"/>
    <xf numFmtId="0" fontId="3" fillId="0" borderId="0"/>
    <xf numFmtId="0" fontId="2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cellStyleXfs>
  <cellXfs count="300">
    <xf numFmtId="0" fontId="0" fillId="0" borderId="0" xfId="0"/>
    <xf numFmtId="0" fontId="2" fillId="0" borderId="0" xfId="0" applyFont="1" applyAlignment="1">
      <alignment horizontal="left" vertical="top"/>
    </xf>
    <xf numFmtId="0" fontId="6" fillId="0" borderId="0" xfId="0" applyFont="1" applyAlignment="1">
      <alignment horizontal="left" vertical="top"/>
    </xf>
    <xf numFmtId="0" fontId="3" fillId="0" borderId="1" xfId="0" applyFont="1" applyBorder="1" applyAlignment="1">
      <alignment vertical="top"/>
    </xf>
    <xf numFmtId="0" fontId="3" fillId="0" borderId="1" xfId="0" applyFont="1" applyBorder="1" applyAlignment="1">
      <alignment vertical="center"/>
    </xf>
    <xf numFmtId="0" fontId="2" fillId="0" borderId="0" xfId="0" applyFont="1" applyAlignment="1">
      <alignment vertical="top"/>
    </xf>
    <xf numFmtId="0" fontId="6" fillId="0" borderId="0" xfId="0" applyFont="1" applyAlignment="1">
      <alignment vertical="top"/>
    </xf>
    <xf numFmtId="0" fontId="3" fillId="0" borderId="1" xfId="3" applyBorder="1" applyAlignment="1">
      <alignment horizontal="left"/>
    </xf>
    <xf numFmtId="0" fontId="4" fillId="0" borderId="0" xfId="3" applyFont="1" applyAlignment="1">
      <alignment horizontal="center" vertical="center"/>
    </xf>
    <xf numFmtId="0" fontId="5" fillId="2" borderId="0" xfId="3" applyFont="1" applyFill="1" applyAlignment="1">
      <alignment vertical="center"/>
    </xf>
    <xf numFmtId="0" fontId="3" fillId="0" borderId="1" xfId="2" applyBorder="1"/>
    <xf numFmtId="0" fontId="3" fillId="0" borderId="1" xfId="0" applyFont="1" applyBorder="1" applyAlignment="1">
      <alignment vertical="center" wrapText="1"/>
    </xf>
    <xf numFmtId="0" fontId="3" fillId="0" borderId="0" xfId="3" applyAlignment="1">
      <alignment horizontal="left"/>
    </xf>
    <xf numFmtId="0" fontId="7" fillId="0" borderId="0" xfId="3" applyFont="1" applyAlignment="1">
      <alignment horizontal="left" vertical="top"/>
    </xf>
    <xf numFmtId="0" fontId="4" fillId="0" borderId="0" xfId="3" applyFont="1" applyAlignment="1">
      <alignment horizontal="left" vertical="center" wrapText="1"/>
    </xf>
    <xf numFmtId="0" fontId="2" fillId="0" borderId="0" xfId="0" applyFont="1" applyAlignment="1">
      <alignment horizontal="center" vertical="top"/>
    </xf>
    <xf numFmtId="0" fontId="3" fillId="0" borderId="1" xfId="2" applyBorder="1" applyAlignment="1">
      <alignment vertical="center"/>
    </xf>
    <xf numFmtId="0" fontId="3" fillId="0" borderId="1" xfId="2" applyBorder="1" applyAlignment="1">
      <alignment vertical="top"/>
    </xf>
    <xf numFmtId="0" fontId="3" fillId="2" borderId="1" xfId="2" applyFill="1" applyBorder="1" applyAlignment="1">
      <alignment vertical="top"/>
    </xf>
    <xf numFmtId="0" fontId="3" fillId="0" borderId="1" xfId="0" applyFont="1" applyBorder="1" applyAlignment="1">
      <alignment vertical="top" wrapText="1"/>
    </xf>
    <xf numFmtId="0" fontId="3" fillId="2" borderId="1" xfId="0" applyFont="1" applyFill="1" applyBorder="1" applyAlignment="1">
      <alignment vertical="top"/>
    </xf>
    <xf numFmtId="0" fontId="3" fillId="0" borderId="1" xfId="2" quotePrefix="1" applyBorder="1" applyAlignment="1">
      <alignment vertical="top"/>
    </xf>
    <xf numFmtId="0" fontId="3" fillId="2" borderId="1" xfId="2" applyFill="1" applyBorder="1" applyAlignment="1">
      <alignment vertical="center"/>
    </xf>
    <xf numFmtId="0" fontId="11" fillId="0" borderId="1" xfId="2" applyFont="1" applyBorder="1" applyAlignment="1">
      <alignment vertical="center"/>
    </xf>
    <xf numFmtId="0" fontId="3" fillId="0" borderId="1" xfId="2" applyBorder="1" applyAlignment="1">
      <alignment vertical="top" wrapText="1"/>
    </xf>
    <xf numFmtId="0" fontId="3" fillId="0" borderId="1" xfId="0" applyFont="1" applyBorder="1"/>
    <xf numFmtId="0" fontId="3" fillId="0" borderId="1" xfId="2" applyBorder="1" applyAlignment="1">
      <alignment vertical="center" wrapText="1"/>
    </xf>
    <xf numFmtId="1" fontId="10" fillId="0" borderId="1" xfId="0" applyNumberFormat="1" applyFont="1" applyBorder="1" applyAlignment="1">
      <alignment vertical="top"/>
    </xf>
    <xf numFmtId="0" fontId="10" fillId="0" borderId="1" xfId="0" applyFont="1" applyBorder="1" applyAlignment="1">
      <alignment horizontal="center"/>
    </xf>
    <xf numFmtId="0" fontId="12" fillId="0" borderId="2" xfId="0" applyFont="1" applyBorder="1" applyAlignment="1">
      <alignment horizontal="center" vertical="center"/>
    </xf>
    <xf numFmtId="49" fontId="3" fillId="0" borderId="1" xfId="2" applyNumberFormat="1" applyBorder="1" applyAlignment="1">
      <alignment horizontal="center" vertical="top"/>
    </xf>
    <xf numFmtId="0" fontId="3" fillId="0" borderId="1" xfId="2" applyBorder="1" applyAlignment="1">
      <alignment horizontal="center" vertical="top"/>
    </xf>
    <xf numFmtId="49" fontId="3" fillId="0" borderId="1" xfId="2" applyNumberFormat="1" applyBorder="1" applyAlignment="1">
      <alignment horizontal="center" vertical="center"/>
    </xf>
    <xf numFmtId="0" fontId="3" fillId="0" borderId="1" xfId="2" applyBorder="1" applyAlignment="1">
      <alignment horizontal="center" vertical="center"/>
    </xf>
    <xf numFmtId="0" fontId="3" fillId="2" borderId="1" xfId="2" applyFill="1" applyBorder="1" applyAlignment="1">
      <alignment horizontal="center" vertical="top"/>
    </xf>
    <xf numFmtId="0" fontId="10" fillId="0" borderId="1" xfId="0" applyFont="1" applyBorder="1" applyAlignment="1">
      <alignment horizontal="center" vertical="top"/>
    </xf>
    <xf numFmtId="0" fontId="3" fillId="0" borderId="1" xfId="2" applyBorder="1" applyAlignment="1">
      <alignment horizontal="center"/>
    </xf>
    <xf numFmtId="49" fontId="3" fillId="0" borderId="1" xfId="2" quotePrefix="1" applyNumberFormat="1" applyBorder="1" applyAlignment="1">
      <alignment horizontal="center" vertical="top"/>
    </xf>
    <xf numFmtId="0" fontId="3" fillId="0" borderId="1" xfId="3" applyBorder="1" applyAlignment="1">
      <alignment horizontal="center"/>
    </xf>
    <xf numFmtId="0" fontId="10" fillId="0" borderId="1" xfId="0" applyFont="1" applyBorder="1" applyAlignment="1">
      <alignment horizontal="center" vertical="center"/>
    </xf>
    <xf numFmtId="17" fontId="3" fillId="0" borderId="1" xfId="2" applyNumberFormat="1" applyBorder="1" applyAlignment="1">
      <alignment horizontal="center" vertical="top"/>
    </xf>
    <xf numFmtId="0" fontId="0" fillId="0" borderId="0" xfId="0" applyAlignment="1">
      <alignment horizontal="center"/>
    </xf>
    <xf numFmtId="0" fontId="17" fillId="0" borderId="0" xfId="2" applyFont="1"/>
    <xf numFmtId="0" fontId="4" fillId="0" borderId="0" xfId="2" applyFont="1" applyAlignment="1">
      <alignment horizontal="center"/>
    </xf>
    <xf numFmtId="0" fontId="18" fillId="0" borderId="0" xfId="2" applyFont="1" applyAlignment="1">
      <alignment horizontal="center"/>
    </xf>
    <xf numFmtId="0" fontId="18" fillId="0" borderId="0" xfId="2" applyFont="1"/>
    <xf numFmtId="0" fontId="3" fillId="0" borderId="0" xfId="2" applyAlignment="1">
      <alignment horizontal="center" vertical="center" wrapText="1"/>
    </xf>
    <xf numFmtId="0" fontId="19" fillId="0" borderId="0" xfId="2" applyFont="1" applyAlignment="1">
      <alignment wrapText="1"/>
    </xf>
    <xf numFmtId="0" fontId="19" fillId="0" borderId="0" xfId="2" applyFont="1" applyAlignment="1">
      <alignment horizontal="left"/>
    </xf>
    <xf numFmtId="0" fontId="3" fillId="0" borderId="0" xfId="2" applyAlignment="1">
      <alignment horizontal="center"/>
    </xf>
    <xf numFmtId="0" fontId="23" fillId="0" borderId="0" xfId="5" applyFont="1" applyAlignment="1">
      <alignment horizontal="left" wrapText="1"/>
    </xf>
    <xf numFmtId="0" fontId="19" fillId="0" borderId="1" xfId="2" applyFont="1" applyBorder="1" applyAlignment="1">
      <alignment horizontal="center"/>
    </xf>
    <xf numFmtId="0" fontId="23" fillId="0" borderId="1" xfId="6" applyFont="1" applyBorder="1" applyAlignment="1">
      <alignment horizontal="left" wrapText="1"/>
    </xf>
    <xf numFmtId="0" fontId="3" fillId="0" borderId="1" xfId="2" applyBorder="1" applyAlignment="1">
      <alignment horizontal="left"/>
    </xf>
    <xf numFmtId="0" fontId="23" fillId="0" borderId="1" xfId="3" applyFont="1" applyBorder="1" applyAlignment="1">
      <alignment horizontal="left"/>
    </xf>
    <xf numFmtId="0" fontId="23" fillId="0" borderId="1" xfId="3" applyFont="1" applyBorder="1" applyAlignment="1">
      <alignment horizontal="center"/>
    </xf>
    <xf numFmtId="0" fontId="23" fillId="0" borderId="1" xfId="7" applyFont="1" applyBorder="1" applyAlignment="1">
      <alignment horizontal="left"/>
    </xf>
    <xf numFmtId="0" fontId="23" fillId="0" borderId="1" xfId="7" applyFont="1" applyBorder="1" applyAlignment="1">
      <alignment horizontal="center"/>
    </xf>
    <xf numFmtId="0" fontId="23" fillId="0" borderId="1" xfId="8" applyFont="1" applyBorder="1" applyAlignment="1">
      <alignment horizontal="left" wrapText="1"/>
    </xf>
    <xf numFmtId="0" fontId="4" fillId="0" borderId="1" xfId="2" applyFont="1" applyBorder="1" applyAlignment="1">
      <alignment horizontal="center"/>
    </xf>
    <xf numFmtId="0" fontId="23" fillId="0" borderId="1" xfId="0" quotePrefix="1" applyFont="1" applyBorder="1"/>
    <xf numFmtId="0" fontId="23" fillId="0" borderId="1" xfId="0" applyFont="1" applyBorder="1"/>
    <xf numFmtId="0" fontId="19" fillId="0" borderId="5" xfId="2" applyFont="1" applyBorder="1" applyAlignment="1">
      <alignment horizontal="left"/>
    </xf>
    <xf numFmtId="0" fontId="21" fillId="0" borderId="1" xfId="0" applyFont="1" applyBorder="1"/>
    <xf numFmtId="0" fontId="0" fillId="0" borderId="0" xfId="2" applyFont="1" applyAlignment="1">
      <alignment horizontal="center"/>
    </xf>
    <xf numFmtId="0" fontId="3" fillId="0" borderId="0" xfId="0" applyFont="1" applyAlignment="1">
      <alignment horizontal="center" wrapText="1"/>
    </xf>
    <xf numFmtId="0" fontId="3" fillId="0" borderId="0" xfId="2" applyAlignment="1">
      <alignment horizontal="center" wrapText="1"/>
    </xf>
    <xf numFmtId="165" fontId="19" fillId="0" borderId="0" xfId="1" applyNumberFormat="1" applyFont="1" applyAlignment="1">
      <alignment horizontal="center"/>
    </xf>
    <xf numFmtId="0" fontId="3" fillId="0" borderId="1" xfId="1" applyNumberFormat="1" applyFont="1" applyBorder="1" applyAlignment="1">
      <alignment horizontal="center" vertical="center"/>
    </xf>
    <xf numFmtId="44" fontId="3" fillId="0" borderId="1" xfId="1" applyFont="1" applyBorder="1" applyAlignment="1">
      <alignment horizontal="center" vertical="center"/>
    </xf>
    <xf numFmtId="44" fontId="3" fillId="0" borderId="1" xfId="1" applyFont="1" applyBorder="1" applyAlignment="1">
      <alignment horizontal="center" vertical="top"/>
    </xf>
    <xf numFmtId="0" fontId="3" fillId="0" borderId="1" xfId="0" applyFont="1" applyBorder="1" applyAlignment="1">
      <alignment horizontal="center" vertical="top"/>
    </xf>
    <xf numFmtId="0" fontId="3" fillId="0" borderId="1" xfId="1" applyNumberFormat="1" applyFont="1" applyBorder="1" applyAlignment="1">
      <alignment horizontal="center" vertical="top"/>
    </xf>
    <xf numFmtId="0" fontId="3" fillId="0" borderId="1" xfId="0" applyFont="1" applyBorder="1" applyAlignment="1">
      <alignment horizontal="center"/>
    </xf>
    <xf numFmtId="0" fontId="3" fillId="0" borderId="1" xfId="1" applyNumberFormat="1" applyFont="1" applyBorder="1" applyAlignment="1">
      <alignment horizontal="center" vertical="top" wrapText="1"/>
    </xf>
    <xf numFmtId="0" fontId="3" fillId="0" borderId="1" xfId="2" applyBorder="1" applyAlignment="1">
      <alignment horizontal="center" vertical="top" wrapText="1"/>
    </xf>
    <xf numFmtId="0" fontId="3" fillId="2" borderId="1" xfId="2" applyFill="1" applyBorder="1" applyAlignment="1">
      <alignment horizontal="center"/>
    </xf>
    <xf numFmtId="44" fontId="3" fillId="0" borderId="1" xfId="1" applyFont="1" applyBorder="1" applyAlignment="1">
      <alignment horizontal="center"/>
    </xf>
    <xf numFmtId="0" fontId="19" fillId="0" borderId="5" xfId="2" applyFont="1" applyBorder="1" applyAlignment="1">
      <alignment horizontal="center"/>
    </xf>
    <xf numFmtId="164" fontId="3" fillId="0" borderId="1" xfId="2" applyNumberFormat="1" applyBorder="1" applyAlignment="1">
      <alignment horizontal="center" vertical="top"/>
    </xf>
    <xf numFmtId="165" fontId="19" fillId="0" borderId="1" xfId="1" applyNumberFormat="1" applyFont="1" applyBorder="1" applyAlignment="1">
      <alignment horizontal="center"/>
    </xf>
    <xf numFmtId="0" fontId="3" fillId="0" borderId="1" xfId="0" applyFont="1" applyBorder="1" applyAlignment="1">
      <alignment horizontal="center" vertical="center"/>
    </xf>
    <xf numFmtId="0" fontId="3" fillId="2" borderId="1" xfId="1" applyNumberFormat="1" applyFont="1" applyFill="1" applyBorder="1" applyAlignment="1">
      <alignment horizontal="center" vertical="top"/>
    </xf>
    <xf numFmtId="0" fontId="3" fillId="0" borderId="1" xfId="2" applyBorder="1" applyAlignment="1">
      <alignment horizontal="center" vertical="center" wrapText="1"/>
    </xf>
    <xf numFmtId="0" fontId="3" fillId="2" borderId="1" xfId="3" applyFill="1" applyBorder="1" applyAlignment="1">
      <alignment horizontal="center"/>
    </xf>
    <xf numFmtId="0" fontId="3" fillId="2" borderId="1" xfId="3" applyFill="1" applyBorder="1" applyAlignment="1">
      <alignment horizontal="center" vertical="center"/>
    </xf>
    <xf numFmtId="0" fontId="3" fillId="3" borderId="1" xfId="2" applyFill="1" applyBorder="1" applyAlignment="1">
      <alignment horizontal="center" vertical="top"/>
    </xf>
    <xf numFmtId="164" fontId="3" fillId="0" borderId="1" xfId="2" applyNumberFormat="1" applyBorder="1" applyAlignment="1">
      <alignment horizontal="center" vertical="center"/>
    </xf>
    <xf numFmtId="0" fontId="9" fillId="0" borderId="0" xfId="0" applyFont="1" applyAlignment="1">
      <alignment horizontal="center" vertical="top"/>
    </xf>
    <xf numFmtId="0" fontId="0" fillId="0" borderId="6" xfId="0" applyBorder="1" applyAlignment="1">
      <alignment horizontal="center"/>
    </xf>
    <xf numFmtId="0" fontId="0" fillId="0" borderId="1" xfId="0" applyBorder="1" applyAlignment="1">
      <alignment horizontal="center"/>
    </xf>
    <xf numFmtId="0" fontId="0" fillId="0" borderId="1" xfId="0" applyBorder="1"/>
    <xf numFmtId="0" fontId="3" fillId="0" borderId="1" xfId="2" applyBorder="1" applyAlignment="1">
      <alignment horizontal="left" vertical="top"/>
    </xf>
    <xf numFmtId="0" fontId="3" fillId="4" borderId="1" xfId="0" applyFont="1" applyFill="1" applyBorder="1" applyAlignment="1">
      <alignment vertical="center"/>
    </xf>
    <xf numFmtId="2" fontId="3" fillId="4" borderId="1" xfId="0" applyNumberFormat="1" applyFont="1" applyFill="1" applyBorder="1" applyAlignment="1">
      <alignment horizontal="center" vertical="center"/>
    </xf>
    <xf numFmtId="0" fontId="3" fillId="4" borderId="1" xfId="0" applyFont="1" applyFill="1" applyBorder="1" applyAlignment="1">
      <alignment horizontal="center" vertical="center"/>
    </xf>
    <xf numFmtId="0" fontId="3" fillId="4" borderId="1" xfId="0" applyFont="1" applyFill="1" applyBorder="1" applyAlignment="1">
      <alignment vertical="center" wrapText="1"/>
    </xf>
    <xf numFmtId="0" fontId="5" fillId="0" borderId="0" xfId="0" applyFont="1" applyAlignment="1">
      <alignment horizontal="left" vertical="top"/>
    </xf>
    <xf numFmtId="0" fontId="5" fillId="0" borderId="1" xfId="0" applyFont="1" applyBorder="1" applyAlignment="1">
      <alignment horizontal="left" vertical="top"/>
    </xf>
    <xf numFmtId="2" fontId="3" fillId="4" borderId="0" xfId="0" applyNumberFormat="1" applyFont="1" applyFill="1" applyAlignment="1">
      <alignment horizontal="center" vertical="center"/>
    </xf>
    <xf numFmtId="49" fontId="5" fillId="0" borderId="1" xfId="2" applyNumberFormat="1" applyFont="1" applyBorder="1" applyAlignment="1">
      <alignment horizontal="center" vertical="top"/>
    </xf>
    <xf numFmtId="0" fontId="5" fillId="0" borderId="1" xfId="2" applyFont="1" applyBorder="1" applyAlignment="1">
      <alignment horizontal="center" vertical="top"/>
    </xf>
    <xf numFmtId="0" fontId="5" fillId="0" borderId="1" xfId="1" applyNumberFormat="1" applyFont="1" applyBorder="1" applyAlignment="1">
      <alignment horizontal="center" vertical="top"/>
    </xf>
    <xf numFmtId="164" fontId="5" fillId="0" borderId="1" xfId="2" applyNumberFormat="1" applyFont="1" applyBorder="1" applyAlignment="1">
      <alignment horizontal="center" vertical="top"/>
    </xf>
    <xf numFmtId="0" fontId="5" fillId="0" borderId="1" xfId="0" applyFont="1" applyBorder="1" applyAlignment="1">
      <alignment horizontal="center" vertical="top"/>
    </xf>
    <xf numFmtId="0" fontId="2" fillId="2" borderId="0" xfId="0" applyFont="1" applyFill="1" applyAlignment="1">
      <alignment vertical="top"/>
    </xf>
    <xf numFmtId="0" fontId="2" fillId="2" borderId="0" xfId="0" applyFont="1" applyFill="1" applyAlignment="1">
      <alignment horizontal="left" vertical="top"/>
    </xf>
    <xf numFmtId="0" fontId="3" fillId="2" borderId="1" xfId="2" applyFill="1" applyBorder="1"/>
    <xf numFmtId="0" fontId="3" fillId="2" borderId="1" xfId="0" applyFont="1" applyFill="1" applyBorder="1" applyAlignment="1">
      <alignment vertical="center" wrapText="1"/>
    </xf>
    <xf numFmtId="0" fontId="3" fillId="2" borderId="1" xfId="0" applyFont="1" applyFill="1" applyBorder="1" applyAlignment="1">
      <alignment vertical="center"/>
    </xf>
    <xf numFmtId="0" fontId="3" fillId="2" borderId="1" xfId="0" applyFont="1" applyFill="1" applyBorder="1" applyAlignment="1">
      <alignment horizontal="left" vertical="center" wrapText="1"/>
    </xf>
    <xf numFmtId="2" fontId="3" fillId="2" borderId="1" xfId="0" applyNumberFormat="1" applyFont="1" applyFill="1" applyBorder="1" applyAlignment="1">
      <alignment horizontal="center" vertical="center"/>
    </xf>
    <xf numFmtId="0" fontId="3" fillId="2" borderId="1" xfId="0" applyFont="1" applyFill="1" applyBorder="1" applyAlignment="1">
      <alignment horizontal="center" vertical="center"/>
    </xf>
    <xf numFmtId="1" fontId="3" fillId="0" borderId="1" xfId="2" applyNumberFormat="1" applyBorder="1" applyAlignment="1">
      <alignment horizontal="center" vertical="top"/>
    </xf>
    <xf numFmtId="1" fontId="3" fillId="0" borderId="1" xfId="0" applyNumberFormat="1" applyFont="1" applyBorder="1" applyAlignment="1">
      <alignment horizontal="center"/>
    </xf>
    <xf numFmtId="1" fontId="3" fillId="0" borderId="1" xfId="0" applyNumberFormat="1" applyFont="1" applyBorder="1" applyAlignment="1">
      <alignment horizontal="center" vertical="top"/>
    </xf>
    <xf numFmtId="0" fontId="0" fillId="0" borderId="6" xfId="0" quotePrefix="1" applyBorder="1" applyAlignment="1">
      <alignment horizontal="left"/>
    </xf>
    <xf numFmtId="0" fontId="5" fillId="0" borderId="0" xfId="0" applyFont="1" applyAlignment="1">
      <alignment horizontal="center" vertical="top"/>
    </xf>
    <xf numFmtId="49" fontId="15" fillId="0" borderId="1" xfId="4" applyNumberFormat="1" applyBorder="1" applyAlignment="1" applyProtection="1">
      <alignment horizontal="center" vertical="top"/>
    </xf>
    <xf numFmtId="0" fontId="15" fillId="0" borderId="1" xfId="4" applyBorder="1" applyAlignment="1" applyProtection="1">
      <alignment horizontal="center" vertical="top"/>
    </xf>
    <xf numFmtId="49" fontId="15" fillId="0" borderId="1" xfId="4" applyNumberFormat="1" applyBorder="1" applyAlignment="1" applyProtection="1">
      <alignment horizontal="center"/>
    </xf>
    <xf numFmtId="49" fontId="15" fillId="0" borderId="4" xfId="4" applyNumberFormat="1" applyBorder="1" applyAlignment="1" applyProtection="1">
      <alignment horizontal="center"/>
    </xf>
    <xf numFmtId="49" fontId="15" fillId="0" borderId="1" xfId="4" applyNumberFormat="1" applyBorder="1" applyAlignment="1" applyProtection="1">
      <alignment horizontal="center" vertical="center"/>
    </xf>
    <xf numFmtId="0" fontId="15" fillId="0" borderId="1" xfId="4" applyBorder="1" applyAlignment="1" applyProtection="1">
      <alignment horizontal="center" vertical="center"/>
    </xf>
    <xf numFmtId="0" fontId="15" fillId="2" borderId="1" xfId="4" applyFill="1" applyBorder="1" applyAlignment="1" applyProtection="1">
      <alignment horizontal="center" vertical="top"/>
    </xf>
    <xf numFmtId="0" fontId="15" fillId="0" borderId="0" xfId="4" applyBorder="1" applyAlignment="1" applyProtection="1">
      <alignment horizontal="center"/>
    </xf>
    <xf numFmtId="0" fontId="15" fillId="0" borderId="1" xfId="4" applyBorder="1" applyAlignment="1" applyProtection="1">
      <alignment horizontal="center"/>
    </xf>
    <xf numFmtId="49" fontId="15" fillId="0" borderId="1" xfId="4" applyNumberFormat="1" applyBorder="1" applyAlignment="1" applyProtection="1">
      <alignment horizontal="center" vertical="top" wrapText="1"/>
    </xf>
    <xf numFmtId="0" fontId="15" fillId="0" borderId="1" xfId="4" quotePrefix="1" applyBorder="1" applyAlignment="1" applyProtection="1">
      <alignment horizontal="center" vertical="top"/>
    </xf>
    <xf numFmtId="49" fontId="15" fillId="2" borderId="1" xfId="4" applyNumberFormat="1" applyFill="1" applyBorder="1" applyAlignment="1" applyProtection="1">
      <alignment horizontal="center" vertical="top"/>
    </xf>
    <xf numFmtId="49" fontId="15" fillId="0" borderId="1" xfId="4" quotePrefix="1" applyNumberFormat="1" applyBorder="1" applyAlignment="1" applyProtection="1">
      <alignment horizontal="center" vertical="top"/>
    </xf>
    <xf numFmtId="17" fontId="15" fillId="0" borderId="1" xfId="4" quotePrefix="1" applyNumberFormat="1" applyBorder="1" applyAlignment="1" applyProtection="1">
      <alignment horizontal="center" vertical="top"/>
    </xf>
    <xf numFmtId="16" fontId="15" fillId="0" borderId="1" xfId="4" applyNumberFormat="1" applyBorder="1" applyAlignment="1" applyProtection="1">
      <alignment horizontal="center" vertical="top"/>
    </xf>
    <xf numFmtId="49" fontId="15" fillId="0" borderId="1" xfId="4" applyNumberFormat="1" applyBorder="1" applyAlignment="1" applyProtection="1">
      <alignment horizontal="center" vertical="center" wrapText="1"/>
    </xf>
    <xf numFmtId="49" fontId="15" fillId="0" borderId="1" xfId="4" applyNumberFormat="1" applyFill="1" applyBorder="1" applyAlignment="1" applyProtection="1">
      <alignment horizontal="center" vertical="center"/>
    </xf>
    <xf numFmtId="49" fontId="15" fillId="0" borderId="3" xfId="4" applyNumberFormat="1" applyBorder="1" applyAlignment="1" applyProtection="1">
      <alignment horizontal="center"/>
    </xf>
    <xf numFmtId="49" fontId="15" fillId="0" borderId="1" xfId="4" quotePrefix="1" applyNumberFormat="1" applyBorder="1" applyAlignment="1" applyProtection="1">
      <alignment horizontal="center" vertical="center"/>
    </xf>
    <xf numFmtId="0" fontId="23" fillId="0" borderId="0" xfId="0" applyFont="1" applyAlignment="1">
      <alignment horizontal="center"/>
    </xf>
    <xf numFmtId="0" fontId="5" fillId="0" borderId="2" xfId="0" applyFont="1" applyBorder="1" applyAlignment="1">
      <alignment horizontal="center" vertical="center" wrapText="1"/>
    </xf>
    <xf numFmtId="17" fontId="3" fillId="0" borderId="1" xfId="0" quotePrefix="1" applyNumberFormat="1" applyFont="1" applyBorder="1" applyAlignment="1">
      <alignment horizontal="center" vertical="top"/>
    </xf>
    <xf numFmtId="0" fontId="23" fillId="0" borderId="6" xfId="0" quotePrefix="1" applyFont="1" applyBorder="1" applyAlignment="1">
      <alignment horizontal="center"/>
    </xf>
    <xf numFmtId="0" fontId="23" fillId="0" borderId="8" xfId="0" quotePrefix="1" applyFont="1" applyBorder="1" applyAlignment="1">
      <alignment horizontal="center"/>
    </xf>
    <xf numFmtId="0" fontId="0" fillId="0" borderId="6" xfId="0" quotePrefix="1" applyBorder="1" applyAlignment="1">
      <alignment horizontal="center"/>
    </xf>
    <xf numFmtId="0" fontId="15" fillId="0" borderId="0" xfId="4" applyAlignment="1" applyProtection="1">
      <alignment horizontal="center"/>
    </xf>
    <xf numFmtId="0" fontId="12" fillId="0" borderId="2" xfId="0" applyFont="1" applyBorder="1" applyAlignment="1">
      <alignment horizontal="center" vertical="center" wrapText="1"/>
    </xf>
    <xf numFmtId="0" fontId="9" fillId="0" borderId="2" xfId="0" applyFont="1" applyBorder="1" applyAlignment="1">
      <alignment horizontal="center" vertical="center" wrapText="1"/>
    </xf>
    <xf numFmtId="0" fontId="9" fillId="0" borderId="2" xfId="0" applyFont="1" applyBorder="1" applyAlignment="1">
      <alignment horizontal="center" vertical="center"/>
    </xf>
    <xf numFmtId="0" fontId="23" fillId="0" borderId="6" xfId="0" applyFont="1" applyBorder="1" applyAlignment="1">
      <alignment horizontal="center"/>
    </xf>
    <xf numFmtId="0" fontId="23" fillId="0" borderId="1" xfId="0" applyFont="1" applyBorder="1" applyAlignment="1">
      <alignment horizontal="center"/>
    </xf>
    <xf numFmtId="0" fontId="5" fillId="0" borderId="2" xfId="0" applyFont="1" applyBorder="1" applyAlignment="1">
      <alignment horizontal="center" vertical="center"/>
    </xf>
    <xf numFmtId="0" fontId="27" fillId="0" borderId="0" xfId="0" applyFont="1" applyAlignment="1">
      <alignment horizontal="center" vertical="top"/>
    </xf>
    <xf numFmtId="0" fontId="27" fillId="0" borderId="0" xfId="0" applyFont="1" applyAlignment="1">
      <alignment horizontal="left" vertical="top"/>
    </xf>
    <xf numFmtId="0" fontId="27" fillId="0" borderId="0" xfId="0" applyFont="1" applyAlignment="1">
      <alignment vertical="top"/>
    </xf>
    <xf numFmtId="0" fontId="28" fillId="0" borderId="1" xfId="0" applyFont="1" applyBorder="1"/>
    <xf numFmtId="0" fontId="28" fillId="0" borderId="6" xfId="0" applyFont="1" applyBorder="1" applyAlignment="1">
      <alignment horizontal="center"/>
    </xf>
    <xf numFmtId="165" fontId="3" fillId="0" borderId="1" xfId="1" applyNumberFormat="1" applyFont="1" applyBorder="1" applyAlignment="1">
      <alignment horizontal="center"/>
    </xf>
    <xf numFmtId="0" fontId="28" fillId="0" borderId="0" xfId="0" applyFont="1"/>
    <xf numFmtId="0" fontId="28" fillId="0" borderId="1" xfId="0" applyFont="1" applyBorder="1" applyAlignment="1">
      <alignment horizontal="center"/>
    </xf>
    <xf numFmtId="2" fontId="3" fillId="0" borderId="1" xfId="0" applyNumberFormat="1" applyFont="1" applyBorder="1" applyAlignment="1">
      <alignment horizontal="center" vertical="top"/>
    </xf>
    <xf numFmtId="0" fontId="28" fillId="0" borderId="7" xfId="0" applyFont="1" applyBorder="1" applyAlignment="1">
      <alignment horizontal="center"/>
    </xf>
    <xf numFmtId="0" fontId="15" fillId="0" borderId="0" xfId="4" applyAlignment="1" applyProtection="1">
      <alignment horizontal="left" vertical="top"/>
    </xf>
    <xf numFmtId="1" fontId="3" fillId="0" borderId="1" xfId="1" applyNumberFormat="1" applyFont="1" applyBorder="1" applyAlignment="1">
      <alignment horizontal="center" vertical="top"/>
    </xf>
    <xf numFmtId="0" fontId="28" fillId="0" borderId="0" xfId="0" applyFont="1" applyAlignment="1">
      <alignment vertical="top"/>
    </xf>
    <xf numFmtId="0" fontId="28" fillId="0" borderId="0" xfId="0" applyFont="1" applyAlignment="1">
      <alignment horizontal="left" vertical="top"/>
    </xf>
    <xf numFmtId="0" fontId="23" fillId="0" borderId="1" xfId="0" quotePrefix="1" applyFont="1" applyBorder="1" applyAlignment="1">
      <alignment horizontal="center"/>
    </xf>
    <xf numFmtId="0" fontId="2" fillId="2" borderId="0" xfId="0" applyFont="1" applyFill="1" applyAlignment="1">
      <alignment horizontal="left" vertical="center"/>
    </xf>
    <xf numFmtId="0" fontId="2" fillId="0" borderId="0" xfId="0" applyFont="1" applyAlignment="1">
      <alignment horizontal="left" vertical="center"/>
    </xf>
    <xf numFmtId="0" fontId="3" fillId="2" borderId="1" xfId="0" applyFont="1" applyFill="1" applyBorder="1" applyAlignment="1">
      <alignment horizontal="left" vertical="center"/>
    </xf>
    <xf numFmtId="2" fontId="3" fillId="4" borderId="0" xfId="0" applyNumberFormat="1" applyFont="1" applyFill="1" applyAlignment="1">
      <alignment horizontal="left" vertical="center"/>
    </xf>
    <xf numFmtId="0" fontId="23" fillId="0" borderId="1" xfId="4" applyFont="1" applyBorder="1" applyAlignment="1" applyProtection="1">
      <alignment horizontal="left" vertical="top"/>
    </xf>
    <xf numFmtId="0" fontId="23" fillId="0" borderId="1" xfId="4" applyFont="1" applyFill="1" applyBorder="1" applyAlignment="1" applyProtection="1">
      <alignment horizontal="left" vertical="top"/>
    </xf>
    <xf numFmtId="0" fontId="23" fillId="0" borderId="1" xfId="4" applyFont="1" applyBorder="1" applyAlignment="1" applyProtection="1">
      <alignment horizontal="left" vertical="top" wrapText="1"/>
    </xf>
    <xf numFmtId="0" fontId="23" fillId="0" borderId="1" xfId="4" applyFont="1" applyBorder="1" applyAlignment="1" applyProtection="1"/>
    <xf numFmtId="0" fontId="23" fillId="0" borderId="1" xfId="4" applyFont="1" applyBorder="1" applyAlignment="1" applyProtection="1">
      <alignment wrapText="1"/>
    </xf>
    <xf numFmtId="0" fontId="23" fillId="0" borderId="1" xfId="0" quotePrefix="1" applyFont="1" applyBorder="1" applyAlignment="1">
      <alignment horizontal="left"/>
    </xf>
    <xf numFmtId="0" fontId="23" fillId="0" borderId="1" xfId="0" applyFont="1" applyBorder="1" applyAlignment="1">
      <alignment horizontal="center" vertical="top"/>
    </xf>
    <xf numFmtId="0" fontId="23" fillId="0" borderId="1" xfId="0" applyFont="1" applyBorder="1" applyAlignment="1">
      <alignment horizontal="left" vertical="top"/>
    </xf>
    <xf numFmtId="49" fontId="23" fillId="0" borderId="1" xfId="2" applyNumberFormat="1" applyFont="1" applyBorder="1" applyAlignment="1">
      <alignment horizontal="center" vertical="top"/>
    </xf>
    <xf numFmtId="0" fontId="23" fillId="0" borderId="1" xfId="2" applyFont="1" applyBorder="1" applyAlignment="1">
      <alignment horizontal="center" vertical="top"/>
    </xf>
    <xf numFmtId="0" fontId="0" fillId="0" borderId="0" xfId="0" applyAlignment="1">
      <alignment horizontal="left" vertical="top"/>
    </xf>
    <xf numFmtId="0" fontId="23" fillId="0" borderId="1" xfId="2" applyFont="1" applyBorder="1" applyAlignment="1">
      <alignment horizontal="left" vertical="top"/>
    </xf>
    <xf numFmtId="0" fontId="28" fillId="0" borderId="1" xfId="0" applyFont="1" applyBorder="1" applyAlignment="1">
      <alignment horizontal="left" vertical="top"/>
    </xf>
    <xf numFmtId="1" fontId="23" fillId="0" borderId="1" xfId="0" applyNumberFormat="1" applyFont="1" applyBorder="1" applyAlignment="1">
      <alignment horizontal="center"/>
    </xf>
    <xf numFmtId="0" fontId="5" fillId="0" borderId="0" xfId="0" applyFont="1" applyAlignment="1">
      <alignment vertical="top"/>
    </xf>
    <xf numFmtId="0" fontId="23" fillId="0" borderId="1" xfId="0" applyFont="1" applyBorder="1" applyAlignment="1">
      <alignment horizontal="left"/>
    </xf>
    <xf numFmtId="2" fontId="23" fillId="0" borderId="1" xfId="0" applyNumberFormat="1" applyFont="1" applyBorder="1" applyAlignment="1">
      <alignment horizontal="center"/>
    </xf>
    <xf numFmtId="0" fontId="23" fillId="0" borderId="1" xfId="2" applyFont="1" applyBorder="1"/>
    <xf numFmtId="44" fontId="23" fillId="0" borderId="1" xfId="1" applyFont="1" applyBorder="1" applyAlignment="1">
      <alignment horizontal="center"/>
    </xf>
    <xf numFmtId="0" fontId="29" fillId="0" borderId="1" xfId="2" applyFont="1" applyBorder="1" applyAlignment="1">
      <alignment horizontal="center" vertical="top"/>
    </xf>
    <xf numFmtId="0" fontId="30" fillId="0" borderId="0" xfId="0" applyFont="1" applyAlignment="1">
      <alignment vertical="top"/>
    </xf>
    <xf numFmtId="0" fontId="30" fillId="0" borderId="0" xfId="0" applyFont="1" applyAlignment="1">
      <alignment horizontal="left" vertical="top"/>
    </xf>
    <xf numFmtId="0" fontId="31" fillId="0" borderId="1" xfId="0" applyFont="1" applyBorder="1" applyAlignment="1">
      <alignment horizontal="left"/>
    </xf>
    <xf numFmtId="1" fontId="31" fillId="0" borderId="1" xfId="0" applyNumberFormat="1" applyFont="1" applyBorder="1" applyAlignment="1">
      <alignment horizontal="center"/>
    </xf>
    <xf numFmtId="49" fontId="23" fillId="0" borderId="1" xfId="4" applyNumberFormat="1" applyFont="1" applyBorder="1" applyAlignment="1" applyProtection="1">
      <alignment horizontal="center" vertical="top"/>
    </xf>
    <xf numFmtId="0" fontId="19" fillId="0" borderId="0" xfId="2" applyFont="1" applyAlignment="1">
      <alignment horizontal="center"/>
    </xf>
    <xf numFmtId="1" fontId="23" fillId="0" borderId="1" xfId="2" applyNumberFormat="1" applyFont="1" applyBorder="1" applyAlignment="1">
      <alignment horizontal="center" vertical="top"/>
    </xf>
    <xf numFmtId="0" fontId="0" fillId="0" borderId="8" xfId="0" quotePrefix="1" applyBorder="1" applyAlignment="1">
      <alignment horizontal="left"/>
    </xf>
    <xf numFmtId="0" fontId="3" fillId="0" borderId="0" xfId="0" applyFont="1" applyAlignment="1">
      <alignment wrapText="1"/>
    </xf>
    <xf numFmtId="0" fontId="28" fillId="0" borderId="0" xfId="2" applyFont="1" applyAlignment="1">
      <alignment horizontal="center"/>
    </xf>
    <xf numFmtId="0" fontId="28" fillId="0" borderId="0" xfId="0" applyFont="1" applyAlignment="1">
      <alignment horizontal="center"/>
    </xf>
    <xf numFmtId="2" fontId="25" fillId="0" borderId="1" xfId="0" applyNumberFormat="1" applyFont="1" applyBorder="1" applyAlignment="1">
      <alignment horizontal="center" vertical="top" shrinkToFit="1"/>
    </xf>
    <xf numFmtId="2" fontId="3" fillId="0" borderId="1" xfId="2" applyNumberFormat="1" applyBorder="1" applyAlignment="1">
      <alignment horizontal="center" vertical="top"/>
    </xf>
    <xf numFmtId="2" fontId="3" fillId="0" borderId="1" xfId="2" applyNumberFormat="1" applyBorder="1" applyAlignment="1">
      <alignment vertical="top"/>
    </xf>
    <xf numFmtId="2" fontId="15" fillId="0" borderId="1" xfId="4" applyNumberFormat="1" applyBorder="1" applyAlignment="1" applyProtection="1">
      <alignment horizontal="center" vertical="top"/>
    </xf>
    <xf numFmtId="2" fontId="3" fillId="0" borderId="1" xfId="1" applyNumberFormat="1" applyFont="1" applyBorder="1" applyAlignment="1">
      <alignment horizontal="center" vertical="top"/>
    </xf>
    <xf numFmtId="2" fontId="25" fillId="0" borderId="6" xfId="0" applyNumberFormat="1" applyFont="1" applyBorder="1" applyAlignment="1">
      <alignment horizontal="center" vertical="top" shrinkToFit="1"/>
    </xf>
    <xf numFmtId="2" fontId="15" fillId="0" borderId="1" xfId="4" quotePrefix="1" applyNumberFormat="1" applyBorder="1" applyAlignment="1" applyProtection="1">
      <alignment horizontal="center" vertical="top"/>
    </xf>
    <xf numFmtId="2" fontId="15" fillId="0" borderId="1" xfId="4" quotePrefix="1" applyNumberFormat="1" applyFill="1" applyBorder="1" applyAlignment="1" applyProtection="1">
      <alignment horizontal="center" vertical="top"/>
    </xf>
    <xf numFmtId="2" fontId="15" fillId="0" borderId="1" xfId="4" applyNumberFormat="1" applyFill="1" applyBorder="1" applyAlignment="1" applyProtection="1">
      <alignment horizontal="center" vertical="top"/>
    </xf>
    <xf numFmtId="2" fontId="28" fillId="0" borderId="1" xfId="0" applyNumberFormat="1" applyFont="1" applyBorder="1" applyAlignment="1">
      <alignment horizontal="center"/>
    </xf>
    <xf numFmtId="2" fontId="25" fillId="0" borderId="3" xfId="0" applyNumberFormat="1" applyFont="1" applyBorder="1" applyAlignment="1">
      <alignment horizontal="center" vertical="top" shrinkToFit="1"/>
    </xf>
    <xf numFmtId="2" fontId="15" fillId="0" borderId="1" xfId="4" applyNumberFormat="1" applyFill="1" applyBorder="1" applyAlignment="1" applyProtection="1">
      <alignment horizontal="center"/>
    </xf>
    <xf numFmtId="2" fontId="19" fillId="0" borderId="1" xfId="2" applyNumberFormat="1" applyFont="1" applyBorder="1"/>
    <xf numFmtId="2" fontId="19" fillId="0" borderId="1" xfId="2" applyNumberFormat="1" applyFont="1" applyBorder="1" applyAlignment="1">
      <alignment horizontal="center"/>
    </xf>
    <xf numFmtId="2" fontId="26" fillId="0" borderId="1" xfId="0" applyNumberFormat="1" applyFont="1" applyBorder="1" applyAlignment="1">
      <alignment horizontal="left" vertical="top" wrapText="1"/>
    </xf>
    <xf numFmtId="0" fontId="0" fillId="0" borderId="1" xfId="0" applyBorder="1" applyAlignment="1">
      <alignment horizontal="left" vertical="top"/>
    </xf>
    <xf numFmtId="0" fontId="0" fillId="0" borderId="15" xfId="0" applyBorder="1" applyAlignment="1">
      <alignment horizontal="left"/>
    </xf>
    <xf numFmtId="0" fontId="0" fillId="0" borderId="1" xfId="0" applyBorder="1" applyAlignment="1">
      <alignment horizontal="left"/>
    </xf>
    <xf numFmtId="0" fontId="34" fillId="0" borderId="0" xfId="0" applyFont="1" applyAlignment="1">
      <alignment horizontal="center" vertical="top"/>
    </xf>
    <xf numFmtId="0" fontId="0" fillId="0" borderId="15" xfId="0" applyBorder="1" applyAlignment="1">
      <alignment horizontal="left" vertical="top"/>
    </xf>
    <xf numFmtId="16" fontId="0" fillId="0" borderId="1" xfId="0" applyNumberFormat="1" applyBorder="1" applyAlignment="1">
      <alignment horizontal="left"/>
    </xf>
    <xf numFmtId="0" fontId="35" fillId="0" borderId="12" xfId="0" applyFont="1" applyBorder="1" applyAlignment="1">
      <alignment horizontal="left" vertical="top" wrapText="1"/>
    </xf>
    <xf numFmtId="1" fontId="39" fillId="0" borderId="11" xfId="0" applyNumberFormat="1" applyFont="1" applyBorder="1" applyAlignment="1">
      <alignment horizontal="right" vertical="top" shrinkToFit="1"/>
    </xf>
    <xf numFmtId="1" fontId="38" fillId="0" borderId="11" xfId="0" applyNumberFormat="1" applyFont="1" applyBorder="1" applyAlignment="1">
      <alignment horizontal="right" vertical="top" shrinkToFit="1"/>
    </xf>
    <xf numFmtId="0" fontId="35" fillId="0" borderId="11" xfId="0" applyFont="1" applyBorder="1" applyAlignment="1">
      <alignment horizontal="left" vertical="top" wrapText="1"/>
    </xf>
    <xf numFmtId="0" fontId="0" fillId="0" borderId="16" xfId="0" applyBorder="1" applyAlignment="1">
      <alignment horizontal="left"/>
    </xf>
    <xf numFmtId="0" fontId="0" fillId="0" borderId="18" xfId="0" applyBorder="1" applyAlignment="1">
      <alignment horizontal="center"/>
    </xf>
    <xf numFmtId="0" fontId="0" fillId="0" borderId="17" xfId="0" applyBorder="1" applyAlignment="1">
      <alignment horizontal="left" vertical="top"/>
    </xf>
    <xf numFmtId="0" fontId="23" fillId="0" borderId="0" xfId="0" applyFont="1" applyAlignment="1">
      <alignment horizontal="center" vertical="top"/>
    </xf>
    <xf numFmtId="0" fontId="0" fillId="0" borderId="14" xfId="0" applyBorder="1" applyAlignment="1">
      <alignment horizontal="left"/>
    </xf>
    <xf numFmtId="0" fontId="15" fillId="0" borderId="1" xfId="4" applyFill="1" applyBorder="1" applyAlignment="1" applyProtection="1">
      <alignment horizontal="center" vertical="top"/>
    </xf>
    <xf numFmtId="0" fontId="0" fillId="0" borderId="16" xfId="0" applyBorder="1" applyAlignment="1">
      <alignment horizontal="center"/>
    </xf>
    <xf numFmtId="0" fontId="0" fillId="0" borderId="14" xfId="0" applyBorder="1" applyAlignment="1">
      <alignment horizontal="left" vertical="top"/>
    </xf>
    <xf numFmtId="1" fontId="37" fillId="0" borderId="11" xfId="0" applyNumberFormat="1" applyFont="1" applyBorder="1" applyAlignment="1">
      <alignment horizontal="right" vertical="top" shrinkToFit="1"/>
    </xf>
    <xf numFmtId="1" fontId="39" fillId="0" borderId="13" xfId="0" applyNumberFormat="1" applyFont="1" applyBorder="1" applyAlignment="1">
      <alignment horizontal="right" vertical="top" shrinkToFit="1"/>
    </xf>
    <xf numFmtId="49" fontId="15" fillId="0" borderId="3" xfId="4" applyNumberFormat="1" applyBorder="1" applyAlignment="1" applyProtection="1">
      <alignment horizontal="center" vertical="top"/>
    </xf>
    <xf numFmtId="0" fontId="3" fillId="0" borderId="6" xfId="2" applyBorder="1" applyAlignment="1">
      <alignment horizontal="center" vertical="top"/>
    </xf>
    <xf numFmtId="0" fontId="3" fillId="0" borderId="6" xfId="0" applyFont="1" applyBorder="1" applyAlignment="1">
      <alignment horizontal="center" vertical="center"/>
    </xf>
    <xf numFmtId="0" fontId="3" fillId="0" borderId="6" xfId="2" applyBorder="1" applyAlignment="1">
      <alignment horizontal="center" vertical="center"/>
    </xf>
    <xf numFmtId="0" fontId="33" fillId="0" borderId="0" xfId="2" applyFont="1" applyAlignment="1">
      <alignment horizontal="center"/>
    </xf>
    <xf numFmtId="0" fontId="23" fillId="0" borderId="8" xfId="0" applyFont="1" applyBorder="1" applyAlignment="1">
      <alignment horizontal="center"/>
    </xf>
    <xf numFmtId="0" fontId="28" fillId="0" borderId="8" xfId="0" applyFont="1" applyBorder="1" applyAlignment="1">
      <alignment horizontal="center"/>
    </xf>
    <xf numFmtId="2" fontId="25" fillId="0" borderId="8" xfId="0" applyNumberFormat="1" applyFont="1" applyBorder="1" applyAlignment="1">
      <alignment horizontal="center" vertical="top" shrinkToFit="1"/>
    </xf>
    <xf numFmtId="0" fontId="28" fillId="0" borderId="19" xfId="0" applyFont="1" applyBorder="1" applyAlignment="1">
      <alignment horizontal="center"/>
    </xf>
    <xf numFmtId="0" fontId="0" fillId="0" borderId="8" xfId="0" applyBorder="1" applyAlignment="1">
      <alignment horizontal="center"/>
    </xf>
    <xf numFmtId="0" fontId="0" fillId="0" borderId="2" xfId="0" applyBorder="1" applyAlignment="1">
      <alignment horizontal="center"/>
    </xf>
    <xf numFmtId="0" fontId="0" fillId="0" borderId="20" xfId="0" applyBorder="1" applyAlignment="1">
      <alignment horizontal="center"/>
    </xf>
    <xf numFmtId="0" fontId="3" fillId="0" borderId="8" xfId="2" applyBorder="1" applyAlignment="1">
      <alignment horizontal="center" vertical="top"/>
    </xf>
    <xf numFmtId="0" fontId="3" fillId="0" borderId="8" xfId="0" applyFont="1" applyBorder="1" applyAlignment="1">
      <alignment horizontal="center" vertical="center"/>
    </xf>
    <xf numFmtId="0" fontId="3" fillId="0" borderId="8" xfId="2" applyBorder="1" applyAlignment="1">
      <alignment horizontal="center" vertical="center"/>
    </xf>
    <xf numFmtId="1" fontId="37" fillId="0" borderId="0" xfId="0" applyNumberFormat="1" applyFont="1" applyAlignment="1">
      <alignment horizontal="right" vertical="top" shrinkToFit="1"/>
    </xf>
    <xf numFmtId="1" fontId="38" fillId="0" borderId="0" xfId="0" applyNumberFormat="1" applyFont="1" applyAlignment="1">
      <alignment horizontal="right" vertical="top" shrinkToFit="1"/>
    </xf>
    <xf numFmtId="1" fontId="39" fillId="0" borderId="0" xfId="0" applyNumberFormat="1" applyFont="1" applyAlignment="1">
      <alignment horizontal="right" vertical="top" shrinkToFit="1"/>
    </xf>
    <xf numFmtId="0" fontId="40" fillId="0" borderId="0" xfId="0" applyFont="1"/>
    <xf numFmtId="0" fontId="3" fillId="0" borderId="2" xfId="2" applyBorder="1" applyAlignment="1">
      <alignment horizontal="center" vertical="top"/>
    </xf>
    <xf numFmtId="0" fontId="40" fillId="2" borderId="1" xfId="0" applyFont="1" applyFill="1" applyBorder="1" applyAlignment="1">
      <alignment horizontal="center" vertical="top" wrapText="1"/>
    </xf>
    <xf numFmtId="0" fontId="19" fillId="0" borderId="21" xfId="2" applyFont="1" applyBorder="1" applyAlignment="1">
      <alignment horizontal="center"/>
    </xf>
    <xf numFmtId="0" fontId="19" fillId="0" borderId="2" xfId="2" applyFont="1" applyBorder="1" applyAlignment="1">
      <alignment horizontal="center"/>
    </xf>
    <xf numFmtId="0" fontId="5" fillId="0" borderId="1" xfId="0" applyFont="1" applyBorder="1" applyAlignment="1">
      <alignment horizontal="center" vertical="center" wrapText="1"/>
    </xf>
    <xf numFmtId="0" fontId="15" fillId="0" borderId="2" xfId="4" applyBorder="1" applyAlignment="1" applyProtection="1">
      <alignment horizontal="center" vertical="top"/>
    </xf>
    <xf numFmtId="0" fontId="12" fillId="0" borderId="1" xfId="0" applyFont="1" applyBorder="1" applyAlignment="1">
      <alignment horizontal="center" vertical="center"/>
    </xf>
    <xf numFmtId="0" fontId="3" fillId="0" borderId="2" xfId="2" applyBorder="1" applyAlignment="1">
      <alignment vertical="top"/>
    </xf>
    <xf numFmtId="0" fontId="41" fillId="0" borderId="1" xfId="2" applyFont="1" applyBorder="1" applyAlignment="1">
      <alignment horizontal="center" vertical="top"/>
    </xf>
    <xf numFmtId="0" fontId="3" fillId="0" borderId="0" xfId="0" applyFont="1" applyAlignment="1">
      <alignment vertical="center" wrapText="1"/>
    </xf>
    <xf numFmtId="49" fontId="3" fillId="0" borderId="0" xfId="2" quotePrefix="1" applyNumberFormat="1" applyAlignment="1">
      <alignment vertical="top" wrapText="1"/>
    </xf>
    <xf numFmtId="0" fontId="3" fillId="0" borderId="0" xfId="0" applyFont="1" applyAlignment="1">
      <alignment wrapText="1"/>
    </xf>
    <xf numFmtId="0" fontId="3" fillId="0" borderId="0" xfId="2" applyAlignment="1">
      <alignment vertical="top" wrapText="1"/>
    </xf>
    <xf numFmtId="49" fontId="3" fillId="0" borderId="0" xfId="2" applyNumberFormat="1" applyAlignment="1">
      <alignment vertical="top" wrapText="1"/>
    </xf>
    <xf numFmtId="49" fontId="3" fillId="0" borderId="0" xfId="2" applyNumberFormat="1" applyAlignment="1">
      <alignment vertical="center" wrapText="1"/>
    </xf>
    <xf numFmtId="0" fontId="3" fillId="0" borderId="0" xfId="0" applyFont="1" applyAlignment="1">
      <alignment vertical="top" wrapText="1"/>
    </xf>
    <xf numFmtId="0" fontId="10" fillId="0" borderId="0" xfId="0" applyFont="1" applyAlignment="1">
      <alignment horizontal="center" vertical="center" wrapText="1"/>
    </xf>
    <xf numFmtId="0" fontId="33" fillId="0" borderId="0" xfId="2" applyFont="1" applyAlignment="1">
      <alignment horizontal="center"/>
    </xf>
    <xf numFmtId="0" fontId="3" fillId="0" borderId="0" xfId="3" applyAlignment="1">
      <alignment wrapText="1"/>
    </xf>
    <xf numFmtId="49" fontId="3" fillId="0" borderId="0" xfId="2" applyNumberFormat="1" applyAlignment="1">
      <alignment vertical="top"/>
    </xf>
    <xf numFmtId="49" fontId="8" fillId="0" borderId="1" xfId="2" applyNumberFormat="1" applyFont="1" applyBorder="1" applyAlignment="1">
      <alignment horizontal="center" vertical="top" wrapText="1"/>
    </xf>
    <xf numFmtId="49" fontId="8" fillId="0" borderId="1" xfId="2" applyNumberFormat="1" applyFont="1" applyBorder="1" applyAlignment="1">
      <alignment horizontal="center" vertical="top"/>
    </xf>
    <xf numFmtId="0" fontId="8" fillId="0" borderId="1" xfId="2" applyFont="1" applyBorder="1" applyAlignment="1">
      <alignment horizontal="center" vertical="top" wrapText="1"/>
    </xf>
    <xf numFmtId="0" fontId="8" fillId="0" borderId="1" xfId="2" applyFont="1" applyBorder="1" applyAlignment="1">
      <alignment horizontal="center" vertical="top"/>
    </xf>
    <xf numFmtId="0" fontId="8" fillId="0" borderId="1" xfId="0" applyFont="1" applyBorder="1" applyAlignment="1">
      <alignment horizontal="center" vertical="center" wrapText="1"/>
    </xf>
    <xf numFmtId="0" fontId="8" fillId="0" borderId="1" xfId="2" applyFont="1" applyBorder="1" applyAlignment="1">
      <alignment horizontal="center" vertical="center"/>
    </xf>
    <xf numFmtId="49" fontId="8" fillId="0" borderId="8" xfId="2" applyNumberFormat="1" applyFont="1" applyBorder="1" applyAlignment="1">
      <alignment horizontal="center" vertical="top"/>
    </xf>
    <xf numFmtId="49" fontId="8" fillId="0" borderId="9" xfId="2" applyNumberFormat="1" applyFont="1" applyBorder="1" applyAlignment="1">
      <alignment horizontal="center" vertical="top"/>
    </xf>
    <xf numFmtId="49" fontId="8" fillId="0" borderId="10" xfId="2" applyNumberFormat="1" applyFont="1" applyBorder="1" applyAlignment="1">
      <alignment horizontal="center" vertical="top"/>
    </xf>
    <xf numFmtId="49" fontId="8" fillId="0" borderId="8" xfId="2" applyNumberFormat="1" applyFont="1" applyBorder="1" applyAlignment="1">
      <alignment horizontal="center" vertical="top" wrapText="1"/>
    </xf>
    <xf numFmtId="49" fontId="8" fillId="0" borderId="9" xfId="2" applyNumberFormat="1" applyFont="1" applyBorder="1" applyAlignment="1">
      <alignment horizontal="center" vertical="top" wrapText="1"/>
    </xf>
    <xf numFmtId="49" fontId="8" fillId="0" borderId="10" xfId="2" applyNumberFormat="1" applyFont="1" applyBorder="1" applyAlignment="1">
      <alignment horizontal="center" vertical="top" wrapText="1"/>
    </xf>
    <xf numFmtId="49" fontId="8" fillId="0" borderId="1" xfId="2" applyNumberFormat="1" applyFont="1" applyBorder="1" applyAlignment="1">
      <alignment horizontal="center" vertical="center"/>
    </xf>
    <xf numFmtId="49" fontId="8" fillId="0" borderId="1" xfId="2" applyNumberFormat="1" applyFont="1" applyBorder="1" applyAlignment="1">
      <alignment horizontal="center" vertical="center" wrapText="1"/>
    </xf>
    <xf numFmtId="0" fontId="13" fillId="0" borderId="0" xfId="2" applyFont="1" applyAlignment="1">
      <alignment horizontal="center"/>
    </xf>
    <xf numFmtId="0" fontId="14" fillId="0" borderId="0" xfId="2" applyFont="1" applyAlignment="1">
      <alignment horizontal="center"/>
    </xf>
    <xf numFmtId="0" fontId="16" fillId="0" borderId="0" xfId="4" applyFont="1" applyAlignment="1" applyProtection="1">
      <alignment horizontal="center"/>
    </xf>
    <xf numFmtId="0" fontId="8" fillId="0" borderId="1" xfId="0" applyFont="1" applyBorder="1" applyAlignment="1">
      <alignment horizontal="center" vertical="top"/>
    </xf>
    <xf numFmtId="0" fontId="8" fillId="0" borderId="1" xfId="3" applyFont="1" applyBorder="1" applyAlignment="1">
      <alignment horizontal="center" wrapText="1"/>
    </xf>
    <xf numFmtId="14" fontId="32" fillId="0" borderId="0" xfId="0" applyNumberFormat="1" applyFont="1" applyAlignment="1">
      <alignment horizontal="center" vertical="top"/>
    </xf>
    <xf numFmtId="0" fontId="10" fillId="0" borderId="0" xfId="2" applyFont="1" applyAlignment="1">
      <alignment horizontal="center"/>
    </xf>
    <xf numFmtId="0" fontId="20" fillId="0" borderId="0" xfId="2" applyFont="1" applyAlignment="1">
      <alignment horizontal="center"/>
    </xf>
    <xf numFmtId="0" fontId="11" fillId="0" borderId="0" xfId="2" applyFont="1" applyAlignment="1">
      <alignment horizontal="center"/>
    </xf>
    <xf numFmtId="0" fontId="24" fillId="0" borderId="1" xfId="0" applyFont="1" applyBorder="1" applyAlignment="1">
      <alignment horizontal="center"/>
    </xf>
    <xf numFmtId="49" fontId="8" fillId="0" borderId="1" xfId="2" quotePrefix="1" applyNumberFormat="1" applyFont="1" applyBorder="1" applyAlignment="1">
      <alignment horizontal="center" vertical="top"/>
    </xf>
    <xf numFmtId="0" fontId="8" fillId="0" borderId="1" xfId="0" applyFont="1" applyBorder="1" applyAlignment="1">
      <alignment horizontal="center" wrapText="1"/>
    </xf>
  </cellXfs>
  <cellStyles count="303">
    <cellStyle name="1991-" xfId="2"/>
    <cellStyle name="Currency" xfId="1" builtinId="4"/>
    <cellStyle name="Hyperlink" xfId="4" builtinId="8"/>
    <cellStyle name="Normal" xfId="0" builtinId="0"/>
    <cellStyle name="Normal 10" xfId="8"/>
    <cellStyle name="Normal 10 10" xfId="40"/>
    <cellStyle name="Normal 10 11" xfId="43"/>
    <cellStyle name="Normal 10 12" xfId="46"/>
    <cellStyle name="Normal 10 13" xfId="49"/>
    <cellStyle name="Normal 10 14" xfId="52"/>
    <cellStyle name="Normal 10 15" xfId="55"/>
    <cellStyle name="Normal 10 16" xfId="58"/>
    <cellStyle name="Normal 10 17" xfId="61"/>
    <cellStyle name="Normal 10 18" xfId="64"/>
    <cellStyle name="Normal 10 19" xfId="67"/>
    <cellStyle name="Normal 10 2" xfId="16"/>
    <cellStyle name="Normal 10 20" xfId="70"/>
    <cellStyle name="Normal 10 21" xfId="73"/>
    <cellStyle name="Normal 10 22" xfId="76"/>
    <cellStyle name="Normal 10 23" xfId="79"/>
    <cellStyle name="Normal 10 24" xfId="82"/>
    <cellStyle name="Normal 10 25" xfId="85"/>
    <cellStyle name="Normal 10 26" xfId="88"/>
    <cellStyle name="Normal 10 27" xfId="91"/>
    <cellStyle name="Normal 10 28" xfId="94"/>
    <cellStyle name="Normal 10 29" xfId="97"/>
    <cellStyle name="Normal 10 3" xfId="18"/>
    <cellStyle name="Normal 10 30" xfId="100"/>
    <cellStyle name="Normal 10 31" xfId="103"/>
    <cellStyle name="Normal 10 32" xfId="106"/>
    <cellStyle name="Normal 10 33" xfId="109"/>
    <cellStyle name="Normal 10 34" xfId="112"/>
    <cellStyle name="Normal 10 35" xfId="115"/>
    <cellStyle name="Normal 10 36" xfId="118"/>
    <cellStyle name="Normal 10 37" xfId="121"/>
    <cellStyle name="Normal 10 38" xfId="124"/>
    <cellStyle name="Normal 10 39" xfId="127"/>
    <cellStyle name="Normal 10 4" xfId="22"/>
    <cellStyle name="Normal 10 40" xfId="130"/>
    <cellStyle name="Normal 10 41" xfId="133"/>
    <cellStyle name="Normal 10 42" xfId="136"/>
    <cellStyle name="Normal 10 43" xfId="139"/>
    <cellStyle name="Normal 10 44" xfId="142"/>
    <cellStyle name="Normal 10 45" xfId="145"/>
    <cellStyle name="Normal 10 46" xfId="148"/>
    <cellStyle name="Normal 10 47" xfId="151"/>
    <cellStyle name="Normal 10 48" xfId="154"/>
    <cellStyle name="Normal 10 49" xfId="157"/>
    <cellStyle name="Normal 10 5" xfId="25"/>
    <cellStyle name="Normal 10 50" xfId="160"/>
    <cellStyle name="Normal 10 51" xfId="163"/>
    <cellStyle name="Normal 10 52" xfId="166"/>
    <cellStyle name="Normal 10 53" xfId="169"/>
    <cellStyle name="Normal 10 54" xfId="172"/>
    <cellStyle name="Normal 10 55" xfId="174"/>
    <cellStyle name="Normal 10 56" xfId="176"/>
    <cellStyle name="Normal 10 57" xfId="180"/>
    <cellStyle name="Normal 10 58" xfId="230"/>
    <cellStyle name="Normal 10 59" xfId="196"/>
    <cellStyle name="Normal 10 6" xfId="28"/>
    <cellStyle name="Normal 10 60" xfId="194"/>
    <cellStyle name="Normal 10 61" xfId="199"/>
    <cellStyle name="Normal 10 62" xfId="190"/>
    <cellStyle name="Normal 10 63" xfId="208"/>
    <cellStyle name="Normal 10 64" xfId="209"/>
    <cellStyle name="Normal 10 65" xfId="181"/>
    <cellStyle name="Normal 10 66" xfId="229"/>
    <cellStyle name="Normal 10 67" xfId="183"/>
    <cellStyle name="Normal 10 68" xfId="225"/>
    <cellStyle name="Normal 10 69" xfId="210"/>
    <cellStyle name="Normal 10 7" xfId="31"/>
    <cellStyle name="Normal 10 70" xfId="205"/>
    <cellStyle name="Normal 10 71" xfId="219"/>
    <cellStyle name="Normal 10 72" xfId="233"/>
    <cellStyle name="Normal 10 73" xfId="15"/>
    <cellStyle name="Normal 10 74" xfId="188"/>
    <cellStyle name="Normal 10 75" xfId="214"/>
    <cellStyle name="Normal 10 76" xfId="195"/>
    <cellStyle name="Normal 10 77" xfId="197"/>
    <cellStyle name="Normal 10 78" xfId="193"/>
    <cellStyle name="Normal 10 79" xfId="201"/>
    <cellStyle name="Normal 10 8" xfId="34"/>
    <cellStyle name="Normal 10 80" xfId="228"/>
    <cellStyle name="Normal 10 81" xfId="204"/>
    <cellStyle name="Normal 10 82" xfId="222"/>
    <cellStyle name="Normal 10 83" xfId="221"/>
    <cellStyle name="Normal 10 84" xfId="224"/>
    <cellStyle name="Normal 10 85" xfId="213"/>
    <cellStyle name="Normal 10 86" xfId="198"/>
    <cellStyle name="Normal 10 87" xfId="191"/>
    <cellStyle name="Normal 10 88" xfId="203"/>
    <cellStyle name="Normal 10 89" xfId="223"/>
    <cellStyle name="Normal 10 9" xfId="37"/>
    <cellStyle name="Normal 10 90" xfId="217"/>
    <cellStyle name="Normal 10 91" xfId="189"/>
    <cellStyle name="Normal 10 92" xfId="211"/>
    <cellStyle name="Normal 10 93" xfId="202"/>
    <cellStyle name="Normal 10 94" xfId="227"/>
    <cellStyle name="Normal 10 95" xfId="206"/>
    <cellStyle name="Normal 10 96" xfId="215"/>
    <cellStyle name="Normal 10 97" xfId="187"/>
    <cellStyle name="Normal 10 98" xfId="299"/>
    <cellStyle name="Normal 10 99" xfId="300"/>
    <cellStyle name="Normal 2" xfId="3"/>
    <cellStyle name="Normal 3" xfId="7"/>
    <cellStyle name="Normal 4" xfId="5"/>
    <cellStyle name="Normal 4 10" xfId="30"/>
    <cellStyle name="Normal 4 11" xfId="33"/>
    <cellStyle name="Normal 4 12" xfId="36"/>
    <cellStyle name="Normal 4 13" xfId="39"/>
    <cellStyle name="Normal 4 14" xfId="42"/>
    <cellStyle name="Normal 4 15" xfId="45"/>
    <cellStyle name="Normal 4 16" xfId="48"/>
    <cellStyle name="Normal 4 17" xfId="51"/>
    <cellStyle name="Normal 4 18" xfId="54"/>
    <cellStyle name="Normal 4 19" xfId="57"/>
    <cellStyle name="Normal 4 2" xfId="13"/>
    <cellStyle name="Normal 4 20" xfId="60"/>
    <cellStyle name="Normal 4 21" xfId="63"/>
    <cellStyle name="Normal 4 22" xfId="66"/>
    <cellStyle name="Normal 4 23" xfId="69"/>
    <cellStyle name="Normal 4 24" xfId="72"/>
    <cellStyle name="Normal 4 25" xfId="75"/>
    <cellStyle name="Normal 4 26" xfId="78"/>
    <cellStyle name="Normal 4 27" xfId="81"/>
    <cellStyle name="Normal 4 28" xfId="84"/>
    <cellStyle name="Normal 4 29" xfId="87"/>
    <cellStyle name="Normal 4 3" xfId="10"/>
    <cellStyle name="Normal 4 30" xfId="90"/>
    <cellStyle name="Normal 4 31" xfId="93"/>
    <cellStyle name="Normal 4 32" xfId="96"/>
    <cellStyle name="Normal 4 33" xfId="99"/>
    <cellStyle name="Normal 4 34" xfId="102"/>
    <cellStyle name="Normal 4 35" xfId="105"/>
    <cellStyle name="Normal 4 36" xfId="108"/>
    <cellStyle name="Normal 4 37" xfId="111"/>
    <cellStyle name="Normal 4 38" xfId="114"/>
    <cellStyle name="Normal 4 39" xfId="117"/>
    <cellStyle name="Normal 4 4" xfId="19"/>
    <cellStyle name="Normal 4 40" xfId="120"/>
    <cellStyle name="Normal 4 41" xfId="123"/>
    <cellStyle name="Normal 4 42" xfId="126"/>
    <cellStyle name="Normal 4 43" xfId="129"/>
    <cellStyle name="Normal 4 44" xfId="132"/>
    <cellStyle name="Normal 4 45" xfId="135"/>
    <cellStyle name="Normal 4 46" xfId="138"/>
    <cellStyle name="Normal 4 47" xfId="141"/>
    <cellStyle name="Normal 4 48" xfId="144"/>
    <cellStyle name="Normal 4 49" xfId="147"/>
    <cellStyle name="Normal 4 5" xfId="9"/>
    <cellStyle name="Normal 4 50" xfId="150"/>
    <cellStyle name="Normal 4 51" xfId="153"/>
    <cellStyle name="Normal 4 52" xfId="156"/>
    <cellStyle name="Normal 4 53" xfId="159"/>
    <cellStyle name="Normal 4 54" xfId="162"/>
    <cellStyle name="Normal 4 55" xfId="165"/>
    <cellStyle name="Normal 4 56" xfId="168"/>
    <cellStyle name="Normal 4 57" xfId="178"/>
    <cellStyle name="Normal 4 58" xfId="234"/>
    <cellStyle name="Normal 4 59" xfId="11"/>
    <cellStyle name="Normal 4 6" xfId="12"/>
    <cellStyle name="Normal 4 60" xfId="186"/>
    <cellStyle name="Normal 4 61" xfId="216"/>
    <cellStyle name="Normal 4 62" xfId="171"/>
    <cellStyle name="Normal 4 63" xfId="184"/>
    <cellStyle name="Normal 4 64" xfId="220"/>
    <cellStyle name="Normal 4 65" xfId="231"/>
    <cellStyle name="Normal 4 66" xfId="192"/>
    <cellStyle name="Normal 4 67" xfId="182"/>
    <cellStyle name="Normal 4 68" xfId="226"/>
    <cellStyle name="Normal 4 69" xfId="207"/>
    <cellStyle name="Normal 4 7" xfId="21"/>
    <cellStyle name="Normal 4 70" xfId="212"/>
    <cellStyle name="Normal 4 71" xfId="200"/>
    <cellStyle name="Normal 4 72" xfId="185"/>
    <cellStyle name="Normal 4 73" xfId="218"/>
    <cellStyle name="Normal 4 74" xfId="235"/>
    <cellStyle name="Normal 4 75" xfId="237"/>
    <cellStyle name="Normal 4 76" xfId="239"/>
    <cellStyle name="Normal 4 77" xfId="241"/>
    <cellStyle name="Normal 4 78" xfId="243"/>
    <cellStyle name="Normal 4 79" xfId="245"/>
    <cellStyle name="Normal 4 8" xfId="24"/>
    <cellStyle name="Normal 4 80" xfId="247"/>
    <cellStyle name="Normal 4 81" xfId="249"/>
    <cellStyle name="Normal 4 82" xfId="251"/>
    <cellStyle name="Normal 4 83" xfId="253"/>
    <cellStyle name="Normal 4 84" xfId="255"/>
    <cellStyle name="Normal 4 85" xfId="257"/>
    <cellStyle name="Normal 4 86" xfId="259"/>
    <cellStyle name="Normal 4 87" xfId="261"/>
    <cellStyle name="Normal 4 88" xfId="263"/>
    <cellStyle name="Normal 4 89" xfId="265"/>
    <cellStyle name="Normal 4 9" xfId="27"/>
    <cellStyle name="Normal 4 90" xfId="267"/>
    <cellStyle name="Normal 4 91" xfId="269"/>
    <cellStyle name="Normal 4 92" xfId="271"/>
    <cellStyle name="Normal 4 93" xfId="273"/>
    <cellStyle name="Normal 4 94" xfId="275"/>
    <cellStyle name="Normal 4 95" xfId="277"/>
    <cellStyle name="Normal 4 96" xfId="279"/>
    <cellStyle name="Normal 4 97" xfId="281"/>
    <cellStyle name="Normal 4 98" xfId="297"/>
    <cellStyle name="Normal 4 99" xfId="302"/>
    <cellStyle name="Normal 8" xfId="6"/>
    <cellStyle name="Normal 8 10" xfId="38"/>
    <cellStyle name="Normal 8 11" xfId="41"/>
    <cellStyle name="Normal 8 12" xfId="44"/>
    <cellStyle name="Normal 8 13" xfId="47"/>
    <cellStyle name="Normal 8 14" xfId="50"/>
    <cellStyle name="Normal 8 15" xfId="53"/>
    <cellStyle name="Normal 8 16" xfId="56"/>
    <cellStyle name="Normal 8 17" xfId="59"/>
    <cellStyle name="Normal 8 18" xfId="62"/>
    <cellStyle name="Normal 8 19" xfId="65"/>
    <cellStyle name="Normal 8 2" xfId="14"/>
    <cellStyle name="Normal 8 20" xfId="68"/>
    <cellStyle name="Normal 8 21" xfId="71"/>
    <cellStyle name="Normal 8 22" xfId="74"/>
    <cellStyle name="Normal 8 23" xfId="77"/>
    <cellStyle name="Normal 8 24" xfId="80"/>
    <cellStyle name="Normal 8 25" xfId="83"/>
    <cellStyle name="Normal 8 26" xfId="86"/>
    <cellStyle name="Normal 8 27" xfId="89"/>
    <cellStyle name="Normal 8 28" xfId="92"/>
    <cellStyle name="Normal 8 29" xfId="95"/>
    <cellStyle name="Normal 8 3" xfId="17"/>
    <cellStyle name="Normal 8 30" xfId="98"/>
    <cellStyle name="Normal 8 31" xfId="101"/>
    <cellStyle name="Normal 8 32" xfId="104"/>
    <cellStyle name="Normal 8 33" xfId="107"/>
    <cellStyle name="Normal 8 34" xfId="110"/>
    <cellStyle name="Normal 8 35" xfId="113"/>
    <cellStyle name="Normal 8 36" xfId="116"/>
    <cellStyle name="Normal 8 37" xfId="119"/>
    <cellStyle name="Normal 8 38" xfId="122"/>
    <cellStyle name="Normal 8 39" xfId="125"/>
    <cellStyle name="Normal 8 4" xfId="20"/>
    <cellStyle name="Normal 8 40" xfId="128"/>
    <cellStyle name="Normal 8 41" xfId="131"/>
    <cellStyle name="Normal 8 42" xfId="134"/>
    <cellStyle name="Normal 8 43" xfId="137"/>
    <cellStyle name="Normal 8 44" xfId="140"/>
    <cellStyle name="Normal 8 45" xfId="143"/>
    <cellStyle name="Normal 8 46" xfId="146"/>
    <cellStyle name="Normal 8 47" xfId="149"/>
    <cellStyle name="Normal 8 48" xfId="152"/>
    <cellStyle name="Normal 8 49" xfId="155"/>
    <cellStyle name="Normal 8 5" xfId="23"/>
    <cellStyle name="Normal 8 50" xfId="158"/>
    <cellStyle name="Normal 8 51" xfId="161"/>
    <cellStyle name="Normal 8 52" xfId="164"/>
    <cellStyle name="Normal 8 53" xfId="167"/>
    <cellStyle name="Normal 8 54" xfId="170"/>
    <cellStyle name="Normal 8 55" xfId="173"/>
    <cellStyle name="Normal 8 56" xfId="175"/>
    <cellStyle name="Normal 8 57" xfId="179"/>
    <cellStyle name="Normal 8 58" xfId="232"/>
    <cellStyle name="Normal 8 59" xfId="177"/>
    <cellStyle name="Normal 8 6" xfId="26"/>
    <cellStyle name="Normal 8 60" xfId="236"/>
    <cellStyle name="Normal 8 61" xfId="238"/>
    <cellStyle name="Normal 8 62" xfId="240"/>
    <cellStyle name="Normal 8 63" xfId="242"/>
    <cellStyle name="Normal 8 64" xfId="244"/>
    <cellStyle name="Normal 8 65" xfId="246"/>
    <cellStyle name="Normal 8 66" xfId="248"/>
    <cellStyle name="Normal 8 67" xfId="250"/>
    <cellStyle name="Normal 8 68" xfId="252"/>
    <cellStyle name="Normal 8 69" xfId="254"/>
    <cellStyle name="Normal 8 7" xfId="29"/>
    <cellStyle name="Normal 8 70" xfId="256"/>
    <cellStyle name="Normal 8 71" xfId="258"/>
    <cellStyle name="Normal 8 72" xfId="260"/>
    <cellStyle name="Normal 8 73" xfId="262"/>
    <cellStyle name="Normal 8 74" xfId="264"/>
    <cellStyle name="Normal 8 75" xfId="266"/>
    <cellStyle name="Normal 8 76" xfId="268"/>
    <cellStyle name="Normal 8 77" xfId="270"/>
    <cellStyle name="Normal 8 78" xfId="272"/>
    <cellStyle name="Normal 8 79" xfId="274"/>
    <cellStyle name="Normal 8 8" xfId="32"/>
    <cellStyle name="Normal 8 80" xfId="276"/>
    <cellStyle name="Normal 8 81" xfId="278"/>
    <cellStyle name="Normal 8 82" xfId="280"/>
    <cellStyle name="Normal 8 83" xfId="282"/>
    <cellStyle name="Normal 8 84" xfId="283"/>
    <cellStyle name="Normal 8 85" xfId="284"/>
    <cellStyle name="Normal 8 86" xfId="285"/>
    <cellStyle name="Normal 8 87" xfId="286"/>
    <cellStyle name="Normal 8 88" xfId="287"/>
    <cellStyle name="Normal 8 89" xfId="288"/>
    <cellStyle name="Normal 8 9" xfId="35"/>
    <cellStyle name="Normal 8 90" xfId="289"/>
    <cellStyle name="Normal 8 91" xfId="290"/>
    <cellStyle name="Normal 8 92" xfId="291"/>
    <cellStyle name="Normal 8 93" xfId="292"/>
    <cellStyle name="Normal 8 94" xfId="293"/>
    <cellStyle name="Normal 8 95" xfId="294"/>
    <cellStyle name="Normal 8 96" xfId="295"/>
    <cellStyle name="Normal 8 97" xfId="296"/>
    <cellStyle name="Normal 8 98" xfId="298"/>
    <cellStyle name="Normal 8 99" xfId="301"/>
  </cellStyles>
  <dxfs count="8">
    <dxf>
      <fill>
        <patternFill>
          <fgColor indexed="64"/>
          <bgColor rgb="FFCBC0D9"/>
        </patternFill>
      </fill>
    </dxf>
    <dxf>
      <fill>
        <patternFill>
          <fgColor indexed="64"/>
          <bgColor rgb="FFE5DFEC"/>
        </patternFill>
      </fill>
    </dxf>
    <dxf>
      <font>
        <color rgb="FF9C0006"/>
      </font>
      <fill>
        <patternFill>
          <bgColor rgb="FFFFC7CE"/>
        </patternFill>
      </fill>
    </dxf>
    <dxf>
      <fill>
        <patternFill>
          <bgColor rgb="FFFFC000"/>
        </patternFill>
      </fill>
    </dxf>
    <dxf>
      <fill>
        <patternFill>
          <bgColor rgb="FFFFC000"/>
        </patternFill>
      </fill>
    </dxf>
    <dxf>
      <font>
        <color rgb="FF9C0006"/>
      </font>
      <fill>
        <patternFill>
          <bgColor rgb="FFFFC7CE"/>
        </patternFill>
      </fill>
    </dxf>
    <dxf>
      <font>
        <color rgb="FF9C0006"/>
      </font>
      <fill>
        <patternFill>
          <bgColor rgb="FFFFC7CE"/>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522" Type="http://schemas.openxmlformats.org/officeDocument/2006/relationships/hyperlink" Target="http://www.pramodmarutiparts.com/product-view.php?pid=6921" TargetMode="External"/><Relationship Id="rId1827" Type="http://schemas.openxmlformats.org/officeDocument/2006/relationships/hyperlink" Target="http://www.pramodmarutiparts.com/product-view.php?pid=584" TargetMode="External"/><Relationship Id="rId21" Type="http://schemas.openxmlformats.org/officeDocument/2006/relationships/hyperlink" Target="http://www.pramodmarutiparts.com/product-view.php?pid=2612" TargetMode="External"/><Relationship Id="rId2089" Type="http://schemas.openxmlformats.org/officeDocument/2006/relationships/hyperlink" Target="http://www.pramodmarutiparts.com/product-view.php?pid=6538" TargetMode="External"/><Relationship Id="rId170" Type="http://schemas.openxmlformats.org/officeDocument/2006/relationships/hyperlink" Target="http://www.pramodmarutiparts.com/product-view.php?pid=395" TargetMode="External"/><Relationship Id="rId2296" Type="http://schemas.openxmlformats.org/officeDocument/2006/relationships/hyperlink" Target="http://www.pramodmarutiparts.com/product-view.php?pid=5855" TargetMode="External"/><Relationship Id="rId268" Type="http://schemas.openxmlformats.org/officeDocument/2006/relationships/hyperlink" Target="http://www.pramodmarutiparts.com/product-view.php?pid=1397" TargetMode="External"/><Relationship Id="rId475" Type="http://schemas.openxmlformats.org/officeDocument/2006/relationships/hyperlink" Target="http://www.pramodmarutiparts.com/product-view.php?pid=692" TargetMode="External"/><Relationship Id="rId682" Type="http://schemas.openxmlformats.org/officeDocument/2006/relationships/hyperlink" Target="http://www.pramodmarutiparts.com/product-view.php?pid=863" TargetMode="External"/><Relationship Id="rId2156" Type="http://schemas.openxmlformats.org/officeDocument/2006/relationships/hyperlink" Target="http://www.pramodmarutiparts.com/product-view.php?pid=5928" TargetMode="External"/><Relationship Id="rId2363" Type="http://schemas.openxmlformats.org/officeDocument/2006/relationships/hyperlink" Target="http://www.pramodmarutiparts.com/product-view.php?pid=641" TargetMode="External"/><Relationship Id="rId128" Type="http://schemas.openxmlformats.org/officeDocument/2006/relationships/hyperlink" Target="http://www.pramodmarutiparts.com/product-view.php?pid=261" TargetMode="External"/><Relationship Id="rId335" Type="http://schemas.openxmlformats.org/officeDocument/2006/relationships/hyperlink" Target="http://www.pramodmarutiparts.com/product-view.php?pid=1369" TargetMode="External"/><Relationship Id="rId542" Type="http://schemas.openxmlformats.org/officeDocument/2006/relationships/hyperlink" Target="http://www.pramodmarutiparts.com/product-view.php?pid=600" TargetMode="External"/><Relationship Id="rId987" Type="http://schemas.openxmlformats.org/officeDocument/2006/relationships/hyperlink" Target="http://www.pramodmarutiparts.com/product-view.php?pid=2795" TargetMode="External"/><Relationship Id="rId1172" Type="http://schemas.openxmlformats.org/officeDocument/2006/relationships/hyperlink" Target="http://www.pramodmarutiparts.com/product-view.php?pid=1481" TargetMode="External"/><Relationship Id="rId2016" Type="http://schemas.openxmlformats.org/officeDocument/2006/relationships/hyperlink" Target="http://www.pramodmarutiparts.com/product-view.php?pid=5746" TargetMode="External"/><Relationship Id="rId2223" Type="http://schemas.openxmlformats.org/officeDocument/2006/relationships/hyperlink" Target="http://www.pramodmarutiparts.com/product-view.php?pid=6444" TargetMode="External"/><Relationship Id="rId2430" Type="http://schemas.openxmlformats.org/officeDocument/2006/relationships/hyperlink" Target="http://www.pramodmarutiparts.com/product-view.php?pid=519" TargetMode="External"/><Relationship Id="rId402" Type="http://schemas.openxmlformats.org/officeDocument/2006/relationships/hyperlink" Target="http://www.pramodmarutiparts.com/product-view.php?pid=6243" TargetMode="External"/><Relationship Id="rId847" Type="http://schemas.openxmlformats.org/officeDocument/2006/relationships/hyperlink" Target="http://www.pramodmarutiparts.com/product-view.php?pid=5447" TargetMode="External"/><Relationship Id="rId1032" Type="http://schemas.openxmlformats.org/officeDocument/2006/relationships/hyperlink" Target="http://www.pramodmarutiparts.com/product-view.php?pid=6909" TargetMode="External"/><Relationship Id="rId1477" Type="http://schemas.openxmlformats.org/officeDocument/2006/relationships/hyperlink" Target="http://www.pramodmarutiparts.com/product-view.php?pid=6838" TargetMode="External"/><Relationship Id="rId1684" Type="http://schemas.openxmlformats.org/officeDocument/2006/relationships/hyperlink" Target="http://www.pramodmarutiparts.com/product-view.php?pid=816" TargetMode="External"/><Relationship Id="rId1891" Type="http://schemas.openxmlformats.org/officeDocument/2006/relationships/hyperlink" Target="http://www.pramodmarutiparts.com/product-view.php?pid=2032" TargetMode="External"/><Relationship Id="rId707" Type="http://schemas.openxmlformats.org/officeDocument/2006/relationships/hyperlink" Target="http://www.pramodmarutiparts.com/product-view.php?pid=449" TargetMode="External"/><Relationship Id="rId914" Type="http://schemas.openxmlformats.org/officeDocument/2006/relationships/hyperlink" Target="http://www.pramodmarutiparts.com/product-view.php?pid=1761" TargetMode="External"/><Relationship Id="rId1337" Type="http://schemas.openxmlformats.org/officeDocument/2006/relationships/hyperlink" Target="http://www.pramodmarutiparts.com/product-view.php?pid=1177" TargetMode="External"/><Relationship Id="rId1544" Type="http://schemas.openxmlformats.org/officeDocument/2006/relationships/hyperlink" Target="http://www.pramodmarutiparts.com/product-view.php?pid=964" TargetMode="External"/><Relationship Id="rId1751" Type="http://schemas.openxmlformats.org/officeDocument/2006/relationships/hyperlink" Target="http://www.pramodmarutiparts.com/product-view.php?pid=677" TargetMode="External"/><Relationship Id="rId1989" Type="http://schemas.openxmlformats.org/officeDocument/2006/relationships/hyperlink" Target="http://www.pramodmarutiparts.com/product-view.php?pid=5758" TargetMode="External"/><Relationship Id="rId43" Type="http://schemas.openxmlformats.org/officeDocument/2006/relationships/hyperlink" Target="http://www.pramodmarutiparts.com/product-view.php?pid=2645" TargetMode="External"/><Relationship Id="rId1404" Type="http://schemas.openxmlformats.org/officeDocument/2006/relationships/hyperlink" Target="http://www.pramodmarutiparts.com/product-view.php?pid=2169" TargetMode="External"/><Relationship Id="rId1611" Type="http://schemas.openxmlformats.org/officeDocument/2006/relationships/hyperlink" Target="http://www.pramodmarutiparts.com/product-view.php?pid=6140" TargetMode="External"/><Relationship Id="rId1849" Type="http://schemas.openxmlformats.org/officeDocument/2006/relationships/hyperlink" Target="http://www.pramodmarutiparts.com/product-view.php?pid=481" TargetMode="External"/><Relationship Id="rId192" Type="http://schemas.openxmlformats.org/officeDocument/2006/relationships/hyperlink" Target="http://www.pramodmarutiparts.com/product-view.php?pid=2259" TargetMode="External"/><Relationship Id="rId1709" Type="http://schemas.openxmlformats.org/officeDocument/2006/relationships/hyperlink" Target="http://www.pramodmarutiparts.com/product-view.php?pid=745" TargetMode="External"/><Relationship Id="rId1916" Type="http://schemas.openxmlformats.org/officeDocument/2006/relationships/hyperlink" Target="http://www.pramodmarutiparts.com/product-view.php?pid=2678" TargetMode="External"/><Relationship Id="rId497" Type="http://schemas.openxmlformats.org/officeDocument/2006/relationships/hyperlink" Target="http://www.pramodmarutiparts.com/product-view.php?pid=2587" TargetMode="External"/><Relationship Id="rId2080" Type="http://schemas.openxmlformats.org/officeDocument/2006/relationships/hyperlink" Target="http://www.pramodmarutiparts.com/product-view.php?pid=6490" TargetMode="External"/><Relationship Id="rId2178" Type="http://schemas.openxmlformats.org/officeDocument/2006/relationships/hyperlink" Target="http://www.pramodmarutiparts.com/product-view.php?pid=5952" TargetMode="External"/><Relationship Id="rId2385" Type="http://schemas.openxmlformats.org/officeDocument/2006/relationships/hyperlink" Target="http://www.pramodmarutiparts.com/product-view.php?pid=896" TargetMode="External"/><Relationship Id="rId357" Type="http://schemas.openxmlformats.org/officeDocument/2006/relationships/hyperlink" Target="http://www.pramodmarutiparts.com/product-view.php?pid=1352" TargetMode="External"/><Relationship Id="rId1194" Type="http://schemas.openxmlformats.org/officeDocument/2006/relationships/hyperlink" Target="http://www.pramodmarutiparts.com/product-view.php?pid=6869" TargetMode="External"/><Relationship Id="rId2038" Type="http://schemas.openxmlformats.org/officeDocument/2006/relationships/hyperlink" Target="http://www.pramodmarutiparts.com/product-view.php?pid=5837" TargetMode="External"/><Relationship Id="rId217" Type="http://schemas.openxmlformats.org/officeDocument/2006/relationships/hyperlink" Target="http://www.pramodmarutiparts.com/product-view.php?pid=5866" TargetMode="External"/><Relationship Id="rId564" Type="http://schemas.openxmlformats.org/officeDocument/2006/relationships/hyperlink" Target="http://www.pramodmarutiparts.com/product-view.php?pid=2871" TargetMode="External"/><Relationship Id="rId771" Type="http://schemas.openxmlformats.org/officeDocument/2006/relationships/hyperlink" Target="http://www.pramodmarutiparts.com/product-view.php?pid=5819" TargetMode="External"/><Relationship Id="rId869" Type="http://schemas.openxmlformats.org/officeDocument/2006/relationships/hyperlink" Target="http://www.pramodmarutiparts.com/product-view.php?pid=2363" TargetMode="External"/><Relationship Id="rId1499" Type="http://schemas.openxmlformats.org/officeDocument/2006/relationships/hyperlink" Target="http://www.pramodmarutiparts.com/product-view.php?pid=6897" TargetMode="External"/><Relationship Id="rId2245" Type="http://schemas.openxmlformats.org/officeDocument/2006/relationships/hyperlink" Target="http://www.pramodmarutiparts.com/product-view.php?pid=6466" TargetMode="External"/><Relationship Id="rId2452" Type="http://schemas.openxmlformats.org/officeDocument/2006/relationships/hyperlink" Target="http://www.pramodmarutiparts.com/product-view.php?pid=6220" TargetMode="External"/><Relationship Id="rId424" Type="http://schemas.openxmlformats.org/officeDocument/2006/relationships/hyperlink" Target="http://www.pramodmarutiparts.com/product-view.php?pid=6275" TargetMode="External"/><Relationship Id="rId631" Type="http://schemas.openxmlformats.org/officeDocument/2006/relationships/hyperlink" Target="http://www.pramodmarutiparts.com/product-view.php?pid=6227" TargetMode="External"/><Relationship Id="rId729" Type="http://schemas.openxmlformats.org/officeDocument/2006/relationships/hyperlink" Target="http://www.pramodmarutiparts.com/product-view.php?pid=5763" TargetMode="External"/><Relationship Id="rId1054" Type="http://schemas.openxmlformats.org/officeDocument/2006/relationships/hyperlink" Target="http://www.pramodmarutiparts.com/product-view.php?pid=1609" TargetMode="External"/><Relationship Id="rId1261" Type="http://schemas.openxmlformats.org/officeDocument/2006/relationships/hyperlink" Target="http://www.pramodmarutiparts.com/product-view.php?pid=1287" TargetMode="External"/><Relationship Id="rId1359" Type="http://schemas.openxmlformats.org/officeDocument/2006/relationships/hyperlink" Target="http://www.pramodmarutiparts.com/product-view.php?pid=1205" TargetMode="External"/><Relationship Id="rId2105" Type="http://schemas.openxmlformats.org/officeDocument/2006/relationships/hyperlink" Target="http://www.pramodmarutiparts.com/product-view.php?pid=5722" TargetMode="External"/><Relationship Id="rId2312" Type="http://schemas.openxmlformats.org/officeDocument/2006/relationships/hyperlink" Target="http://www.pramodmarutiparts.com/product-view.php?pid=6167" TargetMode="External"/><Relationship Id="rId936" Type="http://schemas.openxmlformats.org/officeDocument/2006/relationships/hyperlink" Target="http://www.pramodmarutiparts.com/product-view.php?pid=1818" TargetMode="External"/><Relationship Id="rId1121" Type="http://schemas.openxmlformats.org/officeDocument/2006/relationships/hyperlink" Target="http://www.pramodmarutiparts.com/product-view.php?pid=2410" TargetMode="External"/><Relationship Id="rId1219" Type="http://schemas.openxmlformats.org/officeDocument/2006/relationships/hyperlink" Target="http://www.pramodmarutiparts.com/product-view.php?pid=1373" TargetMode="External"/><Relationship Id="rId1566" Type="http://schemas.openxmlformats.org/officeDocument/2006/relationships/hyperlink" Target="http://www.pramodmarutiparts.com/product-view.php?pid=1011" TargetMode="External"/><Relationship Id="rId1773" Type="http://schemas.openxmlformats.org/officeDocument/2006/relationships/hyperlink" Target="http://www.pramodmarutiparts.com/product-view.php?pid=6793" TargetMode="External"/><Relationship Id="rId1980" Type="http://schemas.openxmlformats.org/officeDocument/2006/relationships/hyperlink" Target="http://www.pramodmarutiparts.com/product-view.php?pid=5708" TargetMode="External"/><Relationship Id="rId65" Type="http://schemas.openxmlformats.org/officeDocument/2006/relationships/hyperlink" Target="http://www.pramodmarutiparts.com/product-view.php?pid=129" TargetMode="External"/><Relationship Id="rId1426" Type="http://schemas.openxmlformats.org/officeDocument/2006/relationships/hyperlink" Target="http://www.pramodmarutiparts.com/product-view.php?pid=1094" TargetMode="External"/><Relationship Id="rId1633" Type="http://schemas.openxmlformats.org/officeDocument/2006/relationships/hyperlink" Target="http://www.pramodmarutiparts.com/product-view.php?pid=880" TargetMode="External"/><Relationship Id="rId1840" Type="http://schemas.openxmlformats.org/officeDocument/2006/relationships/hyperlink" Target="http://www.pramodmarutiparts.com/product-view.php?pid=5405" TargetMode="External"/><Relationship Id="rId1700" Type="http://schemas.openxmlformats.org/officeDocument/2006/relationships/hyperlink" Target="http://www.pramodmarutiparts.com/product-view.php?pid=734" TargetMode="External"/><Relationship Id="rId1938" Type="http://schemas.openxmlformats.org/officeDocument/2006/relationships/hyperlink" Target="http://www.pramodmarutiparts.com/product-view.php?pid=6197" TargetMode="External"/><Relationship Id="rId281" Type="http://schemas.openxmlformats.org/officeDocument/2006/relationships/hyperlink" Target="http://www.pramodmarutiparts.com/product-view.php?pid=1410" TargetMode="External"/><Relationship Id="rId141" Type="http://schemas.openxmlformats.org/officeDocument/2006/relationships/hyperlink" Target="http://www.pramodmarutiparts.com/product-view.php?pid=297" TargetMode="External"/><Relationship Id="rId379" Type="http://schemas.openxmlformats.org/officeDocument/2006/relationships/hyperlink" Target="http://www.pramodmarutiparts.com/product-view.php?pid=6385" TargetMode="External"/><Relationship Id="rId586" Type="http://schemas.openxmlformats.org/officeDocument/2006/relationships/hyperlink" Target="http://www.pramodmarutiparts.com/product-view.php?pid=418" TargetMode="External"/><Relationship Id="rId793" Type="http://schemas.openxmlformats.org/officeDocument/2006/relationships/hyperlink" Target="http://www.pramodmarutiparts.com/product-view.php?pid=5579" TargetMode="External"/><Relationship Id="rId2267" Type="http://schemas.openxmlformats.org/officeDocument/2006/relationships/hyperlink" Target="http://www.pramodmarutiparts.com/product-view.php?pid=6981" TargetMode="External"/><Relationship Id="rId7" Type="http://schemas.openxmlformats.org/officeDocument/2006/relationships/hyperlink" Target="http://www.pramodmarutiparts.com/product-view.php?pid=2594" TargetMode="External"/><Relationship Id="rId239" Type="http://schemas.openxmlformats.org/officeDocument/2006/relationships/hyperlink" Target="http://www.pramodmarutiparts.com/product-view.php?pid=6191" TargetMode="External"/><Relationship Id="rId446" Type="http://schemas.openxmlformats.org/officeDocument/2006/relationships/hyperlink" Target="http://www.pramodmarutiparts.com/product-view.php?pid=211" TargetMode="External"/><Relationship Id="rId653" Type="http://schemas.openxmlformats.org/officeDocument/2006/relationships/hyperlink" Target="http://www.pramodmarutiparts.com/product-view.php?pid=885" TargetMode="External"/><Relationship Id="rId1076" Type="http://schemas.openxmlformats.org/officeDocument/2006/relationships/hyperlink" Target="http://www.pramodmarutiparts.com/product-view.php?pid=1633" TargetMode="External"/><Relationship Id="rId1283" Type="http://schemas.openxmlformats.org/officeDocument/2006/relationships/hyperlink" Target="http://www.pramodmarutiparts.com/product-view.php?pid=2291" TargetMode="External"/><Relationship Id="rId1490" Type="http://schemas.openxmlformats.org/officeDocument/2006/relationships/hyperlink" Target="http://www.pramodmarutiparts.com/product-view.php?pid=6888" TargetMode="External"/><Relationship Id="rId2127" Type="http://schemas.openxmlformats.org/officeDocument/2006/relationships/hyperlink" Target="http://www.pramodmarutiparts.com/product-view.php?pid=5899" TargetMode="External"/><Relationship Id="rId2334" Type="http://schemas.openxmlformats.org/officeDocument/2006/relationships/hyperlink" Target="http://www.pramodmarutiparts.com/product-view.php?pid=1685" TargetMode="External"/><Relationship Id="rId306" Type="http://schemas.openxmlformats.org/officeDocument/2006/relationships/hyperlink" Target="http://www.pramodmarutiparts.com/product-view.php?pid=6740" TargetMode="External"/><Relationship Id="rId860" Type="http://schemas.openxmlformats.org/officeDocument/2006/relationships/hyperlink" Target="http://www.pramodmarutiparts.com/product-view.php?pid=2338" TargetMode="External"/><Relationship Id="rId958" Type="http://schemas.openxmlformats.org/officeDocument/2006/relationships/hyperlink" Target="http://www.pramodmarutiparts.com/product-view.php?pid=2729" TargetMode="External"/><Relationship Id="rId1143" Type="http://schemas.openxmlformats.org/officeDocument/2006/relationships/hyperlink" Target="http://www.pramodmarutiparts.com/product-view.php?pid=1507" TargetMode="External"/><Relationship Id="rId1588" Type="http://schemas.openxmlformats.org/officeDocument/2006/relationships/hyperlink" Target="http://www.pramodmarutiparts.com/product-view.php?pid=1061" TargetMode="External"/><Relationship Id="rId1795" Type="http://schemas.openxmlformats.org/officeDocument/2006/relationships/hyperlink" Target="http://www.pramodmarutiparts.com/product-view.php?pid=543" TargetMode="External"/><Relationship Id="rId87" Type="http://schemas.openxmlformats.org/officeDocument/2006/relationships/hyperlink" Target="http://www.pramodmarutiparts.com/product-view.php?pid=180" TargetMode="External"/><Relationship Id="rId513" Type="http://schemas.openxmlformats.org/officeDocument/2006/relationships/hyperlink" Target="http://www.pramodmarutiparts.com/product-view.php?pid=5393" TargetMode="External"/><Relationship Id="rId720" Type="http://schemas.openxmlformats.org/officeDocument/2006/relationships/hyperlink" Target="http://www.pramodmarutiparts.com/product-view.php?pid=1059" TargetMode="External"/><Relationship Id="rId818" Type="http://schemas.openxmlformats.org/officeDocument/2006/relationships/hyperlink" Target="http://www.pramodmarutiparts.com/product-view.php?pid=5567" TargetMode="External"/><Relationship Id="rId1350" Type="http://schemas.openxmlformats.org/officeDocument/2006/relationships/hyperlink" Target="http://www.pramodmarutiparts.com/product-view.php?pid=1190" TargetMode="External"/><Relationship Id="rId1448" Type="http://schemas.openxmlformats.org/officeDocument/2006/relationships/hyperlink" Target="http://www.pramodmarutiparts.com/product-view.php?pid=2695" TargetMode="External"/><Relationship Id="rId1655" Type="http://schemas.openxmlformats.org/officeDocument/2006/relationships/hyperlink" Target="http://www.pramodmarutiparts.com/product-view.php?pid=778" TargetMode="External"/><Relationship Id="rId2401" Type="http://schemas.openxmlformats.org/officeDocument/2006/relationships/hyperlink" Target="http://www.pramodmarutiparts.com/product-view.php?pid=923" TargetMode="External"/><Relationship Id="rId1003" Type="http://schemas.openxmlformats.org/officeDocument/2006/relationships/hyperlink" Target="http://www.pramodmarutiparts.com/product-view.php?pid=2838" TargetMode="External"/><Relationship Id="rId1210" Type="http://schemas.openxmlformats.org/officeDocument/2006/relationships/hyperlink" Target="http://www.pramodmarutiparts.com/product-view.php?pid=1341" TargetMode="External"/><Relationship Id="rId1308" Type="http://schemas.openxmlformats.org/officeDocument/2006/relationships/hyperlink" Target="http://www.pramodmarutiparts.com/product-view.php?pid=1135" TargetMode="External"/><Relationship Id="rId1862" Type="http://schemas.openxmlformats.org/officeDocument/2006/relationships/hyperlink" Target="http://www.pramodmarutiparts.com/product-view.php?pid=497" TargetMode="External"/><Relationship Id="rId1515" Type="http://schemas.openxmlformats.org/officeDocument/2006/relationships/hyperlink" Target="http://www.pramodmarutiparts.com/product-view.php?pid=6914" TargetMode="External"/><Relationship Id="rId1722" Type="http://schemas.openxmlformats.org/officeDocument/2006/relationships/hyperlink" Target="http://www.pramodmarutiparts.com/product-view.php?pid=616" TargetMode="External"/><Relationship Id="rId14" Type="http://schemas.openxmlformats.org/officeDocument/2006/relationships/hyperlink" Target="http://www.pramodmarutiparts.com/product-view.php?pid=2602" TargetMode="External"/><Relationship Id="rId2191" Type="http://schemas.openxmlformats.org/officeDocument/2006/relationships/hyperlink" Target="http://www.pramodmarutiparts.com/product-view.php?pid=6067" TargetMode="External"/><Relationship Id="rId163" Type="http://schemas.openxmlformats.org/officeDocument/2006/relationships/hyperlink" Target="http://www.pramodmarutiparts.com/product-view.php?pid=378" TargetMode="External"/><Relationship Id="rId370" Type="http://schemas.openxmlformats.org/officeDocument/2006/relationships/hyperlink" Target="http://www.pramodmarutiparts.com/product-view.php?pid=6357" TargetMode="External"/><Relationship Id="rId2051" Type="http://schemas.openxmlformats.org/officeDocument/2006/relationships/hyperlink" Target="http://www.pramodmarutiparts.com/product-view.php?pid=5997" TargetMode="External"/><Relationship Id="rId2289" Type="http://schemas.openxmlformats.org/officeDocument/2006/relationships/hyperlink" Target="http://www.pramodmarutiparts.com/product-view.php?pid=1711" TargetMode="External"/><Relationship Id="rId230" Type="http://schemas.openxmlformats.org/officeDocument/2006/relationships/hyperlink" Target="http://www.pramodmarutiparts.com/product-view.php?pid=6181" TargetMode="External"/><Relationship Id="rId468" Type="http://schemas.openxmlformats.org/officeDocument/2006/relationships/hyperlink" Target="http://www.pramodmarutiparts.com/product-view.php?pid=607" TargetMode="External"/><Relationship Id="rId675" Type="http://schemas.openxmlformats.org/officeDocument/2006/relationships/hyperlink" Target="http://www.pramodmarutiparts.com/product-view.php?pid=887" TargetMode="External"/><Relationship Id="rId882" Type="http://schemas.openxmlformats.org/officeDocument/2006/relationships/hyperlink" Target="http://www.pramodmarutiparts.com/product-view.php?pid=5475" TargetMode="External"/><Relationship Id="rId1098" Type="http://schemas.openxmlformats.org/officeDocument/2006/relationships/hyperlink" Target="http://www.pramodmarutiparts.com/product-view.php?pid=1534" TargetMode="External"/><Relationship Id="rId2149" Type="http://schemas.openxmlformats.org/officeDocument/2006/relationships/hyperlink" Target="http://www.pramodmarutiparts.com/product-view.php?pid=5921" TargetMode="External"/><Relationship Id="rId2356" Type="http://schemas.openxmlformats.org/officeDocument/2006/relationships/hyperlink" Target="http://www.pramodmarutiparts.com/product-view.php?pid=2724" TargetMode="External"/><Relationship Id="rId328" Type="http://schemas.openxmlformats.org/officeDocument/2006/relationships/hyperlink" Target="http://www.pramodmarutiparts.com/product-view.php?pid=6785" TargetMode="External"/><Relationship Id="rId535" Type="http://schemas.openxmlformats.org/officeDocument/2006/relationships/hyperlink" Target="http://www.pramodmarutiparts.com/product-view.php?pid=153" TargetMode="External"/><Relationship Id="rId742" Type="http://schemas.openxmlformats.org/officeDocument/2006/relationships/hyperlink" Target="http://www.pramodmarutiparts.com/product-view.php?pid=5776" TargetMode="External"/><Relationship Id="rId1165" Type="http://schemas.openxmlformats.org/officeDocument/2006/relationships/hyperlink" Target="http://www.pramodmarutiparts.com/product-view.php?pid=1462" TargetMode="External"/><Relationship Id="rId1372" Type="http://schemas.openxmlformats.org/officeDocument/2006/relationships/hyperlink" Target="http://www.pramodmarutiparts.com/product-view.php?pid=1221" TargetMode="External"/><Relationship Id="rId2009" Type="http://schemas.openxmlformats.org/officeDocument/2006/relationships/hyperlink" Target="http://www.pramodmarutiparts.com/product-view.php?pid=6481" TargetMode="External"/><Relationship Id="rId2216" Type="http://schemas.openxmlformats.org/officeDocument/2006/relationships/hyperlink" Target="http://www.pramodmarutiparts.com/product-view.php?pid=6114" TargetMode="External"/><Relationship Id="rId2423" Type="http://schemas.openxmlformats.org/officeDocument/2006/relationships/hyperlink" Target="http://www.pramodmarutiparts.com/product-view.php?pid=2636" TargetMode="External"/><Relationship Id="rId602" Type="http://schemas.openxmlformats.org/officeDocument/2006/relationships/hyperlink" Target="http://www.pramodmarutiparts.com/product-view.php?pid=2553" TargetMode="External"/><Relationship Id="rId1025" Type="http://schemas.openxmlformats.org/officeDocument/2006/relationships/hyperlink" Target="http://www.pramodmarutiparts.com/product-view.php?pid=5619" TargetMode="External"/><Relationship Id="rId1232" Type="http://schemas.openxmlformats.org/officeDocument/2006/relationships/hyperlink" Target="http://www.pramodmarutiparts.com/product-view.php?pid=1256" TargetMode="External"/><Relationship Id="rId1677" Type="http://schemas.openxmlformats.org/officeDocument/2006/relationships/hyperlink" Target="http://www.pramodmarutiparts.com/product-view.php?pid=807" TargetMode="External"/><Relationship Id="rId1884" Type="http://schemas.openxmlformats.org/officeDocument/2006/relationships/hyperlink" Target="http://www.pramodmarutiparts.com/product-view.php?pid=520" TargetMode="External"/><Relationship Id="rId907" Type="http://schemas.openxmlformats.org/officeDocument/2006/relationships/hyperlink" Target="http://www.pramodmarutiparts.com/product-view.php?pid=1751" TargetMode="External"/><Relationship Id="rId1537" Type="http://schemas.openxmlformats.org/officeDocument/2006/relationships/hyperlink" Target="http://www.pramodmarutiparts.com/product-view.php?pid=955" TargetMode="External"/><Relationship Id="rId1744" Type="http://schemas.openxmlformats.org/officeDocument/2006/relationships/hyperlink" Target="http://www.pramodmarutiparts.com/product-view.php?pid=660" TargetMode="External"/><Relationship Id="rId1951" Type="http://schemas.openxmlformats.org/officeDocument/2006/relationships/hyperlink" Target="http://www.pramodmarutiparts.com/product-view.php?pid=6956" TargetMode="External"/><Relationship Id="rId36" Type="http://schemas.openxmlformats.org/officeDocument/2006/relationships/hyperlink" Target="http://www.pramodmarutiparts.com/product-view.php?pid=2627" TargetMode="External"/><Relationship Id="rId1604" Type="http://schemas.openxmlformats.org/officeDocument/2006/relationships/hyperlink" Target="http://www.pramodmarutiparts.com/product-view.php?pid=5508" TargetMode="External"/><Relationship Id="rId185" Type="http://schemas.openxmlformats.org/officeDocument/2006/relationships/hyperlink" Target="http://www.pramodmarutiparts.com/product-view.php?pid=2675" TargetMode="External"/><Relationship Id="rId1811" Type="http://schemas.openxmlformats.org/officeDocument/2006/relationships/hyperlink" Target="http://www.pramodmarutiparts.com/product-view.php?pid=562" TargetMode="External"/><Relationship Id="rId1909" Type="http://schemas.openxmlformats.org/officeDocument/2006/relationships/hyperlink" Target="http://www.pramodmarutiparts.com/product-view.php?pid=455" TargetMode="External"/><Relationship Id="rId392" Type="http://schemas.openxmlformats.org/officeDocument/2006/relationships/hyperlink" Target="http://www.pramodmarutiparts.com/product-view.php?pid=6834" TargetMode="External"/><Relationship Id="rId697" Type="http://schemas.openxmlformats.org/officeDocument/2006/relationships/hyperlink" Target="http://www.pramodmarutiparts.com/product-view.php?pid=6787" TargetMode="External"/><Relationship Id="rId2073" Type="http://schemas.openxmlformats.org/officeDocument/2006/relationships/hyperlink" Target="http://www.pramodmarutiparts.com/product-view.php?pid=6024" TargetMode="External"/><Relationship Id="rId2280" Type="http://schemas.openxmlformats.org/officeDocument/2006/relationships/hyperlink" Target="http://www.pramodmarutiparts.com/product-view.php?pid=1661" TargetMode="External"/><Relationship Id="rId2378" Type="http://schemas.openxmlformats.org/officeDocument/2006/relationships/hyperlink" Target="http://www.pramodmarutiparts.com/product-view.php?pid=6860" TargetMode="External"/><Relationship Id="rId252" Type="http://schemas.openxmlformats.org/officeDocument/2006/relationships/hyperlink" Target="http://www.pramodmarutiparts.com/product-view.php?pid=6770" TargetMode="External"/><Relationship Id="rId1187" Type="http://schemas.openxmlformats.org/officeDocument/2006/relationships/hyperlink" Target="http://www.pramodmarutiparts.com/product-view.php?pid=6855" TargetMode="External"/><Relationship Id="rId2140" Type="http://schemas.openxmlformats.org/officeDocument/2006/relationships/hyperlink" Target="http://www.pramodmarutiparts.com/product-view.php?pid=5912" TargetMode="External"/><Relationship Id="rId112" Type="http://schemas.openxmlformats.org/officeDocument/2006/relationships/hyperlink" Target="http://www.pramodmarutiparts.com/product-view.php?pid=234" TargetMode="External"/><Relationship Id="rId557" Type="http://schemas.openxmlformats.org/officeDocument/2006/relationships/hyperlink" Target="http://www.pramodmarutiparts.com/product-view.php?pid=6150" TargetMode="External"/><Relationship Id="rId764" Type="http://schemas.openxmlformats.org/officeDocument/2006/relationships/hyperlink" Target="http://www.pramodmarutiparts.com/product-view.php?pid=5801" TargetMode="External"/><Relationship Id="rId971" Type="http://schemas.openxmlformats.org/officeDocument/2006/relationships/hyperlink" Target="http://www.pramodmarutiparts.com/product-view.php?pid=2764" TargetMode="External"/><Relationship Id="rId1394" Type="http://schemas.openxmlformats.org/officeDocument/2006/relationships/hyperlink" Target="http://www.pramodmarutiparts.com/product-view.php?pid=1247" TargetMode="External"/><Relationship Id="rId1699" Type="http://schemas.openxmlformats.org/officeDocument/2006/relationships/hyperlink" Target="http://www.pramodmarutiparts.com/product-view.php?pid=733" TargetMode="External"/><Relationship Id="rId2000" Type="http://schemas.openxmlformats.org/officeDocument/2006/relationships/hyperlink" Target="http://www.pramodmarutiparts.com/product-view.php?pid=5727" TargetMode="External"/><Relationship Id="rId2238" Type="http://schemas.openxmlformats.org/officeDocument/2006/relationships/hyperlink" Target="http://www.pramodmarutiparts.com/product-view.php?pid=6459" TargetMode="External"/><Relationship Id="rId2445" Type="http://schemas.openxmlformats.org/officeDocument/2006/relationships/hyperlink" Target="http://www.pramodmarutiparts.com/product-view.php?pid=6249" TargetMode="External"/><Relationship Id="rId417" Type="http://schemas.openxmlformats.org/officeDocument/2006/relationships/hyperlink" Target="http://www.pramodmarutiparts.com/product-view.php?pid=6265" TargetMode="External"/><Relationship Id="rId624" Type="http://schemas.openxmlformats.org/officeDocument/2006/relationships/hyperlink" Target="http://www.pramodmarutiparts.com/product-view.php?pid=1641" TargetMode="External"/><Relationship Id="rId831" Type="http://schemas.openxmlformats.org/officeDocument/2006/relationships/hyperlink" Target="http://www.pramodmarutiparts.com/product-view.php?pid=5645" TargetMode="External"/><Relationship Id="rId1047" Type="http://schemas.openxmlformats.org/officeDocument/2006/relationships/hyperlink" Target="http://www.pramodmarutiparts.com/product-view.php?pid=1599" TargetMode="External"/><Relationship Id="rId1254" Type="http://schemas.openxmlformats.org/officeDocument/2006/relationships/hyperlink" Target="http://www.pramodmarutiparts.com/product-view.php?pid=1280" TargetMode="External"/><Relationship Id="rId1461" Type="http://schemas.openxmlformats.org/officeDocument/2006/relationships/hyperlink" Target="http://www.pramodmarutiparts.com/product-view.php?pid=6156" TargetMode="External"/><Relationship Id="rId2305" Type="http://schemas.openxmlformats.org/officeDocument/2006/relationships/hyperlink" Target="http://www.pramodmarutiparts.com/product-view.php?pid=5954" TargetMode="External"/><Relationship Id="rId929" Type="http://schemas.openxmlformats.org/officeDocument/2006/relationships/hyperlink" Target="http://www.pramodmarutiparts.com/product-view.php?pid=1803" TargetMode="External"/><Relationship Id="rId1114" Type="http://schemas.openxmlformats.org/officeDocument/2006/relationships/hyperlink" Target="http://www.pramodmarutiparts.com/product-view.php?pid=2180" TargetMode="External"/><Relationship Id="rId1321" Type="http://schemas.openxmlformats.org/officeDocument/2006/relationships/hyperlink" Target="http://www.pramodmarutiparts.com/product-view.php?pid=1155" TargetMode="External"/><Relationship Id="rId1559" Type="http://schemas.openxmlformats.org/officeDocument/2006/relationships/hyperlink" Target="http://www.pramodmarutiparts.com/product-view.php?pid=998" TargetMode="External"/><Relationship Id="rId1766" Type="http://schemas.openxmlformats.org/officeDocument/2006/relationships/hyperlink" Target="http://www.pramodmarutiparts.com/product-view.php?pid=2267" TargetMode="External"/><Relationship Id="rId1973" Type="http://schemas.openxmlformats.org/officeDocument/2006/relationships/hyperlink" Target="http://www.pramodmarutiparts.com/product-view.php?pid=5715" TargetMode="External"/><Relationship Id="rId58" Type="http://schemas.openxmlformats.org/officeDocument/2006/relationships/hyperlink" Target="http://www.pramodmarutiparts.com/product-view.php?pid=2897" TargetMode="External"/><Relationship Id="rId1419" Type="http://schemas.openxmlformats.org/officeDocument/2006/relationships/hyperlink" Target="http://www.pramodmarutiparts.com/product-view.php?pid=6824" TargetMode="External"/><Relationship Id="rId1626" Type="http://schemas.openxmlformats.org/officeDocument/2006/relationships/hyperlink" Target="http://www.pramodmarutiparts.com/product-view.php?pid=847" TargetMode="External"/><Relationship Id="rId1833" Type="http://schemas.openxmlformats.org/officeDocument/2006/relationships/hyperlink" Target="http://www.pramodmarutiparts.com/product-view.php?pid=2034" TargetMode="External"/><Relationship Id="rId1900" Type="http://schemas.openxmlformats.org/officeDocument/2006/relationships/hyperlink" Target="http://www.pramodmarutiparts.com/product-view.php?pid=439" TargetMode="External"/><Relationship Id="rId2095" Type="http://schemas.openxmlformats.org/officeDocument/2006/relationships/hyperlink" Target="http://www.pramodmarutiparts.com/product-view.php?pid=6945" TargetMode="External"/><Relationship Id="rId274" Type="http://schemas.openxmlformats.org/officeDocument/2006/relationships/hyperlink" Target="http://www.pramodmarutiparts.com/product-view.php?pid=1398" TargetMode="External"/><Relationship Id="rId481" Type="http://schemas.openxmlformats.org/officeDocument/2006/relationships/hyperlink" Target="http://www.pramodmarutiparts.com/product-view.php?pid=2494" TargetMode="External"/><Relationship Id="rId2162" Type="http://schemas.openxmlformats.org/officeDocument/2006/relationships/hyperlink" Target="http://www.pramodmarutiparts.com/product-view.php?pid=5934" TargetMode="External"/><Relationship Id="rId134" Type="http://schemas.openxmlformats.org/officeDocument/2006/relationships/hyperlink" Target="http://www.pramodmarutiparts.com/product-view.php?pid=276" TargetMode="External"/><Relationship Id="rId579" Type="http://schemas.openxmlformats.org/officeDocument/2006/relationships/hyperlink" Target="http://www.pramodmarutiparts.com/product-view.php?pid=197" TargetMode="External"/><Relationship Id="rId786" Type="http://schemas.openxmlformats.org/officeDocument/2006/relationships/hyperlink" Target="http://www.pramodmarutiparts.com/product-view.php?pid=5549" TargetMode="External"/><Relationship Id="rId993" Type="http://schemas.openxmlformats.org/officeDocument/2006/relationships/hyperlink" Target="http://www.pramodmarutiparts.com/product-view.php?pid=2813" TargetMode="External"/><Relationship Id="rId341" Type="http://schemas.openxmlformats.org/officeDocument/2006/relationships/hyperlink" Target="http://www.pramodmarutiparts.com/product-view.php?pid=5514" TargetMode="External"/><Relationship Id="rId439" Type="http://schemas.openxmlformats.org/officeDocument/2006/relationships/hyperlink" Target="http://www.pramodmarutiparts.com/product-view.php?pid=6802" TargetMode="External"/><Relationship Id="rId646" Type="http://schemas.openxmlformats.org/officeDocument/2006/relationships/hyperlink" Target="http://www.pramodmarutiparts.com/product-view.php?pid=1541" TargetMode="External"/><Relationship Id="rId1069" Type="http://schemas.openxmlformats.org/officeDocument/2006/relationships/hyperlink" Target="http://www.pramodmarutiparts.com/product-view.php?pid=1624" TargetMode="External"/><Relationship Id="rId1276" Type="http://schemas.openxmlformats.org/officeDocument/2006/relationships/hyperlink" Target="http://www.pramodmarutiparts.com/product-view.php?pid=1302" TargetMode="External"/><Relationship Id="rId1483" Type="http://schemas.openxmlformats.org/officeDocument/2006/relationships/hyperlink" Target="http://www.pramodmarutiparts.com/product-view.php?pid=6852" TargetMode="External"/><Relationship Id="rId2022" Type="http://schemas.openxmlformats.org/officeDocument/2006/relationships/hyperlink" Target="http://www.pramodmarutiparts.com/product-view.php?pid=5735" TargetMode="External"/><Relationship Id="rId2327" Type="http://schemas.openxmlformats.org/officeDocument/2006/relationships/hyperlink" Target="http://www.pramodmarutiparts.com/product-view.php?pid=2893" TargetMode="External"/><Relationship Id="rId201" Type="http://schemas.openxmlformats.org/officeDocument/2006/relationships/hyperlink" Target="http://www.pramodmarutiparts.com/product-view.php?pid=5392" TargetMode="External"/><Relationship Id="rId506" Type="http://schemas.openxmlformats.org/officeDocument/2006/relationships/hyperlink" Target="http://www.pramodmarutiparts.com/product-view.php?pid=2811" TargetMode="External"/><Relationship Id="rId853" Type="http://schemas.openxmlformats.org/officeDocument/2006/relationships/hyperlink" Target="http://www.pramodmarutiparts.com/product-view.php?pid=5863" TargetMode="External"/><Relationship Id="rId1136" Type="http://schemas.openxmlformats.org/officeDocument/2006/relationships/hyperlink" Target="http://www.pramodmarutiparts.com/product-view.php?pid=1495" TargetMode="External"/><Relationship Id="rId1690" Type="http://schemas.openxmlformats.org/officeDocument/2006/relationships/hyperlink" Target="http://www.pramodmarutiparts.com/product-view.php?pid=2210" TargetMode="External"/><Relationship Id="rId1788" Type="http://schemas.openxmlformats.org/officeDocument/2006/relationships/hyperlink" Target="http://www.pramodmarutiparts.com/product-view.php?pid=536" TargetMode="External"/><Relationship Id="rId1995" Type="http://schemas.openxmlformats.org/officeDocument/2006/relationships/hyperlink" Target="http://www.pramodmarutiparts.com/product-view.php?pid=5742" TargetMode="External"/><Relationship Id="rId713" Type="http://schemas.openxmlformats.org/officeDocument/2006/relationships/hyperlink" Target="http://www.pramodmarutiparts.com/product-view.php?pid=1643" TargetMode="External"/><Relationship Id="rId920" Type="http://schemas.openxmlformats.org/officeDocument/2006/relationships/hyperlink" Target="http://www.pramodmarutiparts.com/product-view.php?pid=1770" TargetMode="External"/><Relationship Id="rId1343" Type="http://schemas.openxmlformats.org/officeDocument/2006/relationships/hyperlink" Target="http://www.pramodmarutiparts.com/product-view.php?pid=1182" TargetMode="External"/><Relationship Id="rId1550" Type="http://schemas.openxmlformats.org/officeDocument/2006/relationships/hyperlink" Target="http://www.pramodmarutiparts.com/product-view.php?pid=976" TargetMode="External"/><Relationship Id="rId1648" Type="http://schemas.openxmlformats.org/officeDocument/2006/relationships/hyperlink" Target="http://www.pramodmarutiparts.com/product-view.php?pid=768" TargetMode="External"/><Relationship Id="rId1203" Type="http://schemas.openxmlformats.org/officeDocument/2006/relationships/hyperlink" Target="http://www.pramodmarutiparts.com/product-view.php?pid=1433" TargetMode="External"/><Relationship Id="rId1410" Type="http://schemas.openxmlformats.org/officeDocument/2006/relationships/hyperlink" Target="http://www.pramodmarutiparts.com/product-view.php?pid=2278" TargetMode="External"/><Relationship Id="rId1508" Type="http://schemas.openxmlformats.org/officeDocument/2006/relationships/hyperlink" Target="http://www.pramodmarutiparts.com/product-view.php?pid=6906" TargetMode="External"/><Relationship Id="rId1855" Type="http://schemas.openxmlformats.org/officeDocument/2006/relationships/hyperlink" Target="http://www.pramodmarutiparts.com/product-view.php?pid=487" TargetMode="External"/><Relationship Id="rId1715" Type="http://schemas.openxmlformats.org/officeDocument/2006/relationships/hyperlink" Target="http://www.pramodmarutiparts.com/product-view.php?pid=753" TargetMode="External"/><Relationship Id="rId1922" Type="http://schemas.openxmlformats.org/officeDocument/2006/relationships/hyperlink" Target="http://www.pramodmarutiparts.com/product-view.php?pid=2155" TargetMode="External"/><Relationship Id="rId296" Type="http://schemas.openxmlformats.org/officeDocument/2006/relationships/hyperlink" Target="http://www.pramodmarutiparts.com/product-view.php?pid=6727" TargetMode="External"/><Relationship Id="rId2184" Type="http://schemas.openxmlformats.org/officeDocument/2006/relationships/hyperlink" Target="http://www.pramodmarutiparts.com/product-view.php?pid=6057" TargetMode="External"/><Relationship Id="rId2391" Type="http://schemas.openxmlformats.org/officeDocument/2006/relationships/hyperlink" Target="http://www.pramodmarutiparts.com/product-view.php?pid=906" TargetMode="External"/><Relationship Id="rId156" Type="http://schemas.openxmlformats.org/officeDocument/2006/relationships/hyperlink" Target="http://www.pramodmarutiparts.com/product-view.php?pid=356" TargetMode="External"/><Relationship Id="rId363" Type="http://schemas.openxmlformats.org/officeDocument/2006/relationships/hyperlink" Target="http://www.pramodmarutiparts.com/product-view.php?pid=6136" TargetMode="External"/><Relationship Id="rId570" Type="http://schemas.openxmlformats.org/officeDocument/2006/relationships/hyperlink" Target="http://www.pramodmarutiparts.com/product-view.php?pid=2437" TargetMode="External"/><Relationship Id="rId2044" Type="http://schemas.openxmlformats.org/officeDocument/2006/relationships/hyperlink" Target="http://www.pramodmarutiparts.com/product-view.php?pid=5843" TargetMode="External"/><Relationship Id="rId2251" Type="http://schemas.openxmlformats.org/officeDocument/2006/relationships/hyperlink" Target="http://www.pramodmarutiparts.com/product-view.php?pid=6473" TargetMode="External"/><Relationship Id="rId223" Type="http://schemas.openxmlformats.org/officeDocument/2006/relationships/hyperlink" Target="http://www.pramodmarutiparts.com/product-view.php?pid=6173" TargetMode="External"/><Relationship Id="rId430" Type="http://schemas.openxmlformats.org/officeDocument/2006/relationships/hyperlink" Target="http://www.pramodmarutiparts.com/product-view.php?pid=6702" TargetMode="External"/><Relationship Id="rId668" Type="http://schemas.openxmlformats.org/officeDocument/2006/relationships/hyperlink" Target="http://www.pramodmarutiparts.com/product-view.php?pid=5516" TargetMode="External"/><Relationship Id="rId875" Type="http://schemas.openxmlformats.org/officeDocument/2006/relationships/hyperlink" Target="http://www.pramodmarutiparts.com/product-view.php?pid=2491" TargetMode="External"/><Relationship Id="rId1060" Type="http://schemas.openxmlformats.org/officeDocument/2006/relationships/hyperlink" Target="http://www.pramodmarutiparts.com/product-view.php?pid=1615" TargetMode="External"/><Relationship Id="rId1298" Type="http://schemas.openxmlformats.org/officeDocument/2006/relationships/hyperlink" Target="http://www.pramodmarutiparts.com/product-view.php?pid=1123" TargetMode="External"/><Relationship Id="rId2111" Type="http://schemas.openxmlformats.org/officeDocument/2006/relationships/hyperlink" Target="http://www.pramodmarutiparts.com/product-view.php?pid=5719" TargetMode="External"/><Relationship Id="rId2349" Type="http://schemas.openxmlformats.org/officeDocument/2006/relationships/hyperlink" Target="http://www.pramodmarutiparts.com/product-view.php?pid=2301" TargetMode="External"/><Relationship Id="rId528" Type="http://schemas.openxmlformats.org/officeDocument/2006/relationships/hyperlink" Target="http://www.pramodmarutiparts.com/product-view.php?pid=6228" TargetMode="External"/><Relationship Id="rId735" Type="http://schemas.openxmlformats.org/officeDocument/2006/relationships/hyperlink" Target="http://www.pramodmarutiparts.com/product-view.php?pid=5769" TargetMode="External"/><Relationship Id="rId942" Type="http://schemas.openxmlformats.org/officeDocument/2006/relationships/hyperlink" Target="http://www.pramodmarutiparts.com/product-view.php?pid=1829" TargetMode="External"/><Relationship Id="rId1158" Type="http://schemas.openxmlformats.org/officeDocument/2006/relationships/hyperlink" Target="http://www.pramodmarutiparts.com/product-view.php?pid=1455" TargetMode="External"/><Relationship Id="rId1365" Type="http://schemas.openxmlformats.org/officeDocument/2006/relationships/hyperlink" Target="http://www.pramodmarutiparts.com/product-view.php?pid=1212" TargetMode="External"/><Relationship Id="rId1572" Type="http://schemas.openxmlformats.org/officeDocument/2006/relationships/hyperlink" Target="http://www.pramodmarutiparts.com/product-view.php?pid=1019" TargetMode="External"/><Relationship Id="rId2209" Type="http://schemas.openxmlformats.org/officeDocument/2006/relationships/hyperlink" Target="http://www.pramodmarutiparts.com/product-view.php?pid=6107" TargetMode="External"/><Relationship Id="rId2416" Type="http://schemas.openxmlformats.org/officeDocument/2006/relationships/hyperlink" Target="http://www.pramodmarutiparts.com/product-view.php?pid=826" TargetMode="External"/><Relationship Id="rId1018" Type="http://schemas.openxmlformats.org/officeDocument/2006/relationships/hyperlink" Target="http://www.pramodmarutiparts.com/product-view.php?pid=5461" TargetMode="External"/><Relationship Id="rId1225" Type="http://schemas.openxmlformats.org/officeDocument/2006/relationships/hyperlink" Target="http://www.pramodmarutiparts.com/product-view.php?pid=2046" TargetMode="External"/><Relationship Id="rId1432" Type="http://schemas.openxmlformats.org/officeDocument/2006/relationships/hyperlink" Target="http://www.pramodmarutiparts.com/product-view.php?pid=1100" TargetMode="External"/><Relationship Id="rId1877" Type="http://schemas.openxmlformats.org/officeDocument/2006/relationships/hyperlink" Target="http://www.pramodmarutiparts.com/product-view.php?pid=513" TargetMode="External"/><Relationship Id="rId71" Type="http://schemas.openxmlformats.org/officeDocument/2006/relationships/hyperlink" Target="http://www.pramodmarutiparts.com/product-view.php?pid=137" TargetMode="External"/><Relationship Id="rId802" Type="http://schemas.openxmlformats.org/officeDocument/2006/relationships/hyperlink" Target="http://www.pramodmarutiparts.com/product-view.php?pid=6881" TargetMode="External"/><Relationship Id="rId1737" Type="http://schemas.openxmlformats.org/officeDocument/2006/relationships/hyperlink" Target="http://www.pramodmarutiparts.com/product-view.php?pid=652" TargetMode="External"/><Relationship Id="rId1944" Type="http://schemas.openxmlformats.org/officeDocument/2006/relationships/hyperlink" Target="http://www.pramodmarutiparts.com/product-view.php?pid=6949" TargetMode="External"/><Relationship Id="rId29" Type="http://schemas.openxmlformats.org/officeDocument/2006/relationships/hyperlink" Target="http://www.pramodmarutiparts.com/product-view.php?pid=6780" TargetMode="External"/><Relationship Id="rId178" Type="http://schemas.openxmlformats.org/officeDocument/2006/relationships/hyperlink" Target="http://www.pramodmarutiparts.com/product-view.php?pid=424" TargetMode="External"/><Relationship Id="rId1804" Type="http://schemas.openxmlformats.org/officeDocument/2006/relationships/hyperlink" Target="http://www.pramodmarutiparts.com/product-view.php?pid=554" TargetMode="External"/><Relationship Id="rId385" Type="http://schemas.openxmlformats.org/officeDocument/2006/relationships/hyperlink" Target="http://www.pramodmarutiparts.com/product-view.php?pid=6403" TargetMode="External"/><Relationship Id="rId592" Type="http://schemas.openxmlformats.org/officeDocument/2006/relationships/hyperlink" Target="http://www.pramodmarutiparts.com/product-view.php?pid=1339" TargetMode="External"/><Relationship Id="rId2066" Type="http://schemas.openxmlformats.org/officeDocument/2006/relationships/hyperlink" Target="http://www.pramodmarutiparts.com/product-view.php?pid=6014" TargetMode="External"/><Relationship Id="rId2273" Type="http://schemas.openxmlformats.org/officeDocument/2006/relationships/hyperlink" Target="http://www.pramodmarutiparts.com/product-view.php?pid=1654" TargetMode="External"/><Relationship Id="rId245" Type="http://schemas.openxmlformats.org/officeDocument/2006/relationships/hyperlink" Target="http://www.pramodmarutiparts.com/product-view.php?pid=6763" TargetMode="External"/><Relationship Id="rId452" Type="http://schemas.openxmlformats.org/officeDocument/2006/relationships/hyperlink" Target="http://www.pramodmarutiparts.com/product-view.php?pid=394" TargetMode="External"/><Relationship Id="rId897" Type="http://schemas.openxmlformats.org/officeDocument/2006/relationships/hyperlink" Target="http://www.pramodmarutiparts.com/product-view.php?pid=5466" TargetMode="External"/><Relationship Id="rId1082" Type="http://schemas.openxmlformats.org/officeDocument/2006/relationships/hyperlink" Target="http://www.pramodmarutiparts.com/product-view.php?pid=2327" TargetMode="External"/><Relationship Id="rId2133" Type="http://schemas.openxmlformats.org/officeDocument/2006/relationships/hyperlink" Target="http://www.pramodmarutiparts.com/product-view.php?pid=5905" TargetMode="External"/><Relationship Id="rId2340" Type="http://schemas.openxmlformats.org/officeDocument/2006/relationships/hyperlink" Target="http://www.pramodmarutiparts.com/product-view.php?pid=1706" TargetMode="External"/><Relationship Id="rId105" Type="http://schemas.openxmlformats.org/officeDocument/2006/relationships/hyperlink" Target="http://www.pramodmarutiparts.com/product-view.php?pid=226" TargetMode="External"/><Relationship Id="rId312" Type="http://schemas.openxmlformats.org/officeDocument/2006/relationships/hyperlink" Target="http://www.pramodmarutiparts.com/product-view.php?pid=6746" TargetMode="External"/><Relationship Id="rId757" Type="http://schemas.openxmlformats.org/officeDocument/2006/relationships/hyperlink" Target="http://www.pramodmarutiparts.com/product-view.php?pid=5794" TargetMode="External"/><Relationship Id="rId964" Type="http://schemas.openxmlformats.org/officeDocument/2006/relationships/hyperlink" Target="http://www.pramodmarutiparts.com/product-view.php?pid=2749" TargetMode="External"/><Relationship Id="rId1387" Type="http://schemas.openxmlformats.org/officeDocument/2006/relationships/hyperlink" Target="http://www.pramodmarutiparts.com/product-view.php?pid=1236" TargetMode="External"/><Relationship Id="rId1594" Type="http://schemas.openxmlformats.org/officeDocument/2006/relationships/hyperlink" Target="http://www.pramodmarutiparts.com/product-view.php?pid=1074" TargetMode="External"/><Relationship Id="rId2200" Type="http://schemas.openxmlformats.org/officeDocument/2006/relationships/hyperlink" Target="http://www.pramodmarutiparts.com/product-view.php?pid=6076" TargetMode="External"/><Relationship Id="rId2438" Type="http://schemas.openxmlformats.org/officeDocument/2006/relationships/hyperlink" Target="http://www.pramodmarutiparts.com/product-view.php?pid=6248" TargetMode="External"/><Relationship Id="rId93" Type="http://schemas.openxmlformats.org/officeDocument/2006/relationships/hyperlink" Target="http://www.pramodmarutiparts.com/product-view.php?pid=188" TargetMode="External"/><Relationship Id="rId617" Type="http://schemas.openxmlformats.org/officeDocument/2006/relationships/hyperlink" Target="http://www.pramodmarutiparts.com/product-view.php?pid=2140" TargetMode="External"/><Relationship Id="rId824" Type="http://schemas.openxmlformats.org/officeDocument/2006/relationships/hyperlink" Target="http://www.pramodmarutiparts.com/product-view.php?pid=5495" TargetMode="External"/><Relationship Id="rId1247" Type="http://schemas.openxmlformats.org/officeDocument/2006/relationships/hyperlink" Target="http://www.pramodmarutiparts.com/product-view.php?pid=1271" TargetMode="External"/><Relationship Id="rId1454" Type="http://schemas.openxmlformats.org/officeDocument/2006/relationships/hyperlink" Target="http://www.pramodmarutiparts.com/product-view.php?pid=2701" TargetMode="External"/><Relationship Id="rId1661" Type="http://schemas.openxmlformats.org/officeDocument/2006/relationships/hyperlink" Target="http://www.pramodmarutiparts.com/product-view.php?pid=785" TargetMode="External"/><Relationship Id="rId1899" Type="http://schemas.openxmlformats.org/officeDocument/2006/relationships/hyperlink" Target="http://www.pramodmarutiparts.com/product-view.php?pid=437" TargetMode="External"/><Relationship Id="rId1107" Type="http://schemas.openxmlformats.org/officeDocument/2006/relationships/hyperlink" Target="http://www.pramodmarutiparts.com/product-view.php?pid=1553" TargetMode="External"/><Relationship Id="rId1314" Type="http://schemas.openxmlformats.org/officeDocument/2006/relationships/hyperlink" Target="http://www.pramodmarutiparts.com/product-view.php?pid=1143" TargetMode="External"/><Relationship Id="rId1521" Type="http://schemas.openxmlformats.org/officeDocument/2006/relationships/hyperlink" Target="http://www.pramodmarutiparts.com/product-view.php?pid=6920http://www.pramodmarutiparts.com/product-view.php?pid=6919" TargetMode="External"/><Relationship Id="rId1759" Type="http://schemas.openxmlformats.org/officeDocument/2006/relationships/hyperlink" Target="http://www.pramodmarutiparts.com/product-view.php?pid=695" TargetMode="External"/><Relationship Id="rId1966" Type="http://schemas.openxmlformats.org/officeDocument/2006/relationships/hyperlink" Target="http://www.pramodmarutiparts.com/product-view.php?pid=6975" TargetMode="External"/><Relationship Id="rId1619" Type="http://schemas.openxmlformats.org/officeDocument/2006/relationships/hyperlink" Target="http://www.pramodmarutiparts.com/product-view.php?pid=827" TargetMode="External"/><Relationship Id="rId1826" Type="http://schemas.openxmlformats.org/officeDocument/2006/relationships/hyperlink" Target="http://www.pramodmarutiparts.com/product-view.php?pid=583" TargetMode="External"/><Relationship Id="rId20" Type="http://schemas.openxmlformats.org/officeDocument/2006/relationships/hyperlink" Target="http://www.pramodmarutiparts.com/product-view.php?pid=2611" TargetMode="External"/><Relationship Id="rId2088" Type="http://schemas.openxmlformats.org/officeDocument/2006/relationships/hyperlink" Target="http://www.pramodmarutiparts.com/product-view.php?pid=6537" TargetMode="External"/><Relationship Id="rId2295" Type="http://schemas.openxmlformats.org/officeDocument/2006/relationships/hyperlink" Target="http://www.pramodmarutiparts.com/product-view.php?pid=5529" TargetMode="External"/><Relationship Id="rId267" Type="http://schemas.openxmlformats.org/officeDocument/2006/relationships/hyperlink" Target="http://www.pramodmarutiparts.com/product-view.php?pid=2857" TargetMode="External"/><Relationship Id="rId474" Type="http://schemas.openxmlformats.org/officeDocument/2006/relationships/hyperlink" Target="http://www.pramodmarutiparts.com/product-view.php?pid=688" TargetMode="External"/><Relationship Id="rId2155" Type="http://schemas.openxmlformats.org/officeDocument/2006/relationships/hyperlink" Target="http://www.pramodmarutiparts.com/product-view.php?pid=5927" TargetMode="External"/><Relationship Id="rId127" Type="http://schemas.openxmlformats.org/officeDocument/2006/relationships/hyperlink" Target="http://www.pramodmarutiparts.com/product-view.php?pid=260" TargetMode="External"/><Relationship Id="rId681" Type="http://schemas.openxmlformats.org/officeDocument/2006/relationships/hyperlink" Target="http://www.pramodmarutiparts.com/product-view.php?pid=890" TargetMode="External"/><Relationship Id="rId779" Type="http://schemas.openxmlformats.org/officeDocument/2006/relationships/hyperlink" Target="http://www.pramodmarutiparts.com/product-view.php?pid=5830" TargetMode="External"/><Relationship Id="rId986" Type="http://schemas.openxmlformats.org/officeDocument/2006/relationships/hyperlink" Target="http://www.pramodmarutiparts.com/product-view.php?pid=2794" TargetMode="External"/><Relationship Id="rId2362" Type="http://schemas.openxmlformats.org/officeDocument/2006/relationships/hyperlink" Target="http://www.pramodmarutiparts.com/product-view.php?pid=642" TargetMode="External"/><Relationship Id="rId334" Type="http://schemas.openxmlformats.org/officeDocument/2006/relationships/hyperlink" Target="http://www.pramodmarutiparts.com/product-view.php?pid=1313" TargetMode="External"/><Relationship Id="rId541" Type="http://schemas.openxmlformats.org/officeDocument/2006/relationships/hyperlink" Target="http://www.pramodmarutiparts.com/product-view.php?pid=950" TargetMode="External"/><Relationship Id="rId639" Type="http://schemas.openxmlformats.org/officeDocument/2006/relationships/hyperlink" Target="http://www.pramodmarutiparts.com/product-view.php?pid=1549" TargetMode="External"/><Relationship Id="rId1171" Type="http://schemas.openxmlformats.org/officeDocument/2006/relationships/hyperlink" Target="http://www.pramodmarutiparts.com/product-view.php?pid=1470" TargetMode="External"/><Relationship Id="rId1269" Type="http://schemas.openxmlformats.org/officeDocument/2006/relationships/hyperlink" Target="http://www.pramodmarutiparts.com/product-view.php?pid=1295" TargetMode="External"/><Relationship Id="rId1476" Type="http://schemas.openxmlformats.org/officeDocument/2006/relationships/hyperlink" Target="http://www.pramodmarutiparts.com/product-view.php?pid=6837" TargetMode="External"/><Relationship Id="rId2015" Type="http://schemas.openxmlformats.org/officeDocument/2006/relationships/hyperlink" Target="http://www.pramodmarutiparts.com/product-view.php?pid=5752" TargetMode="External"/><Relationship Id="rId2222" Type="http://schemas.openxmlformats.org/officeDocument/2006/relationships/hyperlink" Target="http://www.pramodmarutiparts.com/product-view.php?pid=6443" TargetMode="External"/><Relationship Id="rId401" Type="http://schemas.openxmlformats.org/officeDocument/2006/relationships/hyperlink" Target="http://www.pramodmarutiparts.com/product-view.php?pid=6242" TargetMode="External"/><Relationship Id="rId846" Type="http://schemas.openxmlformats.org/officeDocument/2006/relationships/hyperlink" Target="http://www.pramodmarutiparts.com/product-view.php?pid=5440" TargetMode="External"/><Relationship Id="rId1031" Type="http://schemas.openxmlformats.org/officeDocument/2006/relationships/hyperlink" Target="http://www.pramodmarutiparts.com/product-view.php?pid=6831" TargetMode="External"/><Relationship Id="rId1129" Type="http://schemas.openxmlformats.org/officeDocument/2006/relationships/hyperlink" Target="http://www.pramodmarutiparts.com/product-view.php?pid=1485" TargetMode="External"/><Relationship Id="rId1683" Type="http://schemas.openxmlformats.org/officeDocument/2006/relationships/hyperlink" Target="http://www.pramodmarutiparts.com/product-view.php?pid=815" TargetMode="External"/><Relationship Id="rId1890" Type="http://schemas.openxmlformats.org/officeDocument/2006/relationships/hyperlink" Target="http://www.pramodmarutiparts.com/product-view.php?pid=2031" TargetMode="External"/><Relationship Id="rId1988" Type="http://schemas.openxmlformats.org/officeDocument/2006/relationships/hyperlink" Target="http://www.pramodmarutiparts.com/product-view.php?pid=6031" TargetMode="External"/><Relationship Id="rId706" Type="http://schemas.openxmlformats.org/officeDocument/2006/relationships/hyperlink" Target="http://www.pramodmarutiparts.com/product-view.php?pid=649" TargetMode="External"/><Relationship Id="rId913" Type="http://schemas.openxmlformats.org/officeDocument/2006/relationships/hyperlink" Target="http://www.pramodmarutiparts.com/product-view.php?pid=1760" TargetMode="External"/><Relationship Id="rId1336" Type="http://schemas.openxmlformats.org/officeDocument/2006/relationships/hyperlink" Target="http://www.pramodmarutiparts.com/product-view.php?pid=1175" TargetMode="External"/><Relationship Id="rId1543" Type="http://schemas.openxmlformats.org/officeDocument/2006/relationships/hyperlink" Target="http://www.pramodmarutiparts.com/product-view.php?pid=962" TargetMode="External"/><Relationship Id="rId1750" Type="http://schemas.openxmlformats.org/officeDocument/2006/relationships/hyperlink" Target="http://www.pramodmarutiparts.com/product-view.php?pid=672" TargetMode="External"/><Relationship Id="rId42" Type="http://schemas.openxmlformats.org/officeDocument/2006/relationships/hyperlink" Target="http://www.pramodmarutiparts.com/product-view.php?pid=2644" TargetMode="External"/><Relationship Id="rId1403" Type="http://schemas.openxmlformats.org/officeDocument/2006/relationships/hyperlink" Target="http://www.pramodmarutiparts.com/product-view.php?pid=2044" TargetMode="External"/><Relationship Id="rId1610" Type="http://schemas.openxmlformats.org/officeDocument/2006/relationships/hyperlink" Target="http://www.pramodmarutiparts.com/product-view.php?pid=6138" TargetMode="External"/><Relationship Id="rId1848" Type="http://schemas.openxmlformats.org/officeDocument/2006/relationships/hyperlink" Target="http://www.pramodmarutiparts.com/product-view.php?pid=479" TargetMode="External"/><Relationship Id="rId191" Type="http://schemas.openxmlformats.org/officeDocument/2006/relationships/hyperlink" Target="http://www.pramodmarutiparts.com/product-view.php?pid=2258" TargetMode="External"/><Relationship Id="rId1708" Type="http://schemas.openxmlformats.org/officeDocument/2006/relationships/hyperlink" Target="http://www.pramodmarutiparts.com/product-view.php?pid=744" TargetMode="External"/><Relationship Id="rId1915" Type="http://schemas.openxmlformats.org/officeDocument/2006/relationships/hyperlink" Target="http://www.pramodmarutiparts.com/product-view.php?pid=464" TargetMode="External"/><Relationship Id="rId289" Type="http://schemas.openxmlformats.org/officeDocument/2006/relationships/hyperlink" Target="http://www.pramodmarutiparts.com/product-view.php?pid=2844" TargetMode="External"/><Relationship Id="rId496" Type="http://schemas.openxmlformats.org/officeDocument/2006/relationships/hyperlink" Target="http://www.pramodmarutiparts.com/product-view.php?pid=2586" TargetMode="External"/><Relationship Id="rId2177" Type="http://schemas.openxmlformats.org/officeDocument/2006/relationships/hyperlink" Target="http://www.pramodmarutiparts.com/product-view.php?pid=5951" TargetMode="External"/><Relationship Id="rId2384" Type="http://schemas.openxmlformats.org/officeDocument/2006/relationships/hyperlink" Target="http://www.pramodmarutiparts.com/product-view.php?pid=895" TargetMode="External"/><Relationship Id="rId149" Type="http://schemas.openxmlformats.org/officeDocument/2006/relationships/hyperlink" Target="http://www.pramodmarutiparts.com/product-view.php?pid=336" TargetMode="External"/><Relationship Id="rId356" Type="http://schemas.openxmlformats.org/officeDocument/2006/relationships/hyperlink" Target="http://www.pramodmarutiparts.com/product-view.php?pid=1345" TargetMode="External"/><Relationship Id="rId563" Type="http://schemas.openxmlformats.org/officeDocument/2006/relationships/hyperlink" Target="http://www.pramodmarutiparts.com/product-view.php?pid=2819" TargetMode="External"/><Relationship Id="rId770" Type="http://schemas.openxmlformats.org/officeDocument/2006/relationships/hyperlink" Target="http://www.pramodmarutiparts.com/product-view.php?pid=5818" TargetMode="External"/><Relationship Id="rId1193" Type="http://schemas.openxmlformats.org/officeDocument/2006/relationships/hyperlink" Target="http://www.pramodmarutiparts.com/product-view.php?pid=6868" TargetMode="External"/><Relationship Id="rId2037" Type="http://schemas.openxmlformats.org/officeDocument/2006/relationships/hyperlink" Target="http://www.pramodmarutiparts.com/product-view.php?pid=5836" TargetMode="External"/><Relationship Id="rId2244" Type="http://schemas.openxmlformats.org/officeDocument/2006/relationships/hyperlink" Target="http://www.pramodmarutiparts.com/product-view.php?pid=6465" TargetMode="External"/><Relationship Id="rId2451" Type="http://schemas.openxmlformats.org/officeDocument/2006/relationships/hyperlink" Target="http://www.pramodmarutiparts.com/product-view.php?pid=6219" TargetMode="External"/><Relationship Id="rId216" Type="http://schemas.openxmlformats.org/officeDocument/2006/relationships/hyperlink" Target="http://www.pramodmarutiparts.com/product-view.php?pid=5862" TargetMode="External"/><Relationship Id="rId423" Type="http://schemas.openxmlformats.org/officeDocument/2006/relationships/hyperlink" Target="http://www.pramodmarutiparts.com/product-view.php?pid=6274" TargetMode="External"/><Relationship Id="rId868" Type="http://schemas.openxmlformats.org/officeDocument/2006/relationships/hyperlink" Target="http://www.pramodmarutiparts.com/product-view.php?pid=2353" TargetMode="External"/><Relationship Id="rId1053" Type="http://schemas.openxmlformats.org/officeDocument/2006/relationships/hyperlink" Target="http://www.pramodmarutiparts.com/product-view.php?pid=1608" TargetMode="External"/><Relationship Id="rId1260" Type="http://schemas.openxmlformats.org/officeDocument/2006/relationships/hyperlink" Target="http://www.pramodmarutiparts.com/product-view.php?pid=1286" TargetMode="External"/><Relationship Id="rId1498" Type="http://schemas.openxmlformats.org/officeDocument/2006/relationships/hyperlink" Target="http://www.pramodmarutiparts.com/product-view.php?pid=6896" TargetMode="External"/><Relationship Id="rId2104" Type="http://schemas.openxmlformats.org/officeDocument/2006/relationships/hyperlink" Target="http://www.pramodmarutiparts.com/product-view.php?pid=5692" TargetMode="External"/><Relationship Id="rId630" Type="http://schemas.openxmlformats.org/officeDocument/2006/relationships/hyperlink" Target="http://www.pramodmarutiparts.com/product-view.php?pid=6226" TargetMode="External"/><Relationship Id="rId728" Type="http://schemas.openxmlformats.org/officeDocument/2006/relationships/hyperlink" Target="http://www.pramodmarutiparts.com/product-view.php?pid=5762" TargetMode="External"/><Relationship Id="rId935" Type="http://schemas.openxmlformats.org/officeDocument/2006/relationships/hyperlink" Target="http://www.pramodmarutiparts.com/product-view.php?pid=1817" TargetMode="External"/><Relationship Id="rId1358" Type="http://schemas.openxmlformats.org/officeDocument/2006/relationships/hyperlink" Target="http://www.pramodmarutiparts.com/product-view.php?pid=1201" TargetMode="External"/><Relationship Id="rId1565" Type="http://schemas.openxmlformats.org/officeDocument/2006/relationships/hyperlink" Target="http://www.pramodmarutiparts.com/product-view.php?pid=1010" TargetMode="External"/><Relationship Id="rId1772" Type="http://schemas.openxmlformats.org/officeDocument/2006/relationships/hyperlink" Target="http://www.pramodmarutiparts.com/product-view.php?pid=6791" TargetMode="External"/><Relationship Id="rId2311" Type="http://schemas.openxmlformats.org/officeDocument/2006/relationships/hyperlink" Target="http://www.pramodmarutiparts.com/product-view.php?pid=6166" TargetMode="External"/><Relationship Id="rId2409" Type="http://schemas.openxmlformats.org/officeDocument/2006/relationships/hyperlink" Target="http://www.pramodmarutiparts.com/product-view.php?pid=915" TargetMode="External"/><Relationship Id="rId64" Type="http://schemas.openxmlformats.org/officeDocument/2006/relationships/hyperlink" Target="http://www.pramodmarutiparts.com/product-view.php?pid=128" TargetMode="External"/><Relationship Id="rId1120" Type="http://schemas.openxmlformats.org/officeDocument/2006/relationships/hyperlink" Target="http://www.pramodmarutiparts.com/product-view.php?pid=2405" TargetMode="External"/><Relationship Id="rId1218" Type="http://schemas.openxmlformats.org/officeDocument/2006/relationships/hyperlink" Target="http://www.pramodmarutiparts.com/product-view.php?pid=1372" TargetMode="External"/><Relationship Id="rId1425" Type="http://schemas.openxmlformats.org/officeDocument/2006/relationships/hyperlink" Target="http://www.pramodmarutiparts.com/product-view.php?pid=1083" TargetMode="External"/><Relationship Id="rId1632" Type="http://schemas.openxmlformats.org/officeDocument/2006/relationships/hyperlink" Target="http://www.pramodmarutiparts.com/product-view.php?pid=873" TargetMode="External"/><Relationship Id="rId1937" Type="http://schemas.openxmlformats.org/officeDocument/2006/relationships/hyperlink" Target="http://www.pramodmarutiparts.com/product-view.php?pid=6196" TargetMode="External"/><Relationship Id="rId2199" Type="http://schemas.openxmlformats.org/officeDocument/2006/relationships/hyperlink" Target="http://www.pramodmarutiparts.com/product-view.php?pid=6075" TargetMode="External"/><Relationship Id="rId280" Type="http://schemas.openxmlformats.org/officeDocument/2006/relationships/hyperlink" Target="http://www.pramodmarutiparts.com/product-view.php?pid=1407" TargetMode="External"/><Relationship Id="rId140" Type="http://schemas.openxmlformats.org/officeDocument/2006/relationships/hyperlink" Target="http://www.pramodmarutiparts.com/product-view.php?pid=296" TargetMode="External"/><Relationship Id="rId378" Type="http://schemas.openxmlformats.org/officeDocument/2006/relationships/hyperlink" Target="http://www.pramodmarutiparts.com/product-view.php?pid=6207" TargetMode="External"/><Relationship Id="rId585" Type="http://schemas.openxmlformats.org/officeDocument/2006/relationships/hyperlink" Target="http://www.pramodmarutiparts.com/product-view.php?pid=2862" TargetMode="External"/><Relationship Id="rId792" Type="http://schemas.openxmlformats.org/officeDocument/2006/relationships/hyperlink" Target="http://www.pramodmarutiparts.com/product-view.php?pid=5578" TargetMode="External"/><Relationship Id="rId2059" Type="http://schemas.openxmlformats.org/officeDocument/2006/relationships/hyperlink" Target="http://www.pramodmarutiparts.com/product-view.php?pid=6005" TargetMode="External"/><Relationship Id="rId2266" Type="http://schemas.openxmlformats.org/officeDocument/2006/relationships/hyperlink" Target="http://www.pramodmarutiparts.com/product-view.php?pid=6985" TargetMode="External"/><Relationship Id="rId6" Type="http://schemas.openxmlformats.org/officeDocument/2006/relationships/hyperlink" Target="http://www.pramodmarutiparts.com/product-view.php?pid=2593" TargetMode="External"/><Relationship Id="rId238" Type="http://schemas.openxmlformats.org/officeDocument/2006/relationships/hyperlink" Target="http://www.pramodmarutiparts.com/product-view.php?pid=6190" TargetMode="External"/><Relationship Id="rId445" Type="http://schemas.openxmlformats.org/officeDocument/2006/relationships/hyperlink" Target="http://www.pramodmarutiparts.com/product-view.php?pid=2332" TargetMode="External"/><Relationship Id="rId652" Type="http://schemas.openxmlformats.org/officeDocument/2006/relationships/hyperlink" Target="http://www.pramodmarutiparts.com/product-view.php?pid=830" TargetMode="External"/><Relationship Id="rId1075" Type="http://schemas.openxmlformats.org/officeDocument/2006/relationships/hyperlink" Target="http://www.pramodmarutiparts.com/product-view.php?pid=1632" TargetMode="External"/><Relationship Id="rId1282" Type="http://schemas.openxmlformats.org/officeDocument/2006/relationships/hyperlink" Target="http://www.pramodmarutiparts.com/product-view.php?pid=2290" TargetMode="External"/><Relationship Id="rId2126" Type="http://schemas.openxmlformats.org/officeDocument/2006/relationships/hyperlink" Target="http://www.pramodmarutiparts.com/product-view.php?pid=5898" TargetMode="External"/><Relationship Id="rId2333" Type="http://schemas.openxmlformats.org/officeDocument/2006/relationships/hyperlink" Target="http://www.pramodmarutiparts.com/product-view.php?pid=1684" TargetMode="External"/><Relationship Id="rId305" Type="http://schemas.openxmlformats.org/officeDocument/2006/relationships/hyperlink" Target="http://www.pramodmarutiparts.com/product-view.php?pid=6739" TargetMode="External"/><Relationship Id="rId512" Type="http://schemas.openxmlformats.org/officeDocument/2006/relationships/hyperlink" Target="http://www.pramodmarutiparts.com/product-view.php?pid=2833" TargetMode="External"/><Relationship Id="rId957" Type="http://schemas.openxmlformats.org/officeDocument/2006/relationships/hyperlink" Target="http://www.pramodmarutiparts.com/product-view.php?pid=2728" TargetMode="External"/><Relationship Id="rId1142" Type="http://schemas.openxmlformats.org/officeDocument/2006/relationships/hyperlink" Target="http://www.pramodmarutiparts.com/product-view.php?pid=1504" TargetMode="External"/><Relationship Id="rId1587" Type="http://schemas.openxmlformats.org/officeDocument/2006/relationships/hyperlink" Target="http://www.pramodmarutiparts.com/product-view.php?pid=1057" TargetMode="External"/><Relationship Id="rId1794" Type="http://schemas.openxmlformats.org/officeDocument/2006/relationships/hyperlink" Target="http://www.pramodmarutiparts.com/product-view.php?pid=542" TargetMode="External"/><Relationship Id="rId2400" Type="http://schemas.openxmlformats.org/officeDocument/2006/relationships/hyperlink" Target="http://www.pramodmarutiparts.com/product-view.php?pid=922" TargetMode="External"/><Relationship Id="rId86" Type="http://schemas.openxmlformats.org/officeDocument/2006/relationships/hyperlink" Target="http://www.pramodmarutiparts.com/product-view.php?pid=179" TargetMode="External"/><Relationship Id="rId817" Type="http://schemas.openxmlformats.org/officeDocument/2006/relationships/hyperlink" Target="http://www.pramodmarutiparts.com/product-view.php?pid=5566" TargetMode="External"/><Relationship Id="rId1002" Type="http://schemas.openxmlformats.org/officeDocument/2006/relationships/hyperlink" Target="http://www.pramodmarutiparts.com/product-view.php?pid=2836" TargetMode="External"/><Relationship Id="rId1447" Type="http://schemas.openxmlformats.org/officeDocument/2006/relationships/hyperlink" Target="http://www.pramodmarutiparts.com/product-view.php?pid=2569" TargetMode="External"/><Relationship Id="rId1654" Type="http://schemas.openxmlformats.org/officeDocument/2006/relationships/hyperlink" Target="http://www.pramodmarutiparts.com/product-view.php?pid=777" TargetMode="External"/><Relationship Id="rId1861" Type="http://schemas.openxmlformats.org/officeDocument/2006/relationships/hyperlink" Target="http://www.pramodmarutiparts.com/product-view.php?pid=494" TargetMode="External"/><Relationship Id="rId1307" Type="http://schemas.openxmlformats.org/officeDocument/2006/relationships/hyperlink" Target="http://www.pramodmarutiparts.com/product-view.php?pid=1134" TargetMode="External"/><Relationship Id="rId1514" Type="http://schemas.openxmlformats.org/officeDocument/2006/relationships/hyperlink" Target="http://www.pramodmarutiparts.com/product-view.php?pid=6913" TargetMode="External"/><Relationship Id="rId1721" Type="http://schemas.openxmlformats.org/officeDocument/2006/relationships/hyperlink" Target="http://www.pramodmarutiparts.com/product-view.php?pid=603" TargetMode="External"/><Relationship Id="rId1959" Type="http://schemas.openxmlformats.org/officeDocument/2006/relationships/hyperlink" Target="http://www.pramodmarutiparts.com/product-view.php?pid=6968" TargetMode="External"/><Relationship Id="rId13" Type="http://schemas.openxmlformats.org/officeDocument/2006/relationships/hyperlink" Target="http://www.pramodmarutiparts.com/product-view.php?pid=2601" TargetMode="External"/><Relationship Id="rId1819" Type="http://schemas.openxmlformats.org/officeDocument/2006/relationships/hyperlink" Target="http://www.pramodmarutiparts.com/product-view.php?pid=570" TargetMode="External"/><Relationship Id="rId2190" Type="http://schemas.openxmlformats.org/officeDocument/2006/relationships/hyperlink" Target="http://www.pramodmarutiparts.com/product-view.php?pid=6064" TargetMode="External"/><Relationship Id="rId2288" Type="http://schemas.openxmlformats.org/officeDocument/2006/relationships/hyperlink" Target="http://www.pramodmarutiparts.com/product-view.php?pid=1719" TargetMode="External"/><Relationship Id="rId162" Type="http://schemas.openxmlformats.org/officeDocument/2006/relationships/hyperlink" Target="http://www.pramodmarutiparts.com/product-view.php?pid=377" TargetMode="External"/><Relationship Id="rId467" Type="http://schemas.openxmlformats.org/officeDocument/2006/relationships/hyperlink" Target="http://www.pramodmarutiparts.com/product-view.php?pid=606" TargetMode="External"/><Relationship Id="rId1097" Type="http://schemas.openxmlformats.org/officeDocument/2006/relationships/hyperlink" Target="http://www.pramodmarutiparts.com/product-view.php?pid=1532" TargetMode="External"/><Relationship Id="rId2050" Type="http://schemas.openxmlformats.org/officeDocument/2006/relationships/hyperlink" Target="http://www.pramodmarutiparts.com/product-view.php?pid=5996" TargetMode="External"/><Relationship Id="rId2148" Type="http://schemas.openxmlformats.org/officeDocument/2006/relationships/hyperlink" Target="http://www.pramodmarutiparts.com/product-view.php?pid=5920" TargetMode="External"/><Relationship Id="rId674" Type="http://schemas.openxmlformats.org/officeDocument/2006/relationships/hyperlink" Target="http://www.pramodmarutiparts.com/product-view.php?pid=2784" TargetMode="External"/><Relationship Id="rId881" Type="http://schemas.openxmlformats.org/officeDocument/2006/relationships/hyperlink" Target="http://www.pramodmarutiparts.com/product-view.php?pid=5474" TargetMode="External"/><Relationship Id="rId979" Type="http://schemas.openxmlformats.org/officeDocument/2006/relationships/hyperlink" Target="http://www.pramodmarutiparts.com/product-view.php?pid=2787" TargetMode="External"/><Relationship Id="rId2355" Type="http://schemas.openxmlformats.org/officeDocument/2006/relationships/hyperlink" Target="http://www.pramodmarutiparts.com/product-view.php?pid=2723" TargetMode="External"/><Relationship Id="rId327" Type="http://schemas.openxmlformats.org/officeDocument/2006/relationships/hyperlink" Target="http://www.pramodmarutiparts.com/product-view.php?pid=6762" TargetMode="External"/><Relationship Id="rId534" Type="http://schemas.openxmlformats.org/officeDocument/2006/relationships/hyperlink" Target="http://www.pramodmarutiparts.com/product-view.php?pid=152" TargetMode="External"/><Relationship Id="rId741" Type="http://schemas.openxmlformats.org/officeDocument/2006/relationships/hyperlink" Target="http://www.pramodmarutiparts.com/product-view.php?pid=5775" TargetMode="External"/><Relationship Id="rId839" Type="http://schemas.openxmlformats.org/officeDocument/2006/relationships/hyperlink" Target="http://www.pramodmarutiparts.com/product-view.php?pid=5696" TargetMode="External"/><Relationship Id="rId1164" Type="http://schemas.openxmlformats.org/officeDocument/2006/relationships/hyperlink" Target="http://www.pramodmarutiparts.com/product-view.php?pid=1461" TargetMode="External"/><Relationship Id="rId1371" Type="http://schemas.openxmlformats.org/officeDocument/2006/relationships/hyperlink" Target="http://www.pramodmarutiparts.com/product-view.php?pid=1220" TargetMode="External"/><Relationship Id="rId1469" Type="http://schemas.openxmlformats.org/officeDocument/2006/relationships/hyperlink" Target="http://www.pramodmarutiparts.com/product-view.php?pid=6165" TargetMode="External"/><Relationship Id="rId2008" Type="http://schemas.openxmlformats.org/officeDocument/2006/relationships/hyperlink" Target="http://www.pramodmarutiparts.com/product-view.php?pid=5601" TargetMode="External"/><Relationship Id="rId2215" Type="http://schemas.openxmlformats.org/officeDocument/2006/relationships/hyperlink" Target="http://www.pramodmarutiparts.com/product-view.php?pid=6113" TargetMode="External"/><Relationship Id="rId2422" Type="http://schemas.openxmlformats.org/officeDocument/2006/relationships/hyperlink" Target="http://www.pramodmarutiparts.com/product-view.php?pid=841" TargetMode="External"/><Relationship Id="rId601" Type="http://schemas.openxmlformats.org/officeDocument/2006/relationships/hyperlink" Target="http://www.pramodmarutiparts.com/product-view.php?pid=1812" TargetMode="External"/><Relationship Id="rId1024" Type="http://schemas.openxmlformats.org/officeDocument/2006/relationships/hyperlink" Target="http://www.pramodmarutiparts.com/product-view.php?pid=5618" TargetMode="External"/><Relationship Id="rId1231" Type="http://schemas.openxmlformats.org/officeDocument/2006/relationships/hyperlink" Target="http://www.pramodmarutiparts.com/product-view.php?pid=1255" TargetMode="External"/><Relationship Id="rId1676" Type="http://schemas.openxmlformats.org/officeDocument/2006/relationships/hyperlink" Target="http://www.pramodmarutiparts.com/product-view.php?pid=806" TargetMode="External"/><Relationship Id="rId1883" Type="http://schemas.openxmlformats.org/officeDocument/2006/relationships/hyperlink" Target="http://www.pramodmarutiparts.com/product-view.php?pid=519" TargetMode="External"/><Relationship Id="rId906" Type="http://schemas.openxmlformats.org/officeDocument/2006/relationships/hyperlink" Target="http://www.pramodmarutiparts.com/product-view.php?pid=1750" TargetMode="External"/><Relationship Id="rId1329" Type="http://schemas.openxmlformats.org/officeDocument/2006/relationships/hyperlink" Target="http://www.pramodmarutiparts.com/product-view.php?pid=1166" TargetMode="External"/><Relationship Id="rId1536" Type="http://schemas.openxmlformats.org/officeDocument/2006/relationships/hyperlink" Target="http://www.pramodmarutiparts.com/product-view.php?pid=954" TargetMode="External"/><Relationship Id="rId1743" Type="http://schemas.openxmlformats.org/officeDocument/2006/relationships/hyperlink" Target="http://www.pramodmarutiparts.com/product-view.php?pid=659" TargetMode="External"/><Relationship Id="rId1950" Type="http://schemas.openxmlformats.org/officeDocument/2006/relationships/hyperlink" Target="http://www.pramodmarutiparts.com/product-view.php?pid=6955" TargetMode="External"/><Relationship Id="rId35" Type="http://schemas.openxmlformats.org/officeDocument/2006/relationships/hyperlink" Target="http://www.pramodmarutiparts.com/product-view.php?pid=2627" TargetMode="External"/><Relationship Id="rId1603" Type="http://schemas.openxmlformats.org/officeDocument/2006/relationships/hyperlink" Target="http://www.pramodmarutiparts.com/product-view.php?pid=5507" TargetMode="External"/><Relationship Id="rId1810" Type="http://schemas.openxmlformats.org/officeDocument/2006/relationships/hyperlink" Target="http://www.pramodmarutiparts.com/product-view.php?pid=561" TargetMode="External"/><Relationship Id="rId184" Type="http://schemas.openxmlformats.org/officeDocument/2006/relationships/hyperlink" Target="http://www.pramodmarutiparts.com/product-view.php?pid=2065" TargetMode="External"/><Relationship Id="rId391" Type="http://schemas.openxmlformats.org/officeDocument/2006/relationships/hyperlink" Target="http://www.pramodmarutiparts.com/product-view.php?pid=5859" TargetMode="External"/><Relationship Id="rId1908" Type="http://schemas.openxmlformats.org/officeDocument/2006/relationships/hyperlink" Target="http://www.pramodmarutiparts.com/product-view.php?pid=454" TargetMode="External"/><Relationship Id="rId2072" Type="http://schemas.openxmlformats.org/officeDocument/2006/relationships/hyperlink" Target="http://www.pramodmarutiparts.com/product-view.php?pid=6021" TargetMode="External"/><Relationship Id="rId251" Type="http://schemas.openxmlformats.org/officeDocument/2006/relationships/hyperlink" Target="http://www.pramodmarutiparts.com/product-view.php?pid=6769" TargetMode="External"/><Relationship Id="rId489" Type="http://schemas.openxmlformats.org/officeDocument/2006/relationships/hyperlink" Target="http://www.pramodmarutiparts.com/product-view.php?pid=2692" TargetMode="External"/><Relationship Id="rId696" Type="http://schemas.openxmlformats.org/officeDocument/2006/relationships/hyperlink" Target="http://www.pramodmarutiparts.com/product-view.php?pid=6208" TargetMode="External"/><Relationship Id="rId2377" Type="http://schemas.openxmlformats.org/officeDocument/2006/relationships/hyperlink" Target="http://www.pramodmarutiparts.com/product-view.php?pid=6859" TargetMode="External"/><Relationship Id="rId349" Type="http://schemas.openxmlformats.org/officeDocument/2006/relationships/hyperlink" Target="http://www.pramodmarutiparts.com/product-view.php?pid=1381" TargetMode="External"/><Relationship Id="rId556" Type="http://schemas.openxmlformats.org/officeDocument/2006/relationships/hyperlink" Target="http://www.pramodmarutiparts.com/product-view.php?pid=5451" TargetMode="External"/><Relationship Id="rId763" Type="http://schemas.openxmlformats.org/officeDocument/2006/relationships/hyperlink" Target="http://www.pramodmarutiparts.com/product-view.php?pid=5800" TargetMode="External"/><Relationship Id="rId1186" Type="http://schemas.openxmlformats.org/officeDocument/2006/relationships/hyperlink" Target="http://www.pramodmarutiparts.com/product-view.php?pid=6832" TargetMode="External"/><Relationship Id="rId1393" Type="http://schemas.openxmlformats.org/officeDocument/2006/relationships/hyperlink" Target="http://www.pramodmarutiparts.com/product-view.php?pid=1246" TargetMode="External"/><Relationship Id="rId2237" Type="http://schemas.openxmlformats.org/officeDocument/2006/relationships/hyperlink" Target="http://www.pramodmarutiparts.com/product-view.php?pid=6458" TargetMode="External"/><Relationship Id="rId2444" Type="http://schemas.openxmlformats.org/officeDocument/2006/relationships/hyperlink" Target="http://www.pramodmarutiparts.com/product-view.php?pid=6250" TargetMode="External"/><Relationship Id="rId111" Type="http://schemas.openxmlformats.org/officeDocument/2006/relationships/hyperlink" Target="http://www.pramodmarutiparts.com/product-view.php?pid=233" TargetMode="External"/><Relationship Id="rId209" Type="http://schemas.openxmlformats.org/officeDocument/2006/relationships/hyperlink" Target="http://www.pramodmarutiparts.com/product-view.php?pid=5615" TargetMode="External"/><Relationship Id="rId416" Type="http://schemas.openxmlformats.org/officeDocument/2006/relationships/hyperlink" Target="http://www.pramodmarutiparts.com/product-view.php?pid=6264" TargetMode="External"/><Relationship Id="rId970" Type="http://schemas.openxmlformats.org/officeDocument/2006/relationships/hyperlink" Target="http://www.pramodmarutiparts.com/product-view.php?pid=2760" TargetMode="External"/><Relationship Id="rId1046" Type="http://schemas.openxmlformats.org/officeDocument/2006/relationships/hyperlink" Target="http://www.pramodmarutiparts.com/product-view.php?pid=1598" TargetMode="External"/><Relationship Id="rId1253" Type="http://schemas.openxmlformats.org/officeDocument/2006/relationships/hyperlink" Target="http://www.pramodmarutiparts.com/product-view.php?pid=1278" TargetMode="External"/><Relationship Id="rId1698" Type="http://schemas.openxmlformats.org/officeDocument/2006/relationships/hyperlink" Target="http://www.pramodmarutiparts.com/product-view.php?pid=730" TargetMode="External"/><Relationship Id="rId623" Type="http://schemas.openxmlformats.org/officeDocument/2006/relationships/hyperlink" Target="http://www.pramodmarutiparts.com/product-view.php?pid=1640" TargetMode="External"/><Relationship Id="rId830" Type="http://schemas.openxmlformats.org/officeDocument/2006/relationships/hyperlink" Target="http://www.pramodmarutiparts.com/product-view.php?pid=5644" TargetMode="External"/><Relationship Id="rId928" Type="http://schemas.openxmlformats.org/officeDocument/2006/relationships/hyperlink" Target="http://www.pramodmarutiparts.com/product-view.php?pid=1797" TargetMode="External"/><Relationship Id="rId1460" Type="http://schemas.openxmlformats.org/officeDocument/2006/relationships/hyperlink" Target="http://www.pramodmarutiparts.com/product-view.php?pid=5534" TargetMode="External"/><Relationship Id="rId1558" Type="http://schemas.openxmlformats.org/officeDocument/2006/relationships/hyperlink" Target="http://www.pramodmarutiparts.com/product-view.php?pid=995" TargetMode="External"/><Relationship Id="rId1765" Type="http://schemas.openxmlformats.org/officeDocument/2006/relationships/hyperlink" Target="http://www.pramodmarutiparts.com/product-view.php?pid=2208" TargetMode="External"/><Relationship Id="rId2304" Type="http://schemas.openxmlformats.org/officeDocument/2006/relationships/hyperlink" Target="http://www.pramodmarutiparts.com/product-view.php?pid=5879" TargetMode="External"/><Relationship Id="rId57" Type="http://schemas.openxmlformats.org/officeDocument/2006/relationships/hyperlink" Target="http://www.pramodmarutiparts.com/product-view.php?pid=2894" TargetMode="External"/><Relationship Id="rId1113" Type="http://schemas.openxmlformats.org/officeDocument/2006/relationships/hyperlink" Target="http://www.pramodmarutiparts.com/product-view.php?pid=1580" TargetMode="External"/><Relationship Id="rId1320" Type="http://schemas.openxmlformats.org/officeDocument/2006/relationships/hyperlink" Target="http://www.pramodmarutiparts.com/product-view.php?pid=1154" TargetMode="External"/><Relationship Id="rId1418" Type="http://schemas.openxmlformats.org/officeDocument/2006/relationships/hyperlink" Target="http://www.pramodmarutiparts.com/product-view.php?pid=5867" TargetMode="External"/><Relationship Id="rId1972" Type="http://schemas.openxmlformats.org/officeDocument/2006/relationships/hyperlink" Target="http://www.pramodmarutiparts.com/product-view.php?pid=5717" TargetMode="External"/><Relationship Id="rId1625" Type="http://schemas.openxmlformats.org/officeDocument/2006/relationships/hyperlink" Target="http://www.pramodmarutiparts.com/product-view.php?pid=842" TargetMode="External"/><Relationship Id="rId1832" Type="http://schemas.openxmlformats.org/officeDocument/2006/relationships/hyperlink" Target="http://www.pramodmarutiparts.com/product-view.php?pid=2033" TargetMode="External"/><Relationship Id="rId2094" Type="http://schemas.openxmlformats.org/officeDocument/2006/relationships/hyperlink" Target="http://www.pramodmarutiparts.com/product-view.php?pid=6483" TargetMode="External"/><Relationship Id="rId273" Type="http://schemas.openxmlformats.org/officeDocument/2006/relationships/hyperlink" Target="http://www.pramodmarutiparts.com/product-view.php?pid=5414" TargetMode="External"/><Relationship Id="rId480" Type="http://schemas.openxmlformats.org/officeDocument/2006/relationships/hyperlink" Target="http://www.pramodmarutiparts.com/product-view.php?pid=2493" TargetMode="External"/><Relationship Id="rId2161" Type="http://schemas.openxmlformats.org/officeDocument/2006/relationships/hyperlink" Target="http://www.pramodmarutiparts.com/product-view.php?pid=5933" TargetMode="External"/><Relationship Id="rId2399" Type="http://schemas.openxmlformats.org/officeDocument/2006/relationships/hyperlink" Target="http://www.pramodmarutiparts.com/product-view.php?pid=921" TargetMode="External"/><Relationship Id="rId133" Type="http://schemas.openxmlformats.org/officeDocument/2006/relationships/hyperlink" Target="http://www.pramodmarutiparts.com/product-view.php?pid=273" TargetMode="External"/><Relationship Id="rId340" Type="http://schemas.openxmlformats.org/officeDocument/2006/relationships/hyperlink" Target="http://www.pramodmarutiparts.com/product-view.php?pid=2196" TargetMode="External"/><Relationship Id="rId578" Type="http://schemas.openxmlformats.org/officeDocument/2006/relationships/hyperlink" Target="http://www.pramodmarutiparts.com/product-view.php?pid=6230" TargetMode="External"/><Relationship Id="rId785" Type="http://schemas.openxmlformats.org/officeDocument/2006/relationships/hyperlink" Target="http://www.pramodmarutiparts.com/product-view.php?pid=5546" TargetMode="External"/><Relationship Id="rId992" Type="http://schemas.openxmlformats.org/officeDocument/2006/relationships/hyperlink" Target="http://www.pramodmarutiparts.com/product-view.php?pid=2806" TargetMode="External"/><Relationship Id="rId2021" Type="http://schemas.openxmlformats.org/officeDocument/2006/relationships/hyperlink" Target="http://www.pramodmarutiparts.com/product-view.php?pid=5740" TargetMode="External"/><Relationship Id="rId2259" Type="http://schemas.openxmlformats.org/officeDocument/2006/relationships/hyperlink" Target="http://www.pramodmarutiparts.com/product-view.php?pid=6521" TargetMode="External"/><Relationship Id="rId200" Type="http://schemas.openxmlformats.org/officeDocument/2006/relationships/hyperlink" Target="http://www.pramodmarutiparts.com/product-view.php?pid=5391" TargetMode="External"/><Relationship Id="rId438" Type="http://schemas.openxmlformats.org/officeDocument/2006/relationships/hyperlink" Target="http://www.pramodmarutiparts.com/product-view.php?pid=6801" TargetMode="External"/><Relationship Id="rId645" Type="http://schemas.openxmlformats.org/officeDocument/2006/relationships/hyperlink" Target="http://www.pramodmarutiparts.com/product-view.php?pid=1543" TargetMode="External"/><Relationship Id="rId852" Type="http://schemas.openxmlformats.org/officeDocument/2006/relationships/hyperlink" Target="http://www.pramodmarutiparts.com/product-view.php?pid=5427" TargetMode="External"/><Relationship Id="rId1068" Type="http://schemas.openxmlformats.org/officeDocument/2006/relationships/hyperlink" Target="http://www.pramodmarutiparts.com/product-view.php?pid=1623" TargetMode="External"/><Relationship Id="rId1275" Type="http://schemas.openxmlformats.org/officeDocument/2006/relationships/hyperlink" Target="http://www.pramodmarutiparts.com/product-view.php?pid=1301" TargetMode="External"/><Relationship Id="rId1482" Type="http://schemas.openxmlformats.org/officeDocument/2006/relationships/hyperlink" Target="http://www.pramodmarutiparts.com/product-view.php?pid=6851" TargetMode="External"/><Relationship Id="rId2119" Type="http://schemas.openxmlformats.org/officeDocument/2006/relationships/hyperlink" Target="http://www.pramodmarutiparts.com/product-view.php?pid=5886" TargetMode="External"/><Relationship Id="rId2326" Type="http://schemas.openxmlformats.org/officeDocument/2006/relationships/hyperlink" Target="http://www.pramodmarutiparts.com/product-view.php?pid=2892" TargetMode="External"/><Relationship Id="rId505" Type="http://schemas.openxmlformats.org/officeDocument/2006/relationships/hyperlink" Target="http://www.pramodmarutiparts.com/product-view.php?pid=2458" TargetMode="External"/><Relationship Id="rId712" Type="http://schemas.openxmlformats.org/officeDocument/2006/relationships/hyperlink" Target="http://www.pramodmarutiparts.com/product-view.php?pid=1383" TargetMode="External"/><Relationship Id="rId1135" Type="http://schemas.openxmlformats.org/officeDocument/2006/relationships/hyperlink" Target="http://www.pramodmarutiparts.com/product-view.php?pid=1494" TargetMode="External"/><Relationship Id="rId1342" Type="http://schemas.openxmlformats.org/officeDocument/2006/relationships/hyperlink" Target="http://www.pramodmarutiparts.com/product-view.php?pid=1181" TargetMode="External"/><Relationship Id="rId1787" Type="http://schemas.openxmlformats.org/officeDocument/2006/relationships/hyperlink" Target="http://www.pramodmarutiparts.com/product-view.php?pid=533" TargetMode="External"/><Relationship Id="rId1994" Type="http://schemas.openxmlformats.org/officeDocument/2006/relationships/hyperlink" Target="http://www.pramodmarutiparts.com/product-view.php?pid=5747" TargetMode="External"/><Relationship Id="rId79" Type="http://schemas.openxmlformats.org/officeDocument/2006/relationships/hyperlink" Target="http://www.pramodmarutiparts.com/product-view.php?pid=172" TargetMode="External"/><Relationship Id="rId1202" Type="http://schemas.openxmlformats.org/officeDocument/2006/relationships/hyperlink" Target="http://www.pramodmarutiparts.com/product-view.php?pid=1432" TargetMode="External"/><Relationship Id="rId1647" Type="http://schemas.openxmlformats.org/officeDocument/2006/relationships/hyperlink" Target="http://www.pramodmarutiparts.com/product-view.php?pid=767" TargetMode="External"/><Relationship Id="rId1854" Type="http://schemas.openxmlformats.org/officeDocument/2006/relationships/hyperlink" Target="http://www.pramodmarutiparts.com/product-view.php?pid=486" TargetMode="External"/><Relationship Id="rId1507" Type="http://schemas.openxmlformats.org/officeDocument/2006/relationships/hyperlink" Target="http://www.pramodmarutiparts.com/product-view.php?pid=6905" TargetMode="External"/><Relationship Id="rId1714" Type="http://schemas.openxmlformats.org/officeDocument/2006/relationships/hyperlink" Target="http://www.pramodmarutiparts.com/product-view.php?pid=752" TargetMode="External"/><Relationship Id="rId295" Type="http://schemas.openxmlformats.org/officeDocument/2006/relationships/hyperlink" Target="http://www.pramodmarutiparts.com/product-view.php?pid=6726" TargetMode="External"/><Relationship Id="rId1921" Type="http://schemas.openxmlformats.org/officeDocument/2006/relationships/hyperlink" Target="http://www.pramodmarutiparts.com/product-view.php?pid=2069" TargetMode="External"/><Relationship Id="rId2183" Type="http://schemas.openxmlformats.org/officeDocument/2006/relationships/hyperlink" Target="http://www.pramodmarutiparts.com/product-view.php?pid=5960" TargetMode="External"/><Relationship Id="rId2390" Type="http://schemas.openxmlformats.org/officeDocument/2006/relationships/hyperlink" Target="http://www.pramodmarutiparts.com/product-view.php?pid=903" TargetMode="External"/><Relationship Id="rId155" Type="http://schemas.openxmlformats.org/officeDocument/2006/relationships/hyperlink" Target="http://www.pramodmarutiparts.com/product-view.php?pid=354" TargetMode="External"/><Relationship Id="rId362" Type="http://schemas.openxmlformats.org/officeDocument/2006/relationships/hyperlink" Target="http://www.pramodmarutiparts.com/product-view.php?pid=1379" TargetMode="External"/><Relationship Id="rId1297" Type="http://schemas.openxmlformats.org/officeDocument/2006/relationships/hyperlink" Target="http://www.pramodmarutiparts.com/product-view.php?pid=1122" TargetMode="External"/><Relationship Id="rId2043" Type="http://schemas.openxmlformats.org/officeDocument/2006/relationships/hyperlink" Target="http://www.pramodmarutiparts.com/product-view.php?pid=5844" TargetMode="External"/><Relationship Id="rId2250" Type="http://schemas.openxmlformats.org/officeDocument/2006/relationships/hyperlink" Target="http://www.pramodmarutiparts.com/product-view.php?pid=6472" TargetMode="External"/><Relationship Id="rId222" Type="http://schemas.openxmlformats.org/officeDocument/2006/relationships/hyperlink" Target="http://www.pramodmarutiparts.com/product-view.php?pid=6171" TargetMode="External"/><Relationship Id="rId667" Type="http://schemas.openxmlformats.org/officeDocument/2006/relationships/hyperlink" Target="http://www.pramodmarutiparts.com/product-view.php?pid=2693" TargetMode="External"/><Relationship Id="rId874" Type="http://schemas.openxmlformats.org/officeDocument/2006/relationships/hyperlink" Target="http://www.pramodmarutiparts.com/product-view.php?pid=2490" TargetMode="External"/><Relationship Id="rId2110" Type="http://schemas.openxmlformats.org/officeDocument/2006/relationships/hyperlink" Target="http://www.pramodmarutiparts.com/product-view.php?pid=5683" TargetMode="External"/><Relationship Id="rId2348" Type="http://schemas.openxmlformats.org/officeDocument/2006/relationships/hyperlink" Target="http://www.pramodmarutiparts.com/product-view.php?pid=1726" TargetMode="External"/><Relationship Id="rId527" Type="http://schemas.openxmlformats.org/officeDocument/2006/relationships/hyperlink" Target="http://www.pramodmarutiparts.com/product-view.php?pid=5443" TargetMode="External"/><Relationship Id="rId734" Type="http://schemas.openxmlformats.org/officeDocument/2006/relationships/hyperlink" Target="http://www.pramodmarutiparts.com/product-view.php?pid=5768" TargetMode="External"/><Relationship Id="rId941" Type="http://schemas.openxmlformats.org/officeDocument/2006/relationships/hyperlink" Target="http://www.pramodmarutiparts.com/product-view.php?pid=1825" TargetMode="External"/><Relationship Id="rId1157" Type="http://schemas.openxmlformats.org/officeDocument/2006/relationships/hyperlink" Target="http://www.pramodmarutiparts.com/product-view.php?pid=1454" TargetMode="External"/><Relationship Id="rId1364" Type="http://schemas.openxmlformats.org/officeDocument/2006/relationships/hyperlink" Target="http://www.pramodmarutiparts.com/product-view.php?pid=1211" TargetMode="External"/><Relationship Id="rId1571" Type="http://schemas.openxmlformats.org/officeDocument/2006/relationships/hyperlink" Target="http://www.pramodmarutiparts.com/product-view.php?pid=1018" TargetMode="External"/><Relationship Id="rId2208" Type="http://schemas.openxmlformats.org/officeDocument/2006/relationships/hyperlink" Target="http://www.pramodmarutiparts.com/product-view.php?pid=6106" TargetMode="External"/><Relationship Id="rId2415" Type="http://schemas.openxmlformats.org/officeDocument/2006/relationships/hyperlink" Target="http://www.pramodmarutiparts.com/product-view.php?pid=825" TargetMode="External"/><Relationship Id="rId70" Type="http://schemas.openxmlformats.org/officeDocument/2006/relationships/hyperlink" Target="http://www.pramodmarutiparts.com/product-view.php?pid=136" TargetMode="External"/><Relationship Id="rId801" Type="http://schemas.openxmlformats.org/officeDocument/2006/relationships/hyperlink" Target="http://www.pramodmarutiparts.com/product-view.php?pid=6880" TargetMode="External"/><Relationship Id="rId1017" Type="http://schemas.openxmlformats.org/officeDocument/2006/relationships/hyperlink" Target="http://www.pramodmarutiparts.com/product-view.php?pid=2890" TargetMode="External"/><Relationship Id="rId1224" Type="http://schemas.openxmlformats.org/officeDocument/2006/relationships/hyperlink" Target="http://www.pramodmarutiparts.com/product-view.php?pid=1378" TargetMode="External"/><Relationship Id="rId1431" Type="http://schemas.openxmlformats.org/officeDocument/2006/relationships/hyperlink" Target="http://www.pramodmarutiparts.com/product-view.php?pid=1099" TargetMode="External"/><Relationship Id="rId1669" Type="http://schemas.openxmlformats.org/officeDocument/2006/relationships/hyperlink" Target="http://www.pramodmarutiparts.com/product-view.php?pid=795" TargetMode="External"/><Relationship Id="rId1876" Type="http://schemas.openxmlformats.org/officeDocument/2006/relationships/hyperlink" Target="http://www.pramodmarutiparts.com/product-view.php?pid=512" TargetMode="External"/><Relationship Id="rId1529" Type="http://schemas.openxmlformats.org/officeDocument/2006/relationships/hyperlink" Target="http://www.pramodmarutiparts.com/product-view.php?pid=944" TargetMode="External"/><Relationship Id="rId1736" Type="http://schemas.openxmlformats.org/officeDocument/2006/relationships/hyperlink" Target="http://www.pramodmarutiparts.com/product-view.php?pid=639" TargetMode="External"/><Relationship Id="rId1943" Type="http://schemas.openxmlformats.org/officeDocument/2006/relationships/hyperlink" Target="http://www.pramodmarutiparts.com/product-view.php?pid=6948" TargetMode="External"/><Relationship Id="rId28" Type="http://schemas.openxmlformats.org/officeDocument/2006/relationships/hyperlink" Target="http://www.pramodmarutiparts.com/product-view.php?pid=6779" TargetMode="External"/><Relationship Id="rId1803" Type="http://schemas.openxmlformats.org/officeDocument/2006/relationships/hyperlink" Target="http://www.pramodmarutiparts.com/product-view.php?pid=551" TargetMode="External"/><Relationship Id="rId177" Type="http://schemas.openxmlformats.org/officeDocument/2006/relationships/hyperlink" Target="http://www.pramodmarutiparts.com/product-view.php?pid=422" TargetMode="External"/><Relationship Id="rId384" Type="http://schemas.openxmlformats.org/officeDocument/2006/relationships/hyperlink" Target="http://www.pramodmarutiparts.com/product-view.php?pid=6401" TargetMode="External"/><Relationship Id="rId591" Type="http://schemas.openxmlformats.org/officeDocument/2006/relationships/hyperlink" Target="http://www.pramodmarutiparts.com/product-view.php?pid=2883" TargetMode="External"/><Relationship Id="rId2065" Type="http://schemas.openxmlformats.org/officeDocument/2006/relationships/hyperlink" Target="http://www.pramodmarutiparts.com/product-view.php?pid=6012" TargetMode="External"/><Relationship Id="rId2272" Type="http://schemas.openxmlformats.org/officeDocument/2006/relationships/hyperlink" Target="http://www.pramodmarutiparts.com/product-view.php?pid=1653" TargetMode="External"/><Relationship Id="rId244" Type="http://schemas.openxmlformats.org/officeDocument/2006/relationships/hyperlink" Target="http://www.pramodmarutiparts.com/product-view.php?pid=6503" TargetMode="External"/><Relationship Id="rId689" Type="http://schemas.openxmlformats.org/officeDocument/2006/relationships/hyperlink" Target="http://www.pramodmarutiparts.com/product-view.php?pid=892" TargetMode="External"/><Relationship Id="rId896" Type="http://schemas.openxmlformats.org/officeDocument/2006/relationships/hyperlink" Target="http://www.pramodmarutiparts.com/product-view.php?pid=5465" TargetMode="External"/><Relationship Id="rId1081" Type="http://schemas.openxmlformats.org/officeDocument/2006/relationships/hyperlink" Target="http://www.pramodmarutiparts.com/product-view.php?pid=2102" TargetMode="External"/><Relationship Id="rId451" Type="http://schemas.openxmlformats.org/officeDocument/2006/relationships/hyperlink" Target="http://www.pramodmarutiparts.com/product-view.php?pid=390" TargetMode="External"/><Relationship Id="rId549" Type="http://schemas.openxmlformats.org/officeDocument/2006/relationships/hyperlink" Target="http://www.pramodmarutiparts.com/product-view.php?pid=1769" TargetMode="External"/><Relationship Id="rId756" Type="http://schemas.openxmlformats.org/officeDocument/2006/relationships/hyperlink" Target="http://www.pramodmarutiparts.com/product-view.php?pid=5793" TargetMode="External"/><Relationship Id="rId1179" Type="http://schemas.openxmlformats.org/officeDocument/2006/relationships/hyperlink" Target="http://www.pramodmarutiparts.com/product-view.php?pid=2297" TargetMode="External"/><Relationship Id="rId1386" Type="http://schemas.openxmlformats.org/officeDocument/2006/relationships/hyperlink" Target="http://www.pramodmarutiparts.com/product-view.php?pid=1235" TargetMode="External"/><Relationship Id="rId1593" Type="http://schemas.openxmlformats.org/officeDocument/2006/relationships/hyperlink" Target="http://www.pramodmarutiparts.com/product-view.php?pid=1073" TargetMode="External"/><Relationship Id="rId2132" Type="http://schemas.openxmlformats.org/officeDocument/2006/relationships/hyperlink" Target="http://www.pramodmarutiparts.com/product-view.php?pid=5904" TargetMode="External"/><Relationship Id="rId2437" Type="http://schemas.openxmlformats.org/officeDocument/2006/relationships/hyperlink" Target="http://www.pramodmarutiparts.com/product-view.php?pid=465" TargetMode="External"/><Relationship Id="rId104" Type="http://schemas.openxmlformats.org/officeDocument/2006/relationships/hyperlink" Target="http://www.pramodmarutiparts.com/product-view.php?pid=217" TargetMode="External"/><Relationship Id="rId311" Type="http://schemas.openxmlformats.org/officeDocument/2006/relationships/hyperlink" Target="http://www.pramodmarutiparts.com/product-view.php?pid=6745" TargetMode="External"/><Relationship Id="rId409" Type="http://schemas.openxmlformats.org/officeDocument/2006/relationships/hyperlink" Target="http://www.pramodmarutiparts.com/product-view.php?pid=6254" TargetMode="External"/><Relationship Id="rId963" Type="http://schemas.openxmlformats.org/officeDocument/2006/relationships/hyperlink" Target="http://www.pramodmarutiparts.com/product-view.php?pid=2747" TargetMode="External"/><Relationship Id="rId1039" Type="http://schemas.openxmlformats.org/officeDocument/2006/relationships/hyperlink" Target="http://www.pramodmarutiparts.com/product-view.php?pid=1591" TargetMode="External"/><Relationship Id="rId1246" Type="http://schemas.openxmlformats.org/officeDocument/2006/relationships/hyperlink" Target="http://www.pramodmarutiparts.com/product-view.php?pid=1270" TargetMode="External"/><Relationship Id="rId1898" Type="http://schemas.openxmlformats.org/officeDocument/2006/relationships/hyperlink" Target="http://www.pramodmarutiparts.com/product-view.php?pid=436" TargetMode="External"/><Relationship Id="rId92" Type="http://schemas.openxmlformats.org/officeDocument/2006/relationships/hyperlink" Target="http://www.pramodmarutiparts.com/product-view.php?pid=187" TargetMode="External"/><Relationship Id="rId616" Type="http://schemas.openxmlformats.org/officeDocument/2006/relationships/hyperlink" Target="http://www.pramodmarutiparts.com/product-view.php?pid=5401" TargetMode="External"/><Relationship Id="rId823" Type="http://schemas.openxmlformats.org/officeDocument/2006/relationships/hyperlink" Target="http://www.pramodmarutiparts.com/product-view.php?pid=5494" TargetMode="External"/><Relationship Id="rId1453" Type="http://schemas.openxmlformats.org/officeDocument/2006/relationships/hyperlink" Target="http://www.pramodmarutiparts.com/product-view.php?pid=2700" TargetMode="External"/><Relationship Id="rId1660" Type="http://schemas.openxmlformats.org/officeDocument/2006/relationships/hyperlink" Target="http://www.pramodmarutiparts.com/product-view.php?pid=784" TargetMode="External"/><Relationship Id="rId1758" Type="http://schemas.openxmlformats.org/officeDocument/2006/relationships/hyperlink" Target="http://www.pramodmarutiparts.com/product-view.php?pid=694" TargetMode="External"/><Relationship Id="rId1106" Type="http://schemas.openxmlformats.org/officeDocument/2006/relationships/hyperlink" Target="http://www.pramodmarutiparts.com/product-view.php?pid=1552" TargetMode="External"/><Relationship Id="rId1313" Type="http://schemas.openxmlformats.org/officeDocument/2006/relationships/hyperlink" Target="http://www.pramodmarutiparts.com/product-view.php?pid=1142" TargetMode="External"/><Relationship Id="rId1520" Type="http://schemas.openxmlformats.org/officeDocument/2006/relationships/hyperlink" Target="http://www.pramodmarutiparts.com/product-view.php?pid=6919" TargetMode="External"/><Relationship Id="rId1965" Type="http://schemas.openxmlformats.org/officeDocument/2006/relationships/hyperlink" Target="http://www.pramodmarutiparts.com/product-view.php?pid=6974" TargetMode="External"/><Relationship Id="rId1618" Type="http://schemas.openxmlformats.org/officeDocument/2006/relationships/hyperlink" Target="http://www.pramodmarutiparts.com/product-view.php?pid=826" TargetMode="External"/><Relationship Id="rId1825" Type="http://schemas.openxmlformats.org/officeDocument/2006/relationships/hyperlink" Target="http://www.pramodmarutiparts.com/product-view.php?pid=576" TargetMode="External"/><Relationship Id="rId199" Type="http://schemas.openxmlformats.org/officeDocument/2006/relationships/hyperlink" Target="http://www.pramodmarutiparts.com/product-view.php?pid=2523" TargetMode="External"/><Relationship Id="rId2087" Type="http://schemas.openxmlformats.org/officeDocument/2006/relationships/hyperlink" Target="http://www.pramodmarutiparts.com/product-view.php?pid=6536" TargetMode="External"/><Relationship Id="rId2294" Type="http://schemas.openxmlformats.org/officeDocument/2006/relationships/hyperlink" Target="http://www.pramodmarutiparts.com/product-view.php?pid=5528" TargetMode="External"/><Relationship Id="rId266" Type="http://schemas.openxmlformats.org/officeDocument/2006/relationships/hyperlink" Target="http://www.pramodmarutiparts.com/product-view.php?pid=2144" TargetMode="External"/><Relationship Id="rId473" Type="http://schemas.openxmlformats.org/officeDocument/2006/relationships/hyperlink" Target="http://www.pramodmarutiparts.com/product-view.php?pid=674" TargetMode="External"/><Relationship Id="rId680" Type="http://schemas.openxmlformats.org/officeDocument/2006/relationships/hyperlink" Target="http://www.pramodmarutiparts.com/product-view.php?pid=888" TargetMode="External"/><Relationship Id="rId2154" Type="http://schemas.openxmlformats.org/officeDocument/2006/relationships/hyperlink" Target="http://www.pramodmarutiparts.com/product-view.php?pid=5926" TargetMode="External"/><Relationship Id="rId2361" Type="http://schemas.openxmlformats.org/officeDocument/2006/relationships/hyperlink" Target="http://www.pramodmarutiparts.com/product-view.php?pid=676" TargetMode="External"/><Relationship Id="rId126" Type="http://schemas.openxmlformats.org/officeDocument/2006/relationships/hyperlink" Target="http://www.pramodmarutiparts.com/product-view.php?pid=257" TargetMode="External"/><Relationship Id="rId333" Type="http://schemas.openxmlformats.org/officeDocument/2006/relationships/hyperlink" Target="http://www.pramodmarutiparts.com/product-view.php?pid=963" TargetMode="External"/><Relationship Id="rId540" Type="http://schemas.openxmlformats.org/officeDocument/2006/relationships/hyperlink" Target="http://www.pramodmarutiparts.com/product-view.php?pid=158" TargetMode="External"/><Relationship Id="rId778" Type="http://schemas.openxmlformats.org/officeDocument/2006/relationships/hyperlink" Target="http://www.pramodmarutiparts.com/product-view.php?pid=5829" TargetMode="External"/><Relationship Id="rId985" Type="http://schemas.openxmlformats.org/officeDocument/2006/relationships/hyperlink" Target="http://www.pramodmarutiparts.com/product-view.php?pid=2792" TargetMode="External"/><Relationship Id="rId1170" Type="http://schemas.openxmlformats.org/officeDocument/2006/relationships/hyperlink" Target="http://www.pramodmarutiparts.com/product-view.php?pid=1469" TargetMode="External"/><Relationship Id="rId2014" Type="http://schemas.openxmlformats.org/officeDocument/2006/relationships/hyperlink" Target="http://www.pramodmarutiparts.com/product-view.php?pid=5753" TargetMode="External"/><Relationship Id="rId2221" Type="http://schemas.openxmlformats.org/officeDocument/2006/relationships/hyperlink" Target="http://www.pramodmarutiparts.com/product-view.php?pid=6442" TargetMode="External"/><Relationship Id="rId2459" Type="http://schemas.openxmlformats.org/officeDocument/2006/relationships/hyperlink" Target="https://www.pramodmarutiparts.com/product-view.php?pid=6778" TargetMode="External"/><Relationship Id="rId638" Type="http://schemas.openxmlformats.org/officeDocument/2006/relationships/hyperlink" Target="http://www.pramodmarutiparts.com/product-view.php?pid=1548" TargetMode="External"/><Relationship Id="rId845" Type="http://schemas.openxmlformats.org/officeDocument/2006/relationships/hyperlink" Target="http://www.pramodmarutiparts.com/product-view.php?pid=5637" TargetMode="External"/><Relationship Id="rId1030" Type="http://schemas.openxmlformats.org/officeDocument/2006/relationships/hyperlink" Target="http://www.pramodmarutiparts.com/product-view.php?pid=6830" TargetMode="External"/><Relationship Id="rId1268" Type="http://schemas.openxmlformats.org/officeDocument/2006/relationships/hyperlink" Target="http://www.pramodmarutiparts.com/product-view.php?pid=1294" TargetMode="External"/><Relationship Id="rId1475" Type="http://schemas.openxmlformats.org/officeDocument/2006/relationships/hyperlink" Target="http://www.pramodmarutiparts.com/product-view.php?pid=6822" TargetMode="External"/><Relationship Id="rId1682" Type="http://schemas.openxmlformats.org/officeDocument/2006/relationships/hyperlink" Target="http://www.pramodmarutiparts.com/product-view.php?pid=813" TargetMode="External"/><Relationship Id="rId2319" Type="http://schemas.openxmlformats.org/officeDocument/2006/relationships/hyperlink" Target="http://www.pramodmarutiparts.com/product-view.php?pid=6703" TargetMode="External"/><Relationship Id="rId400" Type="http://schemas.openxmlformats.org/officeDocument/2006/relationships/hyperlink" Target="http://www.pramodmarutiparts.com/product-view.php?pid=6241" TargetMode="External"/><Relationship Id="rId705" Type="http://schemas.openxmlformats.org/officeDocument/2006/relationships/hyperlink" Target="http://www.pramodmarutiparts.com/product-view.php?pid=648" TargetMode="External"/><Relationship Id="rId1128" Type="http://schemas.openxmlformats.org/officeDocument/2006/relationships/hyperlink" Target="http://www.pramodmarutiparts.com/product-view.php?pid=6818" TargetMode="External"/><Relationship Id="rId1335" Type="http://schemas.openxmlformats.org/officeDocument/2006/relationships/hyperlink" Target="http://www.pramodmarutiparts.com/product-view.php?pid=1174" TargetMode="External"/><Relationship Id="rId1542" Type="http://schemas.openxmlformats.org/officeDocument/2006/relationships/hyperlink" Target="http://www.pramodmarutiparts.com/product-view.php?pid=961" TargetMode="External"/><Relationship Id="rId1987" Type="http://schemas.openxmlformats.org/officeDocument/2006/relationships/hyperlink" Target="http://www.pramodmarutiparts.com/product-view.php?pid=6032" TargetMode="External"/><Relationship Id="rId912" Type="http://schemas.openxmlformats.org/officeDocument/2006/relationships/hyperlink" Target="http://www.pramodmarutiparts.com/product-view.php?pid=1759" TargetMode="External"/><Relationship Id="rId1847" Type="http://schemas.openxmlformats.org/officeDocument/2006/relationships/hyperlink" Target="http://www.pramodmarutiparts.com/product-view.php?pid=478" TargetMode="External"/><Relationship Id="rId41" Type="http://schemas.openxmlformats.org/officeDocument/2006/relationships/hyperlink" Target="http://www.pramodmarutiparts.com/product-view.php?pid=2643" TargetMode="External"/><Relationship Id="rId1402" Type="http://schemas.openxmlformats.org/officeDocument/2006/relationships/hyperlink" Target="http://www.pramodmarutiparts.com/product-view.php?pid=2043" TargetMode="External"/><Relationship Id="rId1707" Type="http://schemas.openxmlformats.org/officeDocument/2006/relationships/hyperlink" Target="http://www.pramodmarutiparts.com/product-view.php?pid=743" TargetMode="External"/><Relationship Id="rId190" Type="http://schemas.openxmlformats.org/officeDocument/2006/relationships/hyperlink" Target="http://www.pramodmarutiparts.com/product-view.php?pid=2255" TargetMode="External"/><Relationship Id="rId288" Type="http://schemas.openxmlformats.org/officeDocument/2006/relationships/hyperlink" Target="http://www.pramodmarutiparts.com/product-view.php?pid=2845" TargetMode="External"/><Relationship Id="rId1914" Type="http://schemas.openxmlformats.org/officeDocument/2006/relationships/hyperlink" Target="http://www.pramodmarutiparts.com/product-view.php?pid=462" TargetMode="External"/><Relationship Id="rId495" Type="http://schemas.openxmlformats.org/officeDocument/2006/relationships/hyperlink" Target="http://www.pramodmarutiparts.com/product-view.php?pid=2584" TargetMode="External"/><Relationship Id="rId2176" Type="http://schemas.openxmlformats.org/officeDocument/2006/relationships/hyperlink" Target="http://www.pramodmarutiparts.com/product-view.php?pid=5950" TargetMode="External"/><Relationship Id="rId2383" Type="http://schemas.openxmlformats.org/officeDocument/2006/relationships/hyperlink" Target="http://www.pramodmarutiparts.com/product-view.php?pid=894" TargetMode="External"/><Relationship Id="rId148" Type="http://schemas.openxmlformats.org/officeDocument/2006/relationships/hyperlink" Target="http://www.pramodmarutiparts.com/product-view.php?pid=334" TargetMode="External"/><Relationship Id="rId355" Type="http://schemas.openxmlformats.org/officeDocument/2006/relationships/hyperlink" Target="http://www.pramodmarutiparts.com/product-view.php?pid=5868" TargetMode="External"/><Relationship Id="rId562" Type="http://schemas.openxmlformats.org/officeDocument/2006/relationships/hyperlink" Target="http://www.pramodmarutiparts.com/product-view.php?pid=2817" TargetMode="External"/><Relationship Id="rId1192" Type="http://schemas.openxmlformats.org/officeDocument/2006/relationships/hyperlink" Target="http://www.pramodmarutiparts.com/product-view.php?pid=6867" TargetMode="External"/><Relationship Id="rId2036" Type="http://schemas.openxmlformats.org/officeDocument/2006/relationships/hyperlink" Target="../../../../../../../../../../../../../lenovo/Downloads/2ND%20GEAR%20SUITABLE%20FOR%20CAR%20T-2" TargetMode="External"/><Relationship Id="rId2243" Type="http://schemas.openxmlformats.org/officeDocument/2006/relationships/hyperlink" Target="http://www.pramodmarutiparts.com/product-view.php?pid=6464" TargetMode="External"/><Relationship Id="rId2450" Type="http://schemas.openxmlformats.org/officeDocument/2006/relationships/hyperlink" Target="http://www.pramodmarutiparts.com/product-view.php?pid=6218" TargetMode="External"/><Relationship Id="rId215" Type="http://schemas.openxmlformats.org/officeDocument/2006/relationships/hyperlink" Target="http://www.pramodmarutiparts.com/product-view.php?pid=5663" TargetMode="External"/><Relationship Id="rId422" Type="http://schemas.openxmlformats.org/officeDocument/2006/relationships/hyperlink" Target="http://www.pramodmarutiparts.com/product-view.php?pid=6273" TargetMode="External"/><Relationship Id="rId867" Type="http://schemas.openxmlformats.org/officeDocument/2006/relationships/hyperlink" Target="http://www.pramodmarutiparts.com/product-view.php?pid=2352" TargetMode="External"/><Relationship Id="rId1052" Type="http://schemas.openxmlformats.org/officeDocument/2006/relationships/hyperlink" Target="http://www.pramodmarutiparts.com/product-view.php?pid=1607" TargetMode="External"/><Relationship Id="rId1497" Type="http://schemas.openxmlformats.org/officeDocument/2006/relationships/hyperlink" Target="http://www.pramodmarutiparts.com/product-view.php?pid=6895" TargetMode="External"/><Relationship Id="rId2103" Type="http://schemas.openxmlformats.org/officeDocument/2006/relationships/hyperlink" Target="http://www.pramodmarutiparts.com/product-view.php?pid=5721" TargetMode="External"/><Relationship Id="rId2310" Type="http://schemas.openxmlformats.org/officeDocument/2006/relationships/hyperlink" Target="http://www.pramodmarutiparts.com/product-view.php?pid=6408" TargetMode="External"/><Relationship Id="rId727" Type="http://schemas.openxmlformats.org/officeDocument/2006/relationships/hyperlink" Target="http://www.pramodmarutiparts.com/product-view.php?pid=5761" TargetMode="External"/><Relationship Id="rId934" Type="http://schemas.openxmlformats.org/officeDocument/2006/relationships/hyperlink" Target="http://www.pramodmarutiparts.com/product-view.php?pid=1808" TargetMode="External"/><Relationship Id="rId1357" Type="http://schemas.openxmlformats.org/officeDocument/2006/relationships/hyperlink" Target="http://www.pramodmarutiparts.com/product-view.php?pid=1200" TargetMode="External"/><Relationship Id="rId1564" Type="http://schemas.openxmlformats.org/officeDocument/2006/relationships/hyperlink" Target="http://www.pramodmarutiparts.com/product-view.php?pid=1009" TargetMode="External"/><Relationship Id="rId1771" Type="http://schemas.openxmlformats.org/officeDocument/2006/relationships/hyperlink" Target="http://www.pramodmarutiparts.com/product-view.php?pid=6790" TargetMode="External"/><Relationship Id="rId2408" Type="http://schemas.openxmlformats.org/officeDocument/2006/relationships/hyperlink" Target="http://www.pramodmarutiparts.com/product-view.php?pid=913" TargetMode="External"/><Relationship Id="rId63" Type="http://schemas.openxmlformats.org/officeDocument/2006/relationships/hyperlink" Target="http://www.pramodmarutiparts.com/product-view.php?pid=127" TargetMode="External"/><Relationship Id="rId1217" Type="http://schemas.openxmlformats.org/officeDocument/2006/relationships/hyperlink" Target="http://www.pramodmarutiparts.com/product-view.php?pid=1371" TargetMode="External"/><Relationship Id="rId1424" Type="http://schemas.openxmlformats.org/officeDocument/2006/relationships/hyperlink" Target="http://www.pramodmarutiparts.com/product-view.php?pid=1082" TargetMode="External"/><Relationship Id="rId1631" Type="http://schemas.openxmlformats.org/officeDocument/2006/relationships/hyperlink" Target="http://www.pramodmarutiparts.com/product-view.php?pid=872" TargetMode="External"/><Relationship Id="rId1869" Type="http://schemas.openxmlformats.org/officeDocument/2006/relationships/hyperlink" Target="http://www.pramodmarutiparts.com/product-view.php?pid=505" TargetMode="External"/><Relationship Id="rId1729" Type="http://schemas.openxmlformats.org/officeDocument/2006/relationships/hyperlink" Target="http://www.pramodmarutiparts.com/product-view.php?pid=632" TargetMode="External"/><Relationship Id="rId1936" Type="http://schemas.openxmlformats.org/officeDocument/2006/relationships/hyperlink" Target="http://www.pramodmarutiparts.com/product-view.php?pid=5661" TargetMode="External"/><Relationship Id="rId2198" Type="http://schemas.openxmlformats.org/officeDocument/2006/relationships/hyperlink" Target="http://www.pramodmarutiparts.com/product-view.php?pid=6074" TargetMode="External"/><Relationship Id="rId377" Type="http://schemas.openxmlformats.org/officeDocument/2006/relationships/hyperlink" Target="http://www.pramodmarutiparts.com/product-view.php?pid=6149" TargetMode="External"/><Relationship Id="rId584" Type="http://schemas.openxmlformats.org/officeDocument/2006/relationships/hyperlink" Target="http://www.pramodmarutiparts.com/product-view.php?pid=2555" TargetMode="External"/><Relationship Id="rId2058" Type="http://schemas.openxmlformats.org/officeDocument/2006/relationships/hyperlink" Target="http://www.pramodmarutiparts.com/product-view.php?pid=6004" TargetMode="External"/><Relationship Id="rId2265" Type="http://schemas.openxmlformats.org/officeDocument/2006/relationships/hyperlink" Target="http://www.pramodmarutiparts.com/product-view.php?pid=6983" TargetMode="External"/><Relationship Id="rId5" Type="http://schemas.openxmlformats.org/officeDocument/2006/relationships/hyperlink" Target="http://www.pramodmarutiparts.com/product-view.php?pid=2590" TargetMode="External"/><Relationship Id="rId237" Type="http://schemas.openxmlformats.org/officeDocument/2006/relationships/hyperlink" Target="http://www.pramodmarutiparts.com/product-view.php?pid=6189" TargetMode="External"/><Relationship Id="rId791" Type="http://schemas.openxmlformats.org/officeDocument/2006/relationships/hyperlink" Target="http://www.pramodmarutiparts.com/product-view.php?pid=5577" TargetMode="External"/><Relationship Id="rId889" Type="http://schemas.openxmlformats.org/officeDocument/2006/relationships/hyperlink" Target="http://www.pramodmarutiparts.com/product-view.php?pid=2441" TargetMode="External"/><Relationship Id="rId1074" Type="http://schemas.openxmlformats.org/officeDocument/2006/relationships/hyperlink" Target="http://www.pramodmarutiparts.com/product-view.php?pid=1631" TargetMode="External"/><Relationship Id="rId444" Type="http://schemas.openxmlformats.org/officeDocument/2006/relationships/hyperlink" Target="http://www.pramodmarutiparts.com/product-view.php?pid=1840" TargetMode="External"/><Relationship Id="rId651" Type="http://schemas.openxmlformats.org/officeDocument/2006/relationships/hyperlink" Target="http://www.pramodmarutiparts.com/product-view.php?pid=1535" TargetMode="External"/><Relationship Id="rId749" Type="http://schemas.openxmlformats.org/officeDocument/2006/relationships/hyperlink" Target="http://www.pramodmarutiparts.com/product-view.php?pid=5785" TargetMode="External"/><Relationship Id="rId1281" Type="http://schemas.openxmlformats.org/officeDocument/2006/relationships/hyperlink" Target="http://www.pramodmarutiparts.com/product-view.php?pid=2289" TargetMode="External"/><Relationship Id="rId1379" Type="http://schemas.openxmlformats.org/officeDocument/2006/relationships/hyperlink" Target="http://www.pramodmarutiparts.com/product-view.php?pid=1228" TargetMode="External"/><Relationship Id="rId1586" Type="http://schemas.openxmlformats.org/officeDocument/2006/relationships/hyperlink" Target="http://www.pramodmarutiparts.com/product-view.php?pid=1055" TargetMode="External"/><Relationship Id="rId2125" Type="http://schemas.openxmlformats.org/officeDocument/2006/relationships/hyperlink" Target="http://www.pramodmarutiparts.com/product-view.php?pid=5897" TargetMode="External"/><Relationship Id="rId2332" Type="http://schemas.openxmlformats.org/officeDocument/2006/relationships/hyperlink" Target="http://www.pramodmarutiparts.com/product-view.php?pid=1683" TargetMode="External"/><Relationship Id="rId304" Type="http://schemas.openxmlformats.org/officeDocument/2006/relationships/hyperlink" Target="http://www.pramodmarutiparts.com/product-view.php?pid=6738" TargetMode="External"/><Relationship Id="rId511" Type="http://schemas.openxmlformats.org/officeDocument/2006/relationships/hyperlink" Target="http://www.pramodmarutiparts.com/product-view.php?pid=6725" TargetMode="External"/><Relationship Id="rId609" Type="http://schemas.openxmlformats.org/officeDocument/2006/relationships/hyperlink" Target="http://www.pramodmarutiparts.com/product-view.php?pid=5452" TargetMode="External"/><Relationship Id="rId956" Type="http://schemas.openxmlformats.org/officeDocument/2006/relationships/hyperlink" Target="http://www.pramodmarutiparts.com/product-view.php?pid=2727" TargetMode="External"/><Relationship Id="rId1141" Type="http://schemas.openxmlformats.org/officeDocument/2006/relationships/hyperlink" Target="http://www.pramodmarutiparts.com/product-view.php?pid=1503" TargetMode="External"/><Relationship Id="rId1239" Type="http://schemas.openxmlformats.org/officeDocument/2006/relationships/hyperlink" Target="http://www.pramodmarutiparts.com/product-view.php?pid=1263" TargetMode="External"/><Relationship Id="rId1793" Type="http://schemas.openxmlformats.org/officeDocument/2006/relationships/hyperlink" Target="http://www.pramodmarutiparts.com/product-view.php?pid=541" TargetMode="External"/><Relationship Id="rId85" Type="http://schemas.openxmlformats.org/officeDocument/2006/relationships/hyperlink" Target="http://www.pramodmarutiparts.com/product-view.php?pid=178" TargetMode="External"/><Relationship Id="rId816" Type="http://schemas.openxmlformats.org/officeDocument/2006/relationships/hyperlink" Target="http://www.pramodmarutiparts.com/product-view.php?pid=5565" TargetMode="External"/><Relationship Id="rId1001" Type="http://schemas.openxmlformats.org/officeDocument/2006/relationships/hyperlink" Target="http://www.pramodmarutiparts.com/product-view.php?pid=2835" TargetMode="External"/><Relationship Id="rId1446" Type="http://schemas.openxmlformats.org/officeDocument/2006/relationships/hyperlink" Target="http://www.pramodmarutiparts.com/product-view.php?pid=2567" TargetMode="External"/><Relationship Id="rId1653" Type="http://schemas.openxmlformats.org/officeDocument/2006/relationships/hyperlink" Target="http://www.pramodmarutiparts.com/product-view.php?pid=776" TargetMode="External"/><Relationship Id="rId1860" Type="http://schemas.openxmlformats.org/officeDocument/2006/relationships/hyperlink" Target="http://www.pramodmarutiparts.com/product-view.php?pid=493" TargetMode="External"/><Relationship Id="rId1306" Type="http://schemas.openxmlformats.org/officeDocument/2006/relationships/hyperlink" Target="http://www.pramodmarutiparts.com/product-view.php?pid=1133" TargetMode="External"/><Relationship Id="rId1513" Type="http://schemas.openxmlformats.org/officeDocument/2006/relationships/hyperlink" Target="http://www.pramodmarutiparts.com/product-view.php?pid=6912" TargetMode="External"/><Relationship Id="rId1720" Type="http://schemas.openxmlformats.org/officeDocument/2006/relationships/hyperlink" Target="http://www.pramodmarutiparts.com/product-view.php?pid=597" TargetMode="External"/><Relationship Id="rId1958" Type="http://schemas.openxmlformats.org/officeDocument/2006/relationships/hyperlink" Target="http://www.pramodmarutiparts.com/product-view.php?pid=6967" TargetMode="External"/><Relationship Id="rId12" Type="http://schemas.openxmlformats.org/officeDocument/2006/relationships/hyperlink" Target="http://www.pramodmarutiparts.com/product-view.php?pid=2600" TargetMode="External"/><Relationship Id="rId1818" Type="http://schemas.openxmlformats.org/officeDocument/2006/relationships/hyperlink" Target="http://www.pramodmarutiparts.com/product-view.php?pid=569" TargetMode="External"/><Relationship Id="rId161" Type="http://schemas.openxmlformats.org/officeDocument/2006/relationships/hyperlink" Target="http://www.pramodmarutiparts.com/product-view.php?pid=374" TargetMode="External"/><Relationship Id="rId399" Type="http://schemas.openxmlformats.org/officeDocument/2006/relationships/hyperlink" Target="http://www.pramodmarutiparts.com/product-view.php?pid=6297" TargetMode="External"/><Relationship Id="rId2287" Type="http://schemas.openxmlformats.org/officeDocument/2006/relationships/hyperlink" Target="http://www.pramodmarutiparts.com/product-view.php?pid=1708" TargetMode="External"/><Relationship Id="rId259" Type="http://schemas.openxmlformats.org/officeDocument/2006/relationships/hyperlink" Target="http://www.pramodmarutiparts.com/product-view.php?pid=2880" TargetMode="External"/><Relationship Id="rId466" Type="http://schemas.openxmlformats.org/officeDocument/2006/relationships/hyperlink" Target="http://www.pramodmarutiparts.com/product-view.php?pid=605" TargetMode="External"/><Relationship Id="rId673" Type="http://schemas.openxmlformats.org/officeDocument/2006/relationships/hyperlink" Target="http://www.pramodmarutiparts.com/product-view.php?pid=2854" TargetMode="External"/><Relationship Id="rId880" Type="http://schemas.openxmlformats.org/officeDocument/2006/relationships/hyperlink" Target="http://www.pramodmarutiparts.com/product-view.php?pid=2551" TargetMode="External"/><Relationship Id="rId1096" Type="http://schemas.openxmlformats.org/officeDocument/2006/relationships/hyperlink" Target="http://www.pramodmarutiparts.com/product-view.php?pid=1531" TargetMode="External"/><Relationship Id="rId2147" Type="http://schemas.openxmlformats.org/officeDocument/2006/relationships/hyperlink" Target="http://www.pramodmarutiparts.com/product-view.php?pid=5919" TargetMode="External"/><Relationship Id="rId2354" Type="http://schemas.openxmlformats.org/officeDocument/2006/relationships/hyperlink" Target="http://www.pramodmarutiparts.com/product-view.php?pid=2722" TargetMode="External"/><Relationship Id="rId119" Type="http://schemas.openxmlformats.org/officeDocument/2006/relationships/hyperlink" Target="http://www.pramodmarutiparts.com/product-view.php?pid=246" TargetMode="External"/><Relationship Id="rId326" Type="http://schemas.openxmlformats.org/officeDocument/2006/relationships/hyperlink" Target="http://www.pramodmarutiparts.com/product-view.php?pid=6761" TargetMode="External"/><Relationship Id="rId533" Type="http://schemas.openxmlformats.org/officeDocument/2006/relationships/hyperlink" Target="http://www.pramodmarutiparts.com/product-view.php?pid=151" TargetMode="External"/><Relationship Id="rId978" Type="http://schemas.openxmlformats.org/officeDocument/2006/relationships/hyperlink" Target="http://www.pramodmarutiparts.com/product-view.php?pid=2786" TargetMode="External"/><Relationship Id="rId1163" Type="http://schemas.openxmlformats.org/officeDocument/2006/relationships/hyperlink" Target="http://www.pramodmarutiparts.com/product-view.php?pid=1460" TargetMode="External"/><Relationship Id="rId1370" Type="http://schemas.openxmlformats.org/officeDocument/2006/relationships/hyperlink" Target="http://www.pramodmarutiparts.com/product-view.php?pid=1219" TargetMode="External"/><Relationship Id="rId2007" Type="http://schemas.openxmlformats.org/officeDocument/2006/relationships/hyperlink" Target="../../../../../../../../../../../../../lenovo/Downloads/AIR%20FILTER%20SUITABLE%20FOR%20ALTO%20K10" TargetMode="External"/><Relationship Id="rId2214" Type="http://schemas.openxmlformats.org/officeDocument/2006/relationships/hyperlink" Target="http://www.pramodmarutiparts.com/product-view.php?pid=6112" TargetMode="External"/><Relationship Id="rId740" Type="http://schemas.openxmlformats.org/officeDocument/2006/relationships/hyperlink" Target="http://www.pramodmarutiparts.com/product-view.php?pid=5774" TargetMode="External"/><Relationship Id="rId838" Type="http://schemas.openxmlformats.org/officeDocument/2006/relationships/hyperlink" Target="http://www.pramodmarutiparts.com/product-view.php?pid=5669" TargetMode="External"/><Relationship Id="rId1023" Type="http://schemas.openxmlformats.org/officeDocument/2006/relationships/hyperlink" Target="http://www.pramodmarutiparts.com/product-view.php?pid=5540" TargetMode="External"/><Relationship Id="rId1468" Type="http://schemas.openxmlformats.org/officeDocument/2006/relationships/hyperlink" Target="http://www.pramodmarutiparts.com/product-view.php?pid=6164" TargetMode="External"/><Relationship Id="rId1675" Type="http://schemas.openxmlformats.org/officeDocument/2006/relationships/hyperlink" Target="http://www.pramodmarutiparts.com/product-view.php?pid=805" TargetMode="External"/><Relationship Id="rId1882" Type="http://schemas.openxmlformats.org/officeDocument/2006/relationships/hyperlink" Target="http://www.pramodmarutiparts.com/product-view.php?pid=518" TargetMode="External"/><Relationship Id="rId2421" Type="http://schemas.openxmlformats.org/officeDocument/2006/relationships/hyperlink" Target="http://www.pramodmarutiparts.com/product-view.php?pid=840" TargetMode="External"/><Relationship Id="rId600" Type="http://schemas.openxmlformats.org/officeDocument/2006/relationships/hyperlink" Target="http://www.pramodmarutiparts.com/product-view.php?pid=1811" TargetMode="External"/><Relationship Id="rId1230" Type="http://schemas.openxmlformats.org/officeDocument/2006/relationships/hyperlink" Target="http://www.pramodmarutiparts.com/product-view.php?pid=5667" TargetMode="External"/><Relationship Id="rId1328" Type="http://schemas.openxmlformats.org/officeDocument/2006/relationships/hyperlink" Target="http://www.pramodmarutiparts.com/product-view.php?pid=1165" TargetMode="External"/><Relationship Id="rId1535" Type="http://schemas.openxmlformats.org/officeDocument/2006/relationships/hyperlink" Target="http://www.pramodmarutiparts.com/product-view.php?pid=952" TargetMode="External"/><Relationship Id="rId905" Type="http://schemas.openxmlformats.org/officeDocument/2006/relationships/hyperlink" Target="http://www.pramodmarutiparts.com/product-view.php?pid=1747" TargetMode="External"/><Relationship Id="rId1742" Type="http://schemas.openxmlformats.org/officeDocument/2006/relationships/hyperlink" Target="http://www.pramodmarutiparts.com/product-view.php?pid=657" TargetMode="External"/><Relationship Id="rId34" Type="http://schemas.openxmlformats.org/officeDocument/2006/relationships/hyperlink" Target="http://www.pramodmarutiparts.com/product-view.php?pid=6877" TargetMode="External"/><Relationship Id="rId1602" Type="http://schemas.openxmlformats.org/officeDocument/2006/relationships/hyperlink" Target="http://www.pramodmarutiparts.com/product-view.php?pid=2545" TargetMode="External"/><Relationship Id="rId183" Type="http://schemas.openxmlformats.org/officeDocument/2006/relationships/hyperlink" Target="http://www.pramodmarutiparts.com/product-view.php?pid=2028" TargetMode="External"/><Relationship Id="rId390" Type="http://schemas.openxmlformats.org/officeDocument/2006/relationships/hyperlink" Target="http://www.pramodmarutiparts.com/product-view.php?pid=6423" TargetMode="External"/><Relationship Id="rId1907" Type="http://schemas.openxmlformats.org/officeDocument/2006/relationships/hyperlink" Target="http://www.pramodmarutiparts.com/product-view.php?pid=453" TargetMode="External"/><Relationship Id="rId2071" Type="http://schemas.openxmlformats.org/officeDocument/2006/relationships/hyperlink" Target="http://www.pramodmarutiparts.com/product-view.php?pid=6020" TargetMode="External"/><Relationship Id="rId250" Type="http://schemas.openxmlformats.org/officeDocument/2006/relationships/hyperlink" Target="http://www.pramodmarutiparts.com/product-view.php?pid=6768" TargetMode="External"/><Relationship Id="rId488" Type="http://schemas.openxmlformats.org/officeDocument/2006/relationships/hyperlink" Target="http://www.pramodmarutiparts.com/product-view.php?pid=2689" TargetMode="External"/><Relationship Id="rId695" Type="http://schemas.openxmlformats.org/officeDocument/2006/relationships/hyperlink" Target="http://www.pramodmarutiparts.com/product-view.php?pid=869" TargetMode="External"/><Relationship Id="rId2169" Type="http://schemas.openxmlformats.org/officeDocument/2006/relationships/hyperlink" Target="http://www.pramodmarutiparts.com/product-view.php?pid=5943" TargetMode="External"/><Relationship Id="rId2376" Type="http://schemas.openxmlformats.org/officeDocument/2006/relationships/hyperlink" Target="http://www.pramodmarutiparts.com/product-view.php?pid=6858" TargetMode="External"/><Relationship Id="rId110" Type="http://schemas.openxmlformats.org/officeDocument/2006/relationships/hyperlink" Target="http://www.pramodmarutiparts.com/product-view.php?pid=232" TargetMode="External"/><Relationship Id="rId348" Type="http://schemas.openxmlformats.org/officeDocument/2006/relationships/hyperlink" Target="http://www.pramodmarutiparts.com/product-view.php?pid=1323" TargetMode="External"/><Relationship Id="rId555" Type="http://schemas.openxmlformats.org/officeDocument/2006/relationships/hyperlink" Target="http://www.pramodmarutiparts.com/product-view.php?pid=2885" TargetMode="External"/><Relationship Id="rId762" Type="http://schemas.openxmlformats.org/officeDocument/2006/relationships/hyperlink" Target="http://www.pramodmarutiparts.com/product-view.php?pid=5799" TargetMode="External"/><Relationship Id="rId1185" Type="http://schemas.openxmlformats.org/officeDocument/2006/relationships/hyperlink" Target="http://www.pramodmarutiparts.com/product-view.php?pid=6828" TargetMode="External"/><Relationship Id="rId1392" Type="http://schemas.openxmlformats.org/officeDocument/2006/relationships/hyperlink" Target="http://www.pramodmarutiparts.com/product-view.php?pid=1245" TargetMode="External"/><Relationship Id="rId2029" Type="http://schemas.openxmlformats.org/officeDocument/2006/relationships/hyperlink" Target="http://www.pramodmarutiparts.com/product-view.php?pid=5687" TargetMode="External"/><Relationship Id="rId2236" Type="http://schemas.openxmlformats.org/officeDocument/2006/relationships/hyperlink" Target="http://www.pramodmarutiparts.com/product-view.php?pid=6457" TargetMode="External"/><Relationship Id="rId2443" Type="http://schemas.openxmlformats.org/officeDocument/2006/relationships/hyperlink" Target="http://www.pramodmarutiparts.com/product-view.php?pid=6276" TargetMode="External"/><Relationship Id="rId208" Type="http://schemas.openxmlformats.org/officeDocument/2006/relationships/hyperlink" Target="http://www.pramodmarutiparts.com/product-view.php?pid=5614" TargetMode="External"/><Relationship Id="rId415" Type="http://schemas.openxmlformats.org/officeDocument/2006/relationships/hyperlink" Target="http://www.pramodmarutiparts.com/product-view.php?pid=6262" TargetMode="External"/><Relationship Id="rId622" Type="http://schemas.openxmlformats.org/officeDocument/2006/relationships/hyperlink" Target="http://www.pramodmarutiparts.com/product-view.php?pid=1639" TargetMode="External"/><Relationship Id="rId1045" Type="http://schemas.openxmlformats.org/officeDocument/2006/relationships/hyperlink" Target="http://www.pramodmarutiparts.com/product-view.php?pid=1597" TargetMode="External"/><Relationship Id="rId1252" Type="http://schemas.openxmlformats.org/officeDocument/2006/relationships/hyperlink" Target="http://www.pramodmarutiparts.com/product-view.php?pid=1277" TargetMode="External"/><Relationship Id="rId1697" Type="http://schemas.openxmlformats.org/officeDocument/2006/relationships/hyperlink" Target="http://www.pramodmarutiparts.com/product-view.php?pid=729" TargetMode="External"/><Relationship Id="rId2303" Type="http://schemas.openxmlformats.org/officeDocument/2006/relationships/hyperlink" Target="http://www.pramodmarutiparts.com/product-view.php?pid=5873" TargetMode="External"/><Relationship Id="rId927" Type="http://schemas.openxmlformats.org/officeDocument/2006/relationships/hyperlink" Target="http://www.pramodmarutiparts.com/product-view.php?pid=1796" TargetMode="External"/><Relationship Id="rId1112" Type="http://schemas.openxmlformats.org/officeDocument/2006/relationships/hyperlink" Target="http://www.pramodmarutiparts.com/product-view.php?pid=1567" TargetMode="External"/><Relationship Id="rId1557" Type="http://schemas.openxmlformats.org/officeDocument/2006/relationships/hyperlink" Target="http://www.pramodmarutiparts.com/product-view.php?pid=992" TargetMode="External"/><Relationship Id="rId1764" Type="http://schemas.openxmlformats.org/officeDocument/2006/relationships/hyperlink" Target="http://www.pramodmarutiparts.com/product-view.php?pid=726" TargetMode="External"/><Relationship Id="rId1971" Type="http://schemas.openxmlformats.org/officeDocument/2006/relationships/hyperlink" Target="http://www.pramodmarutiparts.com/product-view.php?pid=5716" TargetMode="External"/><Relationship Id="rId56" Type="http://schemas.openxmlformats.org/officeDocument/2006/relationships/hyperlink" Target="http://www.pramodmarutiparts.com/product-view.php?pid=5492" TargetMode="External"/><Relationship Id="rId1417" Type="http://schemas.openxmlformats.org/officeDocument/2006/relationships/hyperlink" Target="http://www.pramodmarutiparts.com/product-view.php?pid=5655" TargetMode="External"/><Relationship Id="rId1624" Type="http://schemas.openxmlformats.org/officeDocument/2006/relationships/hyperlink" Target="http://www.pramodmarutiparts.com/product-view.php?pid=841" TargetMode="External"/><Relationship Id="rId1831" Type="http://schemas.openxmlformats.org/officeDocument/2006/relationships/hyperlink" Target="http://www.pramodmarutiparts.com/product-view.php?pid=590" TargetMode="External"/><Relationship Id="rId1929" Type="http://schemas.openxmlformats.org/officeDocument/2006/relationships/hyperlink" Target="http://www.pramodmarutiparts.com/product-view.php?pid=2538" TargetMode="External"/><Relationship Id="rId2093" Type="http://schemas.openxmlformats.org/officeDocument/2006/relationships/hyperlink" Target="http://www.pramodmarutiparts.com/product-view.php?pid=5593" TargetMode="External"/><Relationship Id="rId2398" Type="http://schemas.openxmlformats.org/officeDocument/2006/relationships/hyperlink" Target="http://www.pramodmarutiparts.com/product-view.php?pid=918" TargetMode="External"/><Relationship Id="rId272" Type="http://schemas.openxmlformats.org/officeDocument/2006/relationships/hyperlink" Target="http://www.pramodmarutiparts.com/product-view.php?pid=1402" TargetMode="External"/><Relationship Id="rId577" Type="http://schemas.openxmlformats.org/officeDocument/2006/relationships/hyperlink" Target="http://www.pramodmarutiparts.com/product-view.php?pid=6229" TargetMode="External"/><Relationship Id="rId2160" Type="http://schemas.openxmlformats.org/officeDocument/2006/relationships/hyperlink" Target="http://www.pramodmarutiparts.com/product-view.php?pid=5932" TargetMode="External"/><Relationship Id="rId2258" Type="http://schemas.openxmlformats.org/officeDocument/2006/relationships/hyperlink" Target="http://www.pramodmarutiparts.com/product-view.php?pid=6520" TargetMode="External"/><Relationship Id="rId132" Type="http://schemas.openxmlformats.org/officeDocument/2006/relationships/hyperlink" Target="http://www.pramodmarutiparts.com/product-view.php?pid=272" TargetMode="External"/><Relationship Id="rId784" Type="http://schemas.openxmlformats.org/officeDocument/2006/relationships/hyperlink" Target="http://www.pramodmarutiparts.com/product-view.php?pid=5545" TargetMode="External"/><Relationship Id="rId991" Type="http://schemas.openxmlformats.org/officeDocument/2006/relationships/hyperlink" Target="http://www.pramodmarutiparts.com/product-view.php?pid=2805" TargetMode="External"/><Relationship Id="rId1067" Type="http://schemas.openxmlformats.org/officeDocument/2006/relationships/hyperlink" Target="http://www.pramodmarutiparts.com/product-view.php?pid=1622" TargetMode="External"/><Relationship Id="rId1842" Type="http://schemas.openxmlformats.org/officeDocument/2006/relationships/hyperlink" Target="http://www.pramodmarutiparts.com/product-view.php?pid=5604" TargetMode="External"/><Relationship Id="rId2020" Type="http://schemas.openxmlformats.org/officeDocument/2006/relationships/hyperlink" Target="http://www.pramodmarutiparts.com/product-view.php?pid=5741" TargetMode="External"/><Relationship Id="rId437" Type="http://schemas.openxmlformats.org/officeDocument/2006/relationships/hyperlink" Target="http://www.pramodmarutiparts.com/product-view.php?pid=2476" TargetMode="External"/><Relationship Id="rId644" Type="http://schemas.openxmlformats.org/officeDocument/2006/relationships/hyperlink" Target="http://www.pramodmarutiparts.com/product-view.php?pid=1568" TargetMode="External"/><Relationship Id="rId851" Type="http://schemas.openxmlformats.org/officeDocument/2006/relationships/hyperlink" Target="http://www.pramodmarutiparts.com/product-view.php?pid=5861" TargetMode="External"/><Relationship Id="rId1274" Type="http://schemas.openxmlformats.org/officeDocument/2006/relationships/hyperlink" Target="http://www.pramodmarutiparts.com/product-view.php?pid=1300" TargetMode="External"/><Relationship Id="rId1481" Type="http://schemas.openxmlformats.org/officeDocument/2006/relationships/hyperlink" Target="http://www.pramodmarutiparts.com/product-view.php?pid=6844" TargetMode="External"/><Relationship Id="rId1579" Type="http://schemas.openxmlformats.org/officeDocument/2006/relationships/hyperlink" Target="http://www.pramodmarutiparts.com/product-view.php?pid=1031" TargetMode="External"/><Relationship Id="rId1702" Type="http://schemas.openxmlformats.org/officeDocument/2006/relationships/hyperlink" Target="http://www.pramodmarutiparts.com/product-view.php?pid=736" TargetMode="External"/><Relationship Id="rId2118" Type="http://schemas.openxmlformats.org/officeDocument/2006/relationships/hyperlink" Target="http://www.pramodmarutiparts.com/product-view.php?pid=5673" TargetMode="External"/><Relationship Id="rId2325" Type="http://schemas.openxmlformats.org/officeDocument/2006/relationships/hyperlink" Target="http://www.pramodmarutiparts.com/product-view.php?pid=1651" TargetMode="External"/><Relationship Id="rId283" Type="http://schemas.openxmlformats.org/officeDocument/2006/relationships/hyperlink" Target="http://www.pramodmarutiparts.com/product-view.php?pid=2431" TargetMode="External"/><Relationship Id="rId490" Type="http://schemas.openxmlformats.org/officeDocument/2006/relationships/hyperlink" Target="http://www.pramodmarutiparts.com/product-view.php?pid=5410" TargetMode="External"/><Relationship Id="rId504" Type="http://schemas.openxmlformats.org/officeDocument/2006/relationships/hyperlink" Target="http://www.pramodmarutiparts.com/product-view.php?pid=6034" TargetMode="External"/><Relationship Id="rId711" Type="http://schemas.openxmlformats.org/officeDocument/2006/relationships/hyperlink" Target="http://www.pramodmarutiparts.com/product-view.php?pid=1308" TargetMode="External"/><Relationship Id="rId949" Type="http://schemas.openxmlformats.org/officeDocument/2006/relationships/hyperlink" Target="http://www.pramodmarutiparts.com/product-view.php?pid=2305" TargetMode="External"/><Relationship Id="rId1134" Type="http://schemas.openxmlformats.org/officeDocument/2006/relationships/hyperlink" Target="http://www.pramodmarutiparts.com/product-view.php?pid=1492" TargetMode="External"/><Relationship Id="rId1341" Type="http://schemas.openxmlformats.org/officeDocument/2006/relationships/hyperlink" Target="http://www.pramodmarutiparts.com/product-view.php?pid=1180" TargetMode="External"/><Relationship Id="rId1786" Type="http://schemas.openxmlformats.org/officeDocument/2006/relationships/hyperlink" Target="http://www.pramodmarutiparts.com/product-view.php?pid=532" TargetMode="External"/><Relationship Id="rId1993" Type="http://schemas.openxmlformats.org/officeDocument/2006/relationships/hyperlink" Target="http://www.pramodmarutiparts.com/product-view.php?pid=5748" TargetMode="External"/><Relationship Id="rId2171" Type="http://schemas.openxmlformats.org/officeDocument/2006/relationships/hyperlink" Target="http://www.pramodmarutiparts.com/product-view.php?pid=5945" TargetMode="External"/><Relationship Id="rId78" Type="http://schemas.openxmlformats.org/officeDocument/2006/relationships/hyperlink" Target="http://www.pramodmarutiparts.com/product-view.php?pid=171" TargetMode="External"/><Relationship Id="rId143" Type="http://schemas.openxmlformats.org/officeDocument/2006/relationships/hyperlink" Target="http://www.pramodmarutiparts.com/product-view.php?pid=303" TargetMode="External"/><Relationship Id="rId350" Type="http://schemas.openxmlformats.org/officeDocument/2006/relationships/hyperlink" Target="http://www.pramodmarutiparts.com/product-view.php?pid=1326" TargetMode="External"/><Relationship Id="rId588" Type="http://schemas.openxmlformats.org/officeDocument/2006/relationships/hyperlink" Target="http://www.pramodmarutiparts.com/product-view.php?pid=1321" TargetMode="External"/><Relationship Id="rId795" Type="http://schemas.openxmlformats.org/officeDocument/2006/relationships/hyperlink" Target="http://www.pramodmarutiparts.com/product-view.php?pid=5581" TargetMode="External"/><Relationship Id="rId809" Type="http://schemas.openxmlformats.org/officeDocument/2006/relationships/hyperlink" Target="http://www.pramodmarutiparts.com/product-view.php?pid=5558" TargetMode="External"/><Relationship Id="rId1201" Type="http://schemas.openxmlformats.org/officeDocument/2006/relationships/hyperlink" Target="http://www.pramodmarutiparts.com/product-view.php?pid=1431" TargetMode="External"/><Relationship Id="rId1439" Type="http://schemas.openxmlformats.org/officeDocument/2006/relationships/hyperlink" Target="http://www.pramodmarutiparts.com/product-view.php?pid=2557" TargetMode="External"/><Relationship Id="rId1646" Type="http://schemas.openxmlformats.org/officeDocument/2006/relationships/hyperlink" Target="http://www.pramodmarutiparts.com/product-view.php?pid=766" TargetMode="External"/><Relationship Id="rId1853" Type="http://schemas.openxmlformats.org/officeDocument/2006/relationships/hyperlink" Target="http://www.pramodmarutiparts.com/product-view.php?pid=485" TargetMode="External"/><Relationship Id="rId2031" Type="http://schemas.openxmlformats.org/officeDocument/2006/relationships/hyperlink" Target="http://www.pramodmarutiparts.com/product-view.php?pid=5685" TargetMode="External"/><Relationship Id="rId2269" Type="http://schemas.openxmlformats.org/officeDocument/2006/relationships/hyperlink" Target="http://www.pramodmarutiparts.com/product-view.php?pid=6984" TargetMode="External"/><Relationship Id="rId9" Type="http://schemas.openxmlformats.org/officeDocument/2006/relationships/hyperlink" Target="http://www.pramodmarutiparts.com/product-view.php?pid=2596" TargetMode="External"/><Relationship Id="rId210" Type="http://schemas.openxmlformats.org/officeDocument/2006/relationships/hyperlink" Target="http://www.pramodmarutiparts.com/product-view.php?pid=5616" TargetMode="External"/><Relationship Id="rId448" Type="http://schemas.openxmlformats.org/officeDocument/2006/relationships/hyperlink" Target="http://www.pramodmarutiparts.com/product-view.php?pid=1958" TargetMode="External"/><Relationship Id="rId655" Type="http://schemas.openxmlformats.org/officeDocument/2006/relationships/hyperlink" Target="http://www.pramodmarutiparts.com/product-view.php?pid=2868" TargetMode="External"/><Relationship Id="rId862" Type="http://schemas.openxmlformats.org/officeDocument/2006/relationships/hyperlink" Target="http://www.pramodmarutiparts.com/product-view.php?pid=2341" TargetMode="External"/><Relationship Id="rId1078" Type="http://schemas.openxmlformats.org/officeDocument/2006/relationships/hyperlink" Target="http://www.pramodmarutiparts.com/product-view.php?pid=2051" TargetMode="External"/><Relationship Id="rId1285" Type="http://schemas.openxmlformats.org/officeDocument/2006/relationships/hyperlink" Target="http://www.pramodmarutiparts.com/product-view.php?pid=2704" TargetMode="External"/><Relationship Id="rId1492" Type="http://schemas.openxmlformats.org/officeDocument/2006/relationships/hyperlink" Target="http://www.pramodmarutiparts.com/product-view.php?pid=6890" TargetMode="External"/><Relationship Id="rId1506" Type="http://schemas.openxmlformats.org/officeDocument/2006/relationships/hyperlink" Target="http://www.pramodmarutiparts.com/product-view.php?pid=6904" TargetMode="External"/><Relationship Id="rId1713" Type="http://schemas.openxmlformats.org/officeDocument/2006/relationships/hyperlink" Target="http://www.pramodmarutiparts.com/product-view.php?pid=749" TargetMode="External"/><Relationship Id="rId1920" Type="http://schemas.openxmlformats.org/officeDocument/2006/relationships/hyperlink" Target="http://www.pramodmarutiparts.com/product-view.php?pid=476" TargetMode="External"/><Relationship Id="rId2129" Type="http://schemas.openxmlformats.org/officeDocument/2006/relationships/hyperlink" Target="http://www.pramodmarutiparts.com/product-view.php?pid=5901" TargetMode="External"/><Relationship Id="rId2336" Type="http://schemas.openxmlformats.org/officeDocument/2006/relationships/hyperlink" Target="http://www.pramodmarutiparts.com/product-view.php?pid=1687" TargetMode="External"/><Relationship Id="rId294" Type="http://schemas.openxmlformats.org/officeDocument/2006/relationships/hyperlink" Target="http://www.pramodmarutiparts.com/product-view.php?pid=1421" TargetMode="External"/><Relationship Id="rId308" Type="http://schemas.openxmlformats.org/officeDocument/2006/relationships/hyperlink" Target="http://www.pramodmarutiparts.com/product-view.php?pid=6742" TargetMode="External"/><Relationship Id="rId515" Type="http://schemas.openxmlformats.org/officeDocument/2006/relationships/hyperlink" Target="http://www.pramodmarutiparts.com/product-view.php?pid=1758" TargetMode="External"/><Relationship Id="rId722" Type="http://schemas.openxmlformats.org/officeDocument/2006/relationships/hyperlink" Target="http://www.pramodmarutiparts.com/product-view.php?pid=5973" TargetMode="External"/><Relationship Id="rId1145" Type="http://schemas.openxmlformats.org/officeDocument/2006/relationships/hyperlink" Target="http://www.pramodmarutiparts.com/product-view.php?pid=1510" TargetMode="External"/><Relationship Id="rId1352" Type="http://schemas.openxmlformats.org/officeDocument/2006/relationships/hyperlink" Target="http://www.pramodmarutiparts.com/product-view.php?pid=1194" TargetMode="External"/><Relationship Id="rId1797" Type="http://schemas.openxmlformats.org/officeDocument/2006/relationships/hyperlink" Target="http://www.pramodmarutiparts.com/product-view.php?pid=545" TargetMode="External"/><Relationship Id="rId2182" Type="http://schemas.openxmlformats.org/officeDocument/2006/relationships/hyperlink" Target="http://www.pramodmarutiparts.com/product-view.php?pid=5959" TargetMode="External"/><Relationship Id="rId2403" Type="http://schemas.openxmlformats.org/officeDocument/2006/relationships/hyperlink" Target="http://www.pramodmarutiparts.com/product-view.php?pid=908" TargetMode="External"/><Relationship Id="rId89" Type="http://schemas.openxmlformats.org/officeDocument/2006/relationships/hyperlink" Target="http://www.pramodmarutiparts.com/product-view.php?pid=185" TargetMode="External"/><Relationship Id="rId154" Type="http://schemas.openxmlformats.org/officeDocument/2006/relationships/hyperlink" Target="http://www.pramodmarutiparts.com/product-view.php?pid=353" TargetMode="External"/><Relationship Id="rId361" Type="http://schemas.openxmlformats.org/officeDocument/2006/relationships/hyperlink" Target="http://www.pramodmarutiparts.com/product-view.php?pid=1347" TargetMode="External"/><Relationship Id="rId599" Type="http://schemas.openxmlformats.org/officeDocument/2006/relationships/hyperlink" Target="http://www.pramodmarutiparts.com/product-view.php?pid=1810" TargetMode="External"/><Relationship Id="rId1005" Type="http://schemas.openxmlformats.org/officeDocument/2006/relationships/hyperlink" Target="http://www.pramodmarutiparts.com/product-view.php?pid=2841" TargetMode="External"/><Relationship Id="rId1212" Type="http://schemas.openxmlformats.org/officeDocument/2006/relationships/hyperlink" Target="http://www.pramodmarutiparts.com/product-view.php?pid=1343" TargetMode="External"/><Relationship Id="rId1657" Type="http://schemas.openxmlformats.org/officeDocument/2006/relationships/hyperlink" Target="http://www.pramodmarutiparts.com/product-view.php?pid=780" TargetMode="External"/><Relationship Id="rId1864" Type="http://schemas.openxmlformats.org/officeDocument/2006/relationships/hyperlink" Target="http://www.pramodmarutiparts.com/product-view.php?pid=499" TargetMode="External"/><Relationship Id="rId2042" Type="http://schemas.openxmlformats.org/officeDocument/2006/relationships/hyperlink" Target="http://www.pramodmarutiparts.com/product-view.php?pid=5841" TargetMode="External"/><Relationship Id="rId459" Type="http://schemas.openxmlformats.org/officeDocument/2006/relationships/hyperlink" Target="http://www.pramodmarutiparts.com/product-view.php?pid=431" TargetMode="External"/><Relationship Id="rId666" Type="http://schemas.openxmlformats.org/officeDocument/2006/relationships/hyperlink" Target="http://www.pramodmarutiparts.com/product-view.php?pid=859" TargetMode="External"/><Relationship Id="rId873" Type="http://schemas.openxmlformats.org/officeDocument/2006/relationships/hyperlink" Target="http://www.pramodmarutiparts.com/product-view.php?pid=2489" TargetMode="External"/><Relationship Id="rId1089" Type="http://schemas.openxmlformats.org/officeDocument/2006/relationships/hyperlink" Target="http://www.pramodmarutiparts.com/product-view.php?pid=1519" TargetMode="External"/><Relationship Id="rId1296" Type="http://schemas.openxmlformats.org/officeDocument/2006/relationships/hyperlink" Target="http://www.pramodmarutiparts.com/product-view.php?pid=1121" TargetMode="External"/><Relationship Id="rId1517" Type="http://schemas.openxmlformats.org/officeDocument/2006/relationships/hyperlink" Target="http://www.pramodmarutiparts.com/product-view.php?pid=6916" TargetMode="External"/><Relationship Id="rId1724" Type="http://schemas.openxmlformats.org/officeDocument/2006/relationships/hyperlink" Target="http://www.pramodmarutiparts.com/product-view.php?pid=618" TargetMode="External"/><Relationship Id="rId2347" Type="http://schemas.openxmlformats.org/officeDocument/2006/relationships/hyperlink" Target="http://www.pramodmarutiparts.com/product-view.php?pid=1722" TargetMode="External"/><Relationship Id="rId16" Type="http://schemas.openxmlformats.org/officeDocument/2006/relationships/hyperlink" Target="http://www.pramodmarutiparts.com/product-view.php?pid=2607" TargetMode="External"/><Relationship Id="rId221" Type="http://schemas.openxmlformats.org/officeDocument/2006/relationships/hyperlink" Target="http://www.pramodmarutiparts.com/product-view.php?pid=6170" TargetMode="External"/><Relationship Id="rId319" Type="http://schemas.openxmlformats.org/officeDocument/2006/relationships/hyperlink" Target="http://www.pramodmarutiparts.com/product-view.php?pid=6753" TargetMode="External"/><Relationship Id="rId526" Type="http://schemas.openxmlformats.org/officeDocument/2006/relationships/hyperlink" Target="http://www.pramodmarutiparts.com/product-view.php?pid=147" TargetMode="External"/><Relationship Id="rId1156" Type="http://schemas.openxmlformats.org/officeDocument/2006/relationships/hyperlink" Target="http://www.pramodmarutiparts.com/product-view.php?pid=1453" TargetMode="External"/><Relationship Id="rId1363" Type="http://schemas.openxmlformats.org/officeDocument/2006/relationships/hyperlink" Target="http://www.pramodmarutiparts.com/product-view.php?pid=1210" TargetMode="External"/><Relationship Id="rId1931" Type="http://schemas.openxmlformats.org/officeDocument/2006/relationships/hyperlink" Target="http://www.pramodmarutiparts.com/product-view.php?pid=5402" TargetMode="External"/><Relationship Id="rId2207" Type="http://schemas.openxmlformats.org/officeDocument/2006/relationships/hyperlink" Target="http://www.pramodmarutiparts.com/product-view.php?pid=6104" TargetMode="External"/><Relationship Id="rId733" Type="http://schemas.openxmlformats.org/officeDocument/2006/relationships/hyperlink" Target="http://www.pramodmarutiparts.com/product-view.php?pid=5767" TargetMode="External"/><Relationship Id="rId940" Type="http://schemas.openxmlformats.org/officeDocument/2006/relationships/hyperlink" Target="../../../../../../../../../../../../../lenovo/Downloads/1824" TargetMode="External"/><Relationship Id="rId1016" Type="http://schemas.openxmlformats.org/officeDocument/2006/relationships/hyperlink" Target="http://www.pramodmarutiparts.com/product-view.php?pid=2881" TargetMode="External"/><Relationship Id="rId1570" Type="http://schemas.openxmlformats.org/officeDocument/2006/relationships/hyperlink" Target="http://www.pramodmarutiparts.com/product-view.php?pid=1017" TargetMode="External"/><Relationship Id="rId1668" Type="http://schemas.openxmlformats.org/officeDocument/2006/relationships/hyperlink" Target="http://www.pramodmarutiparts.com/product-view.php?pid=792" TargetMode="External"/><Relationship Id="rId1875" Type="http://schemas.openxmlformats.org/officeDocument/2006/relationships/hyperlink" Target="http://www.pramodmarutiparts.com/product-view.php?pid=511" TargetMode="External"/><Relationship Id="rId2193" Type="http://schemas.openxmlformats.org/officeDocument/2006/relationships/hyperlink" Target="http://www.pramodmarutiparts.com/product-view.php?pid=6102" TargetMode="External"/><Relationship Id="rId2414" Type="http://schemas.openxmlformats.org/officeDocument/2006/relationships/hyperlink" Target="http://www.pramodmarutiparts.com/product-view.php?pid=824" TargetMode="External"/><Relationship Id="rId165" Type="http://schemas.openxmlformats.org/officeDocument/2006/relationships/hyperlink" Target="http://www.pramodmarutiparts.com/product-view.php?pid=383" TargetMode="External"/><Relationship Id="rId372" Type="http://schemas.openxmlformats.org/officeDocument/2006/relationships/hyperlink" Target="http://www.pramodmarutiparts.com/product-view.php?pid=6358" TargetMode="External"/><Relationship Id="rId677" Type="http://schemas.openxmlformats.org/officeDocument/2006/relationships/hyperlink" Target="http://www.pramodmarutiparts.com/product-view.php?pid=871" TargetMode="External"/><Relationship Id="rId800" Type="http://schemas.openxmlformats.org/officeDocument/2006/relationships/hyperlink" Target="http://www.pramodmarutiparts.com/product-view.php?pid=6879" TargetMode="External"/><Relationship Id="rId1223" Type="http://schemas.openxmlformats.org/officeDocument/2006/relationships/hyperlink" Target="http://www.pramodmarutiparts.com/product-view.php?pid=1377" TargetMode="External"/><Relationship Id="rId1430" Type="http://schemas.openxmlformats.org/officeDocument/2006/relationships/hyperlink" Target="http://www.pramodmarutiparts.com/product-view.php?pid=1098" TargetMode="External"/><Relationship Id="rId1528" Type="http://schemas.openxmlformats.org/officeDocument/2006/relationships/hyperlink" Target="http://www.pramodmarutiparts.com/product-view.php?pid=943" TargetMode="External"/><Relationship Id="rId2053" Type="http://schemas.openxmlformats.org/officeDocument/2006/relationships/hyperlink" Target="http://www.pramodmarutiparts.com/product-view.php?pid=5999" TargetMode="External"/><Relationship Id="rId2260" Type="http://schemas.openxmlformats.org/officeDocument/2006/relationships/hyperlink" Target="http://www.pramodmarutiparts.com/product-view.php?pid=6522" TargetMode="External"/><Relationship Id="rId2358" Type="http://schemas.openxmlformats.org/officeDocument/2006/relationships/hyperlink" Target="http://www.pramodmarutiparts.com/product-view.php?pid=2852" TargetMode="External"/><Relationship Id="rId232" Type="http://schemas.openxmlformats.org/officeDocument/2006/relationships/hyperlink" Target="http://www.pramodmarutiparts.com/product-view.php?pid=6184" TargetMode="External"/><Relationship Id="rId884" Type="http://schemas.openxmlformats.org/officeDocument/2006/relationships/hyperlink" Target="http://www.pramodmarutiparts.com/product-view.php?pid=5628" TargetMode="External"/><Relationship Id="rId1735" Type="http://schemas.openxmlformats.org/officeDocument/2006/relationships/hyperlink" Target="http://www.pramodmarutiparts.com/product-view.php?pid=638" TargetMode="External"/><Relationship Id="rId1942" Type="http://schemas.openxmlformats.org/officeDocument/2006/relationships/hyperlink" Target="http://www.pramodmarutiparts.com/product-view.php?pid=6947" TargetMode="External"/><Relationship Id="rId2120" Type="http://schemas.openxmlformats.org/officeDocument/2006/relationships/hyperlink" Target="http://www.pramodmarutiparts.com/product-view.php?pid=5888" TargetMode="External"/><Relationship Id="rId27" Type="http://schemas.openxmlformats.org/officeDocument/2006/relationships/hyperlink" Target="http://www.pramodmarutiparts.com/product-view.php?pid=6154" TargetMode="External"/><Relationship Id="rId537" Type="http://schemas.openxmlformats.org/officeDocument/2006/relationships/hyperlink" Target="http://www.pramodmarutiparts.com/product-view.php?pid=155" TargetMode="External"/><Relationship Id="rId744" Type="http://schemas.openxmlformats.org/officeDocument/2006/relationships/hyperlink" Target="http://www.pramodmarutiparts.com/product-view.php?pid=5780" TargetMode="External"/><Relationship Id="rId951" Type="http://schemas.openxmlformats.org/officeDocument/2006/relationships/hyperlink" Target="http://www.pramodmarutiparts.com/product-view.php?pid=2427" TargetMode="External"/><Relationship Id="rId1167" Type="http://schemas.openxmlformats.org/officeDocument/2006/relationships/hyperlink" Target="http://www.pramodmarutiparts.com/product-view.php?pid=1464" TargetMode="External"/><Relationship Id="rId1374" Type="http://schemas.openxmlformats.org/officeDocument/2006/relationships/hyperlink" Target="http://www.pramodmarutiparts.com/product-view.php?pid=1223" TargetMode="External"/><Relationship Id="rId1581" Type="http://schemas.openxmlformats.org/officeDocument/2006/relationships/hyperlink" Target="http://www.pramodmarutiparts.com/product-view.php?pid=1038" TargetMode="External"/><Relationship Id="rId1679" Type="http://schemas.openxmlformats.org/officeDocument/2006/relationships/hyperlink" Target="http://www.pramodmarutiparts.com/product-view.php?pid=809" TargetMode="External"/><Relationship Id="rId1802" Type="http://schemas.openxmlformats.org/officeDocument/2006/relationships/hyperlink" Target="http://www.pramodmarutiparts.com/product-view.php?pid=550" TargetMode="External"/><Relationship Id="rId2218" Type="http://schemas.openxmlformats.org/officeDocument/2006/relationships/hyperlink" Target="http://www.pramodmarutiparts.com/product-view.php?pid=6437" TargetMode="External"/><Relationship Id="rId2425" Type="http://schemas.openxmlformats.org/officeDocument/2006/relationships/hyperlink" Target="http://www.pramodmarutiparts.com/product-view.php?pid=2639" TargetMode="External"/><Relationship Id="rId80" Type="http://schemas.openxmlformats.org/officeDocument/2006/relationships/hyperlink" Target="http://www.pramodmarutiparts.com/product-view.php?pid=173" TargetMode="External"/><Relationship Id="rId176" Type="http://schemas.openxmlformats.org/officeDocument/2006/relationships/hyperlink" Target="http://www.pramodmarutiparts.com/product-view.php?pid=419" TargetMode="External"/><Relationship Id="rId383" Type="http://schemas.openxmlformats.org/officeDocument/2006/relationships/hyperlink" Target="http://www.pramodmarutiparts.com/product-view.php?pid=6399" TargetMode="External"/><Relationship Id="rId590" Type="http://schemas.openxmlformats.org/officeDocument/2006/relationships/hyperlink" Target="http://www.pramodmarutiparts.com/product-view.php?pid=2553" TargetMode="External"/><Relationship Id="rId604" Type="http://schemas.openxmlformats.org/officeDocument/2006/relationships/hyperlink" Target="http://www.pramodmarutiparts.com/product-view.php?pid=5450" TargetMode="External"/><Relationship Id="rId811" Type="http://schemas.openxmlformats.org/officeDocument/2006/relationships/hyperlink" Target="http://www.pramodmarutiparts.com/product-view.php?pid=5560" TargetMode="External"/><Relationship Id="rId1027" Type="http://schemas.openxmlformats.org/officeDocument/2006/relationships/hyperlink" Target="http://www.pramodmarutiparts.com/product-view.php?pid=5621" TargetMode="External"/><Relationship Id="rId1234" Type="http://schemas.openxmlformats.org/officeDocument/2006/relationships/hyperlink" Target="http://www.pramodmarutiparts.com/product-view.php?pid=1258" TargetMode="External"/><Relationship Id="rId1441" Type="http://schemas.openxmlformats.org/officeDocument/2006/relationships/hyperlink" Target="http://www.pramodmarutiparts.com/product-view.php?pid=2559" TargetMode="External"/><Relationship Id="rId1886" Type="http://schemas.openxmlformats.org/officeDocument/2006/relationships/hyperlink" Target="http://www.pramodmarutiparts.com/product-view.php?pid=524" TargetMode="External"/><Relationship Id="rId2064" Type="http://schemas.openxmlformats.org/officeDocument/2006/relationships/hyperlink" Target="http://www.pramodmarutiparts.com/product-view.php?pid=6011" TargetMode="External"/><Relationship Id="rId2271" Type="http://schemas.openxmlformats.org/officeDocument/2006/relationships/hyperlink" Target="http://www.pramodmarutiparts.com/product-view.php?pid=414" TargetMode="External"/><Relationship Id="rId243" Type="http://schemas.openxmlformats.org/officeDocument/2006/relationships/hyperlink" Target="http://www.pramodmarutiparts.com/product-view.php?pid=6502" TargetMode="External"/><Relationship Id="rId450" Type="http://schemas.openxmlformats.org/officeDocument/2006/relationships/hyperlink" Target="http://www.pramodmarutiparts.com/product-view.php?pid=389" TargetMode="External"/><Relationship Id="rId688" Type="http://schemas.openxmlformats.org/officeDocument/2006/relationships/hyperlink" Target="http://www.pramodmarutiparts.com/product-view.php?pid=2022" TargetMode="External"/><Relationship Id="rId895" Type="http://schemas.openxmlformats.org/officeDocument/2006/relationships/hyperlink" Target="http://www.pramodmarutiparts.com/product-view.php?pid=2459" TargetMode="External"/><Relationship Id="rId909" Type="http://schemas.openxmlformats.org/officeDocument/2006/relationships/hyperlink" Target="http://www.pramodmarutiparts.com/product-view.php?pid=1754" TargetMode="External"/><Relationship Id="rId1080" Type="http://schemas.openxmlformats.org/officeDocument/2006/relationships/hyperlink" Target="http://www.pramodmarutiparts.com/product-view.php?pid=2053" TargetMode="External"/><Relationship Id="rId1301" Type="http://schemas.openxmlformats.org/officeDocument/2006/relationships/hyperlink" Target="http://www.pramodmarutiparts.com/product-view.php?pid=1126" TargetMode="External"/><Relationship Id="rId1539" Type="http://schemas.openxmlformats.org/officeDocument/2006/relationships/hyperlink" Target="http://www.pramodmarutiparts.com/product-view.php?pid=957" TargetMode="External"/><Relationship Id="rId1746" Type="http://schemas.openxmlformats.org/officeDocument/2006/relationships/hyperlink" Target="http://www.pramodmarutiparts.com/product-view.php?pid=662" TargetMode="External"/><Relationship Id="rId1953" Type="http://schemas.openxmlformats.org/officeDocument/2006/relationships/hyperlink" Target="http://www.pramodmarutiparts.com/product-view.php?pid=6958" TargetMode="External"/><Relationship Id="rId2131" Type="http://schemas.openxmlformats.org/officeDocument/2006/relationships/hyperlink" Target="http://www.pramodmarutiparts.com/product-view.php?pid=5903" TargetMode="External"/><Relationship Id="rId2369" Type="http://schemas.openxmlformats.org/officeDocument/2006/relationships/hyperlink" Target="http://www.pramodmarutiparts.com/product-view.php?pid=611" TargetMode="External"/><Relationship Id="rId38" Type="http://schemas.openxmlformats.org/officeDocument/2006/relationships/hyperlink" Target="http://www.pramodmarutiparts.com/product-view.php?pid=2633" TargetMode="External"/><Relationship Id="rId103" Type="http://schemas.openxmlformats.org/officeDocument/2006/relationships/hyperlink" Target="http://www.pramodmarutiparts.com/product-view.php?pid=216" TargetMode="External"/><Relationship Id="rId310" Type="http://schemas.openxmlformats.org/officeDocument/2006/relationships/hyperlink" Target="http://www.pramodmarutiparts.com/product-view.php?pid=6744" TargetMode="External"/><Relationship Id="rId548" Type="http://schemas.openxmlformats.org/officeDocument/2006/relationships/hyperlink" Target="http://www.pramodmarutiparts.com/product-view.php?pid=5442" TargetMode="External"/><Relationship Id="rId755" Type="http://schemas.openxmlformats.org/officeDocument/2006/relationships/hyperlink" Target="http://www.pramodmarutiparts.com/product-view.php?pid=5792" TargetMode="External"/><Relationship Id="rId962" Type="http://schemas.openxmlformats.org/officeDocument/2006/relationships/hyperlink" Target="http://www.pramodmarutiparts.com/product-view.php?pid=2740" TargetMode="External"/><Relationship Id="rId1178" Type="http://schemas.openxmlformats.org/officeDocument/2006/relationships/hyperlink" Target="http://www.pramodmarutiparts.com/product-view.php?pid=2296" TargetMode="External"/><Relationship Id="rId1385" Type="http://schemas.openxmlformats.org/officeDocument/2006/relationships/hyperlink" Target="http://www.pramodmarutiparts.com/product-view.php?pid=1234" TargetMode="External"/><Relationship Id="rId1592" Type="http://schemas.openxmlformats.org/officeDocument/2006/relationships/hyperlink" Target="http://www.pramodmarutiparts.com/product-view.php?pid=1072" TargetMode="External"/><Relationship Id="rId1606" Type="http://schemas.openxmlformats.org/officeDocument/2006/relationships/hyperlink" Target="http://www.pramodmarutiparts.com/product-view.php?pid=5519" TargetMode="External"/><Relationship Id="rId1813" Type="http://schemas.openxmlformats.org/officeDocument/2006/relationships/hyperlink" Target="http://www.pramodmarutiparts.com/product-view.php?pid=564" TargetMode="External"/><Relationship Id="rId2229" Type="http://schemas.openxmlformats.org/officeDocument/2006/relationships/hyperlink" Target="http://www.pramodmarutiparts.com/product-view.php?pid=6451" TargetMode="External"/><Relationship Id="rId2436" Type="http://schemas.openxmlformats.org/officeDocument/2006/relationships/hyperlink" Target="http://www.pramodmarutiparts.com/product-view.php?pid=447" TargetMode="External"/><Relationship Id="rId91" Type="http://schemas.openxmlformats.org/officeDocument/2006/relationships/hyperlink" Target="http://www.pramodmarutiparts.com/product-view.php?pid=186" TargetMode="External"/><Relationship Id="rId187" Type="http://schemas.openxmlformats.org/officeDocument/2006/relationships/hyperlink" Target="http://www.pramodmarutiparts.com/product-view.php?pid=2079" TargetMode="External"/><Relationship Id="rId394" Type="http://schemas.openxmlformats.org/officeDocument/2006/relationships/hyperlink" Target="http://www.pramodmarutiparts.com/product-view.php?pid=6836" TargetMode="External"/><Relationship Id="rId408" Type="http://schemas.openxmlformats.org/officeDocument/2006/relationships/hyperlink" Target="http://www.pramodmarutiparts.com/product-view.php?pid=6253" TargetMode="External"/><Relationship Id="rId615" Type="http://schemas.openxmlformats.org/officeDocument/2006/relationships/hyperlink" Target="http://www.pramodmarutiparts.com/product-view.php?pid=1344" TargetMode="External"/><Relationship Id="rId822" Type="http://schemas.openxmlformats.org/officeDocument/2006/relationships/hyperlink" Target="http://www.pramodmarutiparts.com/product-view.php?pid=5590" TargetMode="External"/><Relationship Id="rId1038" Type="http://schemas.openxmlformats.org/officeDocument/2006/relationships/hyperlink" Target="http://www.pramodmarutiparts.com/product-view.php?pid=1590" TargetMode="External"/><Relationship Id="rId1245" Type="http://schemas.openxmlformats.org/officeDocument/2006/relationships/hyperlink" Target="http://www.pramodmarutiparts.com/product-view.php?pid=1269" TargetMode="External"/><Relationship Id="rId1452" Type="http://schemas.openxmlformats.org/officeDocument/2006/relationships/hyperlink" Target="http://www.pramodmarutiparts.com/product-view.php?pid=2699" TargetMode="External"/><Relationship Id="rId1897" Type="http://schemas.openxmlformats.org/officeDocument/2006/relationships/hyperlink" Target="http://www.pramodmarutiparts.com/product-view.php?pid=435" TargetMode="External"/><Relationship Id="rId2075" Type="http://schemas.openxmlformats.org/officeDocument/2006/relationships/hyperlink" Target="http://www.pramodmarutiparts.com/product-view.php?pid=6484" TargetMode="External"/><Relationship Id="rId2282" Type="http://schemas.openxmlformats.org/officeDocument/2006/relationships/hyperlink" Target="http://www.pramodmarutiparts.com/product-view.php?pid=1663" TargetMode="External"/><Relationship Id="rId254" Type="http://schemas.openxmlformats.org/officeDocument/2006/relationships/hyperlink" Target="http://www.pramodmarutiparts.com/product-view.php?pid=6772" TargetMode="External"/><Relationship Id="rId699" Type="http://schemas.openxmlformats.org/officeDocument/2006/relationships/hyperlink" Target="http://www.pramodmarutiparts.com/product-view.php?pid=671" TargetMode="External"/><Relationship Id="rId1091" Type="http://schemas.openxmlformats.org/officeDocument/2006/relationships/hyperlink" Target="http://www.pramodmarutiparts.com/product-view.php?pid=1522" TargetMode="External"/><Relationship Id="rId1105" Type="http://schemas.openxmlformats.org/officeDocument/2006/relationships/hyperlink" Target="http://www.pramodmarutiparts.com/product-view.php?pid=1551" TargetMode="External"/><Relationship Id="rId1312" Type="http://schemas.openxmlformats.org/officeDocument/2006/relationships/hyperlink" Target="http://www.pramodmarutiparts.com/product-view.php?pid=1141" TargetMode="External"/><Relationship Id="rId1757" Type="http://schemas.openxmlformats.org/officeDocument/2006/relationships/hyperlink" Target="http://www.pramodmarutiparts.com/product-view.php?pid=693" TargetMode="External"/><Relationship Id="rId1964" Type="http://schemas.openxmlformats.org/officeDocument/2006/relationships/hyperlink" Target="http://www.pramodmarutiparts.com/product-view.php?pid=6973" TargetMode="External"/><Relationship Id="rId49" Type="http://schemas.openxmlformats.org/officeDocument/2006/relationships/hyperlink" Target="http://www.pramodmarutiparts.com/product-view.php?pid=2651" TargetMode="External"/><Relationship Id="rId114" Type="http://schemas.openxmlformats.org/officeDocument/2006/relationships/hyperlink" Target="http://www.pramodmarutiparts.com/product-view.php?pid=238" TargetMode="External"/><Relationship Id="rId461" Type="http://schemas.openxmlformats.org/officeDocument/2006/relationships/hyperlink" Target="http://www.pramodmarutiparts.com/product-view.php?pid=6039" TargetMode="External"/><Relationship Id="rId559" Type="http://schemas.openxmlformats.org/officeDocument/2006/relationships/hyperlink" Target="http://www.pramodmarutiparts.com/product-view.php?pid=6151" TargetMode="External"/><Relationship Id="rId766" Type="http://schemas.openxmlformats.org/officeDocument/2006/relationships/hyperlink" Target="http://www.pramodmarutiparts.com/product-view.php?pid=5810" TargetMode="External"/><Relationship Id="rId1189" Type="http://schemas.openxmlformats.org/officeDocument/2006/relationships/hyperlink" Target="http://www.pramodmarutiparts.com/product-view.php?pid=6864" TargetMode="External"/><Relationship Id="rId1396" Type="http://schemas.openxmlformats.org/officeDocument/2006/relationships/hyperlink" Target="http://www.pramodmarutiparts.com/product-view.php?pid=1249" TargetMode="External"/><Relationship Id="rId1617" Type="http://schemas.openxmlformats.org/officeDocument/2006/relationships/hyperlink" Target="http://www.pramodmarutiparts.com/product-view.php?pid=825" TargetMode="External"/><Relationship Id="rId1824" Type="http://schemas.openxmlformats.org/officeDocument/2006/relationships/hyperlink" Target="http://www.pramodmarutiparts.com/product-view.php?pid=575" TargetMode="External"/><Relationship Id="rId2142" Type="http://schemas.openxmlformats.org/officeDocument/2006/relationships/hyperlink" Target="http://www.pramodmarutiparts.com/product-view.php?pid=5914" TargetMode="External"/><Relationship Id="rId2447" Type="http://schemas.openxmlformats.org/officeDocument/2006/relationships/hyperlink" Target="http://www.pramodmarutiparts.com/product-view.php?pid=6214" TargetMode="External"/><Relationship Id="rId198" Type="http://schemas.openxmlformats.org/officeDocument/2006/relationships/hyperlink" Target="http://www.pramodmarutiparts.com/product-view.php?pid=2473" TargetMode="External"/><Relationship Id="rId321" Type="http://schemas.openxmlformats.org/officeDocument/2006/relationships/hyperlink" Target="http://www.pramodmarutiparts.com/product-view.php?pid=6755" TargetMode="External"/><Relationship Id="rId419" Type="http://schemas.openxmlformats.org/officeDocument/2006/relationships/hyperlink" Target="http://www.pramodmarutiparts.com/product-view.php?pid=6268" TargetMode="External"/><Relationship Id="rId626" Type="http://schemas.openxmlformats.org/officeDocument/2006/relationships/hyperlink" Target="http://www.pramodmarutiparts.com/product-view.php?pid=6213" TargetMode="External"/><Relationship Id="rId973" Type="http://schemas.openxmlformats.org/officeDocument/2006/relationships/hyperlink" Target="http://www.pramodmarutiparts.com/product-view.php?pid=2775" TargetMode="External"/><Relationship Id="rId1049" Type="http://schemas.openxmlformats.org/officeDocument/2006/relationships/hyperlink" Target="http://www.pramodmarutiparts.com/product-view.php?pid=1601" TargetMode="External"/><Relationship Id="rId1256" Type="http://schemas.openxmlformats.org/officeDocument/2006/relationships/hyperlink" Target="http://www.pramodmarutiparts.com/product-view.php?pid=1282" TargetMode="External"/><Relationship Id="rId2002" Type="http://schemas.openxmlformats.org/officeDocument/2006/relationships/hyperlink" Target="http://www.pramodmarutiparts.com/product-view.php?pid=6027" TargetMode="External"/><Relationship Id="rId2086" Type="http://schemas.openxmlformats.org/officeDocument/2006/relationships/hyperlink" Target="http://www.pramodmarutiparts.com/product-view.php?pid=6527" TargetMode="External"/><Relationship Id="rId2307" Type="http://schemas.openxmlformats.org/officeDocument/2006/relationships/hyperlink" Target="http://www.pramodmarutiparts.com/product-view.php?pid=6119" TargetMode="External"/><Relationship Id="rId833" Type="http://schemas.openxmlformats.org/officeDocument/2006/relationships/hyperlink" Target="http://www.pramodmarutiparts.com/product-view.php?pid=5647" TargetMode="External"/><Relationship Id="rId1116" Type="http://schemas.openxmlformats.org/officeDocument/2006/relationships/hyperlink" Target="http://www.pramodmarutiparts.com/product-view.php?pid=2182" TargetMode="External"/><Relationship Id="rId1463" Type="http://schemas.openxmlformats.org/officeDocument/2006/relationships/hyperlink" Target="http://www.pramodmarutiparts.com/product-view.php?pid=6158" TargetMode="External"/><Relationship Id="rId1670" Type="http://schemas.openxmlformats.org/officeDocument/2006/relationships/hyperlink" Target="http://www.pramodmarutiparts.com/product-view.php?pid=796" TargetMode="External"/><Relationship Id="rId1768" Type="http://schemas.openxmlformats.org/officeDocument/2006/relationships/hyperlink" Target="http://www.pramodmarutiparts.com/product-view.php?pid=2690" TargetMode="External"/><Relationship Id="rId2293" Type="http://schemas.openxmlformats.org/officeDocument/2006/relationships/hyperlink" Target="http://www.pramodmarutiparts.com/product-view.php?pid=5527" TargetMode="External"/><Relationship Id="rId265" Type="http://schemas.openxmlformats.org/officeDocument/2006/relationships/hyperlink" Target="http://www.pramodmarutiparts.com/product-view.php?pid=1396" TargetMode="External"/><Relationship Id="rId472" Type="http://schemas.openxmlformats.org/officeDocument/2006/relationships/hyperlink" Target="http://www.pramodmarutiparts.com/product-view.php?pid=1823" TargetMode="External"/><Relationship Id="rId900" Type="http://schemas.openxmlformats.org/officeDocument/2006/relationships/hyperlink" Target="http://www.pramodmarutiparts.com/product-view.php?pid=1851" TargetMode="External"/><Relationship Id="rId1323" Type="http://schemas.openxmlformats.org/officeDocument/2006/relationships/hyperlink" Target="http://www.pramodmarutiparts.com/product-view.php?pid=1157" TargetMode="External"/><Relationship Id="rId1530" Type="http://schemas.openxmlformats.org/officeDocument/2006/relationships/hyperlink" Target="http://www.pramodmarutiparts.com/product-view.php?pid=945" TargetMode="External"/><Relationship Id="rId1628" Type="http://schemas.openxmlformats.org/officeDocument/2006/relationships/hyperlink" Target="http://www.pramodmarutiparts.com/product-view.php?pid=849" TargetMode="External"/><Relationship Id="rId1975" Type="http://schemas.openxmlformats.org/officeDocument/2006/relationships/hyperlink" Target="http://www.pramodmarutiparts.com/product-view.php?pid=5713" TargetMode="External"/><Relationship Id="rId2153" Type="http://schemas.openxmlformats.org/officeDocument/2006/relationships/hyperlink" Target="http://www.pramodmarutiparts.com/product-view.php?pid=5925" TargetMode="External"/><Relationship Id="rId2360" Type="http://schemas.openxmlformats.org/officeDocument/2006/relationships/hyperlink" Target="http://www.pramodmarutiparts.com/product-view.php?pid=2089" TargetMode="External"/><Relationship Id="rId125" Type="http://schemas.openxmlformats.org/officeDocument/2006/relationships/hyperlink" Target="http://www.pramodmarutiparts.com/product-view.php?pid=253" TargetMode="External"/><Relationship Id="rId332" Type="http://schemas.openxmlformats.org/officeDocument/2006/relationships/hyperlink" Target="http://www.pramodmarutiparts.com/product-view.php?pid=5515" TargetMode="External"/><Relationship Id="rId777" Type="http://schemas.openxmlformats.org/officeDocument/2006/relationships/hyperlink" Target="http://www.pramodmarutiparts.com/product-view.php?pid=5825" TargetMode="External"/><Relationship Id="rId984" Type="http://schemas.openxmlformats.org/officeDocument/2006/relationships/hyperlink" Target="http://www.pramodmarutiparts.com/product-view.php?pid=2792" TargetMode="External"/><Relationship Id="rId1835" Type="http://schemas.openxmlformats.org/officeDocument/2006/relationships/hyperlink" Target="http://www.pramodmarutiparts.com/product-view.php?pid=2188" TargetMode="External"/><Relationship Id="rId2013" Type="http://schemas.openxmlformats.org/officeDocument/2006/relationships/hyperlink" Target="http://www.pramodmarutiparts.com/product-view.php?pid=5754" TargetMode="External"/><Relationship Id="rId2220" Type="http://schemas.openxmlformats.org/officeDocument/2006/relationships/hyperlink" Target="http://www.pramodmarutiparts.com/product-view.php?pid=6441" TargetMode="External"/><Relationship Id="rId2458" Type="http://schemas.openxmlformats.org/officeDocument/2006/relationships/hyperlink" Target="https://www.pramodmarutiparts.com/product-view.php?pid=6989" TargetMode="External"/><Relationship Id="rId637" Type="http://schemas.openxmlformats.org/officeDocument/2006/relationships/hyperlink" Target="http://www.pramodmarutiparts.com/product-view.php?pid=1775" TargetMode="External"/><Relationship Id="rId844" Type="http://schemas.openxmlformats.org/officeDocument/2006/relationships/hyperlink" Target="http://www.pramodmarutiparts.com/product-view.php?pid=5877" TargetMode="External"/><Relationship Id="rId1267" Type="http://schemas.openxmlformats.org/officeDocument/2006/relationships/hyperlink" Target="http://www.pramodmarutiparts.com/product-view.php?pid=1293" TargetMode="External"/><Relationship Id="rId1474" Type="http://schemas.openxmlformats.org/officeDocument/2006/relationships/hyperlink" Target="http://www.pramodmarutiparts.com/product-view.php?pid=6821" TargetMode="External"/><Relationship Id="rId1681" Type="http://schemas.openxmlformats.org/officeDocument/2006/relationships/hyperlink" Target="http://www.pramodmarutiparts.com/product-view.php?pid=811" TargetMode="External"/><Relationship Id="rId1902" Type="http://schemas.openxmlformats.org/officeDocument/2006/relationships/hyperlink" Target="http://www.pramodmarutiparts.com/product-view.php?pid=442" TargetMode="External"/><Relationship Id="rId2097" Type="http://schemas.openxmlformats.org/officeDocument/2006/relationships/hyperlink" Target="http://www.pramodmarutiparts.com/product-view.php?pid=5694" TargetMode="External"/><Relationship Id="rId2318" Type="http://schemas.openxmlformats.org/officeDocument/2006/relationships/hyperlink" Target="http://www.pramodmarutiparts.com/product-view.php?pid=6415" TargetMode="External"/><Relationship Id="rId276" Type="http://schemas.openxmlformats.org/officeDocument/2006/relationships/hyperlink" Target="http://www.pramodmarutiparts.com/product-view.php?pid=1403" TargetMode="External"/><Relationship Id="rId483" Type="http://schemas.openxmlformats.org/officeDocument/2006/relationships/hyperlink" Target="http://www.pramodmarutiparts.com/product-view.php?pid=2684" TargetMode="External"/><Relationship Id="rId690" Type="http://schemas.openxmlformats.org/officeDocument/2006/relationships/hyperlink" Target="http://www.pramodmarutiparts.com/product-view.php?pid=865" TargetMode="External"/><Relationship Id="rId704" Type="http://schemas.openxmlformats.org/officeDocument/2006/relationships/hyperlink" Target="http://www.pramodmarutiparts.com/product-view.php?pid=2019" TargetMode="External"/><Relationship Id="rId911" Type="http://schemas.openxmlformats.org/officeDocument/2006/relationships/hyperlink" Target="http://www.pramodmarutiparts.com/product-view.php?pid=1756" TargetMode="External"/><Relationship Id="rId1127" Type="http://schemas.openxmlformats.org/officeDocument/2006/relationships/hyperlink" Target="http://www.pramodmarutiparts.com/product-view.php?pid=6817" TargetMode="External"/><Relationship Id="rId1334" Type="http://schemas.openxmlformats.org/officeDocument/2006/relationships/hyperlink" Target="http://www.pramodmarutiparts.com/product-view.php?pid=1173" TargetMode="External"/><Relationship Id="rId1541" Type="http://schemas.openxmlformats.org/officeDocument/2006/relationships/hyperlink" Target="http://www.pramodmarutiparts.com/product-view.php?pid=960" TargetMode="External"/><Relationship Id="rId1779" Type="http://schemas.openxmlformats.org/officeDocument/2006/relationships/hyperlink" Target="http://www.pramodmarutiparts.com/product-view.php?pid=6800" TargetMode="External"/><Relationship Id="rId1986" Type="http://schemas.openxmlformats.org/officeDocument/2006/relationships/hyperlink" Target="http://www.pramodmarutiparts.com/product-view.php?pid=6028" TargetMode="External"/><Relationship Id="rId2164" Type="http://schemas.openxmlformats.org/officeDocument/2006/relationships/hyperlink" Target="http://www.pramodmarutiparts.com/product-view.php?pid=5936" TargetMode="External"/><Relationship Id="rId2371" Type="http://schemas.openxmlformats.org/officeDocument/2006/relationships/hyperlink" Target="http://www.pramodmarutiparts.com/product-view.php?pid=609" TargetMode="External"/><Relationship Id="rId40" Type="http://schemas.openxmlformats.org/officeDocument/2006/relationships/hyperlink" Target="http://www.pramodmarutiparts.com/product-view.php?pid=2642" TargetMode="External"/><Relationship Id="rId136" Type="http://schemas.openxmlformats.org/officeDocument/2006/relationships/hyperlink" Target="http://www.pramodmarutiparts.com/product-view.php?pid=281" TargetMode="External"/><Relationship Id="rId343" Type="http://schemas.openxmlformats.org/officeDocument/2006/relationships/hyperlink" Target="http://www.pramodmarutiparts.com/product-view.php?pid=1318" TargetMode="External"/><Relationship Id="rId550" Type="http://schemas.openxmlformats.org/officeDocument/2006/relationships/hyperlink" Target="http://www.pramodmarutiparts.com/product-view.php?pid=423" TargetMode="External"/><Relationship Id="rId788" Type="http://schemas.openxmlformats.org/officeDocument/2006/relationships/hyperlink" Target="http://www.pramodmarutiparts.com/product-view.php?pid=5541" TargetMode="External"/><Relationship Id="rId995" Type="http://schemas.openxmlformats.org/officeDocument/2006/relationships/hyperlink" Target="http://www.pramodmarutiparts.com/product-view.php?pid=2818" TargetMode="External"/><Relationship Id="rId1180" Type="http://schemas.openxmlformats.org/officeDocument/2006/relationships/hyperlink" Target="http://www.pramodmarutiparts.com/product-view.php?pid=2501" TargetMode="External"/><Relationship Id="rId1401" Type="http://schemas.openxmlformats.org/officeDocument/2006/relationships/hyperlink" Target="http://www.pramodmarutiparts.com/product-view.php?pid=1254" TargetMode="External"/><Relationship Id="rId1639" Type="http://schemas.openxmlformats.org/officeDocument/2006/relationships/hyperlink" Target="http://www.pramodmarutiparts.com/product-view.php?pid=2204" TargetMode="External"/><Relationship Id="rId1846" Type="http://schemas.openxmlformats.org/officeDocument/2006/relationships/hyperlink" Target="http://www.pramodmarutiparts.com/product-view.php?pid=477" TargetMode="External"/><Relationship Id="rId2024" Type="http://schemas.openxmlformats.org/officeDocument/2006/relationships/hyperlink" Target="http://www.pramodmarutiparts.com/product-view.php?pid=5732" TargetMode="External"/><Relationship Id="rId2231" Type="http://schemas.openxmlformats.org/officeDocument/2006/relationships/hyperlink" Target="http://www.pramodmarutiparts.com/product-view.php?pid=6453" TargetMode="External"/><Relationship Id="rId203" Type="http://schemas.openxmlformats.org/officeDocument/2006/relationships/hyperlink" Target="http://www.pramodmarutiparts.com/product-view.php?pid=5608" TargetMode="External"/><Relationship Id="rId648" Type="http://schemas.openxmlformats.org/officeDocument/2006/relationships/hyperlink" Target="http://www.pramodmarutiparts.com/product-view.php?pid=1529" TargetMode="External"/><Relationship Id="rId855" Type="http://schemas.openxmlformats.org/officeDocument/2006/relationships/hyperlink" Target="http://www.pramodmarutiparts.com/product-view.php?pid=2329" TargetMode="External"/><Relationship Id="rId1040" Type="http://schemas.openxmlformats.org/officeDocument/2006/relationships/hyperlink" Target="http://www.pramodmarutiparts.com/product-view.php?pid=1592" TargetMode="External"/><Relationship Id="rId1278" Type="http://schemas.openxmlformats.org/officeDocument/2006/relationships/hyperlink" Target="http://www.pramodmarutiparts.com/product-view.php?pid=1304" TargetMode="External"/><Relationship Id="rId1485" Type="http://schemas.openxmlformats.org/officeDocument/2006/relationships/hyperlink" Target="http://www.pramodmarutiparts.com/product-view.php?pid=6883" TargetMode="External"/><Relationship Id="rId1692" Type="http://schemas.openxmlformats.org/officeDocument/2006/relationships/hyperlink" Target="http://www.pramodmarutiparts.com/product-view.php?pid=2397" TargetMode="External"/><Relationship Id="rId1706" Type="http://schemas.openxmlformats.org/officeDocument/2006/relationships/hyperlink" Target="http://www.pramodmarutiparts.com/product-view.php?pid=741" TargetMode="External"/><Relationship Id="rId1913" Type="http://schemas.openxmlformats.org/officeDocument/2006/relationships/hyperlink" Target="http://www.pramodmarutiparts.com/product-view.php?pid=461" TargetMode="External"/><Relationship Id="rId2329" Type="http://schemas.openxmlformats.org/officeDocument/2006/relationships/hyperlink" Target="http://www.pramodmarutiparts.com/product-view.php?pid=5629" TargetMode="External"/><Relationship Id="rId287" Type="http://schemas.openxmlformats.org/officeDocument/2006/relationships/hyperlink" Target="http://www.pramodmarutiparts.com/product-view.php?pid=1815" TargetMode="External"/><Relationship Id="rId410" Type="http://schemas.openxmlformats.org/officeDocument/2006/relationships/hyperlink" Target="http://www.pramodmarutiparts.com/product-view.php?pid=6256" TargetMode="External"/><Relationship Id="rId494" Type="http://schemas.openxmlformats.org/officeDocument/2006/relationships/hyperlink" Target="http://www.pramodmarutiparts.com/product-view.php?pid=2842" TargetMode="External"/><Relationship Id="rId508" Type="http://schemas.openxmlformats.org/officeDocument/2006/relationships/hyperlink" Target="http://www.pramodmarutiparts.com/product-view.php?pid=2592" TargetMode="External"/><Relationship Id="rId715" Type="http://schemas.openxmlformats.org/officeDocument/2006/relationships/hyperlink" Target="http://www.pramodmarutiparts.com/product-view.php?pid=1730" TargetMode="External"/><Relationship Id="rId922" Type="http://schemas.openxmlformats.org/officeDocument/2006/relationships/hyperlink" Target="http://www.pramodmarutiparts.com/product-view.php?pid=1772" TargetMode="External"/><Relationship Id="rId1138" Type="http://schemas.openxmlformats.org/officeDocument/2006/relationships/hyperlink" Target="http://www.pramodmarutiparts.com/product-view.php?pid=1497" TargetMode="External"/><Relationship Id="rId1345" Type="http://schemas.openxmlformats.org/officeDocument/2006/relationships/hyperlink" Target="http://www.pramodmarutiparts.com/product-view.php?pid=1185" TargetMode="External"/><Relationship Id="rId1552" Type="http://schemas.openxmlformats.org/officeDocument/2006/relationships/hyperlink" Target="http://www.pramodmarutiparts.com/product-view.php?pid=978" TargetMode="External"/><Relationship Id="rId1997" Type="http://schemas.openxmlformats.org/officeDocument/2006/relationships/hyperlink" Target="../../../../../../../../../../../../../lenovo/Downloads/ENGINE%20GASKET%20FULL%20SET%20SUITABLE%20FOR%20CAR%20800CC" TargetMode="External"/><Relationship Id="rId2175" Type="http://schemas.openxmlformats.org/officeDocument/2006/relationships/hyperlink" Target="http://www.pramodmarutiparts.com/product-view.php?pid=5949" TargetMode="External"/><Relationship Id="rId2382" Type="http://schemas.openxmlformats.org/officeDocument/2006/relationships/hyperlink" Target="http://www.pramodmarutiparts.com/product-view.php?pid=6853" TargetMode="External"/><Relationship Id="rId147" Type="http://schemas.openxmlformats.org/officeDocument/2006/relationships/hyperlink" Target="http://www.pramodmarutiparts.com/product-view.php?pid=333" TargetMode="External"/><Relationship Id="rId354" Type="http://schemas.openxmlformats.org/officeDocument/2006/relationships/hyperlink" Target="http://www.pramodmarutiparts.com/product-view.php?pid=1346" TargetMode="External"/><Relationship Id="rId799" Type="http://schemas.openxmlformats.org/officeDocument/2006/relationships/hyperlink" Target="http://www.pramodmarutiparts.com/product-view.php?pid=6878" TargetMode="External"/><Relationship Id="rId1191" Type="http://schemas.openxmlformats.org/officeDocument/2006/relationships/hyperlink" Target="http://www.pramodmarutiparts.com/product-view.php?pid=6866" TargetMode="External"/><Relationship Id="rId1205" Type="http://schemas.openxmlformats.org/officeDocument/2006/relationships/hyperlink" Target="http://www.pramodmarutiparts.com/product-view.php?pid=1306" TargetMode="External"/><Relationship Id="rId1857" Type="http://schemas.openxmlformats.org/officeDocument/2006/relationships/hyperlink" Target="http://www.pramodmarutiparts.com/product-view.php?pid=490" TargetMode="External"/><Relationship Id="rId2035" Type="http://schemas.openxmlformats.org/officeDocument/2006/relationships/hyperlink" Target="http://www.pramodmarutiparts.com/product-view.php?pid=5672" TargetMode="External"/><Relationship Id="rId51" Type="http://schemas.openxmlformats.org/officeDocument/2006/relationships/hyperlink" Target="http://www.pramodmarutiparts.com/product-view.php?pid=2666" TargetMode="External"/><Relationship Id="rId561" Type="http://schemas.openxmlformats.org/officeDocument/2006/relationships/hyperlink" Target="http://www.pramodmarutiparts.com/product-view.php?pid=335" TargetMode="External"/><Relationship Id="rId659" Type="http://schemas.openxmlformats.org/officeDocument/2006/relationships/hyperlink" Target="http://www.pramodmarutiparts.com/product-view.php?pid=833" TargetMode="External"/><Relationship Id="rId866" Type="http://schemas.openxmlformats.org/officeDocument/2006/relationships/hyperlink" Target="http://www.pramodmarutiparts.com/product-view.php?pid=2350" TargetMode="External"/><Relationship Id="rId1289" Type="http://schemas.openxmlformats.org/officeDocument/2006/relationships/hyperlink" Target="http://www.pramodmarutiparts.com/product-view.php?pid=6848" TargetMode="External"/><Relationship Id="rId1412" Type="http://schemas.openxmlformats.org/officeDocument/2006/relationships/hyperlink" Target="http://www.pramodmarutiparts.com/product-view.php?pid=2281" TargetMode="External"/><Relationship Id="rId1496" Type="http://schemas.openxmlformats.org/officeDocument/2006/relationships/hyperlink" Target="http://www.pramodmarutiparts.com/product-view.php?pid=6894" TargetMode="External"/><Relationship Id="rId1717" Type="http://schemas.openxmlformats.org/officeDocument/2006/relationships/hyperlink" Target="http://www.pramodmarutiparts.com/product-view.php?pid=6056" TargetMode="External"/><Relationship Id="rId1924" Type="http://schemas.openxmlformats.org/officeDocument/2006/relationships/hyperlink" Target="http://www.pramodmarutiparts.com/product-view.php?pid=2679" TargetMode="External"/><Relationship Id="rId2242" Type="http://schemas.openxmlformats.org/officeDocument/2006/relationships/hyperlink" Target="http://www.pramodmarutiparts.com/product-view.php?pid=6463" TargetMode="External"/><Relationship Id="rId214" Type="http://schemas.openxmlformats.org/officeDocument/2006/relationships/hyperlink" Target="http://www.pramodmarutiparts.com/product-view.php?pid=5642" TargetMode="External"/><Relationship Id="rId298" Type="http://schemas.openxmlformats.org/officeDocument/2006/relationships/hyperlink" Target="http://www.pramodmarutiparts.com/product-view.php?pid=6729" TargetMode="External"/><Relationship Id="rId421" Type="http://schemas.openxmlformats.org/officeDocument/2006/relationships/hyperlink" Target="http://www.pramodmarutiparts.com/product-view.php?pid=6272" TargetMode="External"/><Relationship Id="rId519" Type="http://schemas.openxmlformats.org/officeDocument/2006/relationships/hyperlink" Target="http://www.pramodmarutiparts.com/product-view.php?pid=2677" TargetMode="External"/><Relationship Id="rId1051" Type="http://schemas.openxmlformats.org/officeDocument/2006/relationships/hyperlink" Target="http://www.pramodmarutiparts.com/product-view.php?pid=1604" TargetMode="External"/><Relationship Id="rId1149" Type="http://schemas.openxmlformats.org/officeDocument/2006/relationships/hyperlink" Target="http://www.pramodmarutiparts.com/product-view.php?pid=1517" TargetMode="External"/><Relationship Id="rId1356" Type="http://schemas.openxmlformats.org/officeDocument/2006/relationships/hyperlink" Target="http://www.pramodmarutiparts.com/product-view.php?pid=1199" TargetMode="External"/><Relationship Id="rId2102" Type="http://schemas.openxmlformats.org/officeDocument/2006/relationships/hyperlink" Target="http://www.pramodmarutiparts.com/product-view.php?pid=6980" TargetMode="External"/><Relationship Id="rId158" Type="http://schemas.openxmlformats.org/officeDocument/2006/relationships/hyperlink" Target="http://www.pramodmarutiparts.com/product-view.php?pid=371" TargetMode="External"/><Relationship Id="rId726" Type="http://schemas.openxmlformats.org/officeDocument/2006/relationships/hyperlink" Target="http://www.pramodmarutiparts.com/product-view.php?pid=5760" TargetMode="External"/><Relationship Id="rId933" Type="http://schemas.openxmlformats.org/officeDocument/2006/relationships/hyperlink" Target="http://www.pramodmarutiparts.com/product-view.php?pid=1807" TargetMode="External"/><Relationship Id="rId1009" Type="http://schemas.openxmlformats.org/officeDocument/2006/relationships/hyperlink" Target="http://www.pramodmarutiparts.com/product-view.php?pid=2863" TargetMode="External"/><Relationship Id="rId1563" Type="http://schemas.openxmlformats.org/officeDocument/2006/relationships/hyperlink" Target="http://www.pramodmarutiparts.com/product-view.php?pid=1008" TargetMode="External"/><Relationship Id="rId1770" Type="http://schemas.openxmlformats.org/officeDocument/2006/relationships/hyperlink" Target="http://www.pramodmarutiparts.com/product-view.php?pid=6789" TargetMode="External"/><Relationship Id="rId1868" Type="http://schemas.openxmlformats.org/officeDocument/2006/relationships/hyperlink" Target="http://www.pramodmarutiparts.com/product-view.php?pid=503" TargetMode="External"/><Relationship Id="rId2186" Type="http://schemas.openxmlformats.org/officeDocument/2006/relationships/hyperlink" Target="http://www.pramodmarutiparts.com/product-view.php?pid=6059" TargetMode="External"/><Relationship Id="rId2393" Type="http://schemas.openxmlformats.org/officeDocument/2006/relationships/hyperlink" Target="http://www.pramodmarutiparts.com/product-view.php?pid=910" TargetMode="External"/><Relationship Id="rId2407" Type="http://schemas.openxmlformats.org/officeDocument/2006/relationships/hyperlink" Target="http://www.pramodmarutiparts.com/product-view.php?pid=6287" TargetMode="External"/><Relationship Id="rId62" Type="http://schemas.openxmlformats.org/officeDocument/2006/relationships/hyperlink" Target="http://www.pramodmarutiparts.com/product-view.php?pid=126" TargetMode="External"/><Relationship Id="rId365" Type="http://schemas.openxmlformats.org/officeDocument/2006/relationships/hyperlink" Target="http://www.pramodmarutiparts.com/product-view.php?pid=2095" TargetMode="External"/><Relationship Id="rId572" Type="http://schemas.openxmlformats.org/officeDocument/2006/relationships/hyperlink" Target="http://www.pramodmarutiparts.com/product-view.php?pid=5460" TargetMode="External"/><Relationship Id="rId1216" Type="http://schemas.openxmlformats.org/officeDocument/2006/relationships/hyperlink" Target="http://www.pramodmarutiparts.com/product-view.php?pid=1359" TargetMode="External"/><Relationship Id="rId1423" Type="http://schemas.openxmlformats.org/officeDocument/2006/relationships/hyperlink" Target="http://www.pramodmarutiparts.com/product-view.php?pid=1081" TargetMode="External"/><Relationship Id="rId1630" Type="http://schemas.openxmlformats.org/officeDocument/2006/relationships/hyperlink" Target="http://www.pramodmarutiparts.com/product-view.php?pid=889" TargetMode="External"/><Relationship Id="rId2046" Type="http://schemas.openxmlformats.org/officeDocument/2006/relationships/hyperlink" Target="http://www.pramodmarutiparts.com/product-view.php?pid=5846" TargetMode="External"/><Relationship Id="rId2253" Type="http://schemas.openxmlformats.org/officeDocument/2006/relationships/hyperlink" Target="http://www.pramodmarutiparts.com/product-view.php?pid=6475" TargetMode="External"/><Relationship Id="rId2460" Type="http://schemas.openxmlformats.org/officeDocument/2006/relationships/hyperlink" Target="http://www.pramodmarutiparts.com/product-view.php?pid=6212" TargetMode="External"/><Relationship Id="rId225" Type="http://schemas.openxmlformats.org/officeDocument/2006/relationships/hyperlink" Target="http://www.pramodmarutiparts.com/product-view.php?pid=6175" TargetMode="External"/><Relationship Id="rId432" Type="http://schemas.openxmlformats.org/officeDocument/2006/relationships/hyperlink" Target="http://www.pramodmarutiparts.com/product-view.php?pid=1311" TargetMode="External"/><Relationship Id="rId877" Type="http://schemas.openxmlformats.org/officeDocument/2006/relationships/hyperlink" Target="http://www.pramodmarutiparts.com/product-view.php?pid=2526" TargetMode="External"/><Relationship Id="rId1062" Type="http://schemas.openxmlformats.org/officeDocument/2006/relationships/hyperlink" Target="http://www.pramodmarutiparts.com/product-view.php?pid=1617" TargetMode="External"/><Relationship Id="rId1728" Type="http://schemas.openxmlformats.org/officeDocument/2006/relationships/hyperlink" Target="http://www.pramodmarutiparts.com/product-view.php?pid=623" TargetMode="External"/><Relationship Id="rId1935" Type="http://schemas.openxmlformats.org/officeDocument/2006/relationships/hyperlink" Target="http://www.pramodmarutiparts.com/product-view.php?pid=5660" TargetMode="External"/><Relationship Id="rId2113" Type="http://schemas.openxmlformats.org/officeDocument/2006/relationships/hyperlink" Target="http://www.pramodmarutiparts.com/product-view.php?pid=5681" TargetMode="External"/><Relationship Id="rId2320" Type="http://schemas.openxmlformats.org/officeDocument/2006/relationships/hyperlink" Target="http://www.pramodmarutiparts.com/product-view.php?pid=2378" TargetMode="External"/><Relationship Id="rId737" Type="http://schemas.openxmlformats.org/officeDocument/2006/relationships/hyperlink" Target="http://www.pramodmarutiparts.com/product-view.php?pid=5771" TargetMode="External"/><Relationship Id="rId944" Type="http://schemas.openxmlformats.org/officeDocument/2006/relationships/hyperlink" Target="http://www.pramodmarutiparts.com/product-view.php?pid=2135" TargetMode="External"/><Relationship Id="rId1367" Type="http://schemas.openxmlformats.org/officeDocument/2006/relationships/hyperlink" Target="http://www.pramodmarutiparts.com/product-view.php?pid=1214" TargetMode="External"/><Relationship Id="rId1574" Type="http://schemas.openxmlformats.org/officeDocument/2006/relationships/hyperlink" Target="http://www.pramodmarutiparts.com/product-view.php?pid=1022" TargetMode="External"/><Relationship Id="rId1781" Type="http://schemas.openxmlformats.org/officeDocument/2006/relationships/hyperlink" Target="http://www.pramodmarutiparts.com/product-view.php?pid=527" TargetMode="External"/><Relationship Id="rId2197" Type="http://schemas.openxmlformats.org/officeDocument/2006/relationships/hyperlink" Target="http://www.pramodmarutiparts.com/product-view.php?pid=6073" TargetMode="External"/><Relationship Id="rId2418" Type="http://schemas.openxmlformats.org/officeDocument/2006/relationships/hyperlink" Target="http://www.pramodmarutiparts.com/product-view.php?pid=828" TargetMode="External"/><Relationship Id="rId73" Type="http://schemas.openxmlformats.org/officeDocument/2006/relationships/hyperlink" Target="http://www.pramodmarutiparts.com/product-view.php?pid=139" TargetMode="External"/><Relationship Id="rId169" Type="http://schemas.openxmlformats.org/officeDocument/2006/relationships/hyperlink" Target="http://www.pramodmarutiparts.com/product-view.php?pid=392" TargetMode="External"/><Relationship Id="rId376" Type="http://schemas.openxmlformats.org/officeDocument/2006/relationships/hyperlink" Target="http://www.pramodmarutiparts.com/product-view.php?pid=6148" TargetMode="External"/><Relationship Id="rId583" Type="http://schemas.openxmlformats.org/officeDocument/2006/relationships/hyperlink" Target="http://www.pramodmarutiparts.com/product-view.php?pid=300" TargetMode="External"/><Relationship Id="rId790" Type="http://schemas.openxmlformats.org/officeDocument/2006/relationships/hyperlink" Target="http://www.pramodmarutiparts.com/product-view.php?pid=5576" TargetMode="External"/><Relationship Id="rId804" Type="http://schemas.openxmlformats.org/officeDocument/2006/relationships/hyperlink" Target="http://www.pramodmarutiparts.com/product-view.php?pid=5553" TargetMode="External"/><Relationship Id="rId1227" Type="http://schemas.openxmlformats.org/officeDocument/2006/relationships/hyperlink" Target="http://www.pramodmarutiparts.com/product-view.php?pid=2480" TargetMode="External"/><Relationship Id="rId1434" Type="http://schemas.openxmlformats.org/officeDocument/2006/relationships/hyperlink" Target="http://www.pramodmarutiparts.com/product-view.php?pid=1102" TargetMode="External"/><Relationship Id="rId1641" Type="http://schemas.openxmlformats.org/officeDocument/2006/relationships/hyperlink" Target="http://www.pramodmarutiparts.com/product-view.php?pid=6850" TargetMode="External"/><Relationship Id="rId1879" Type="http://schemas.openxmlformats.org/officeDocument/2006/relationships/hyperlink" Target="http://www.pramodmarutiparts.com/product-view.php?pid=515" TargetMode="External"/><Relationship Id="rId2057" Type="http://schemas.openxmlformats.org/officeDocument/2006/relationships/hyperlink" Target="http://www.pramodmarutiparts.com/product-view.php?pid=6003" TargetMode="External"/><Relationship Id="rId2264" Type="http://schemas.openxmlformats.org/officeDocument/2006/relationships/hyperlink" Target="http://www.pramodmarutiparts.com/product-view.php?pid=5995" TargetMode="External"/><Relationship Id="rId4" Type="http://schemas.openxmlformats.org/officeDocument/2006/relationships/hyperlink" Target="http://www.pramodmarutiparts.com/product-view.php?pid=2585" TargetMode="External"/><Relationship Id="rId236" Type="http://schemas.openxmlformats.org/officeDocument/2006/relationships/hyperlink" Target="http://www.pramodmarutiparts.com/product-view.php?pid=6188" TargetMode="External"/><Relationship Id="rId443" Type="http://schemas.openxmlformats.org/officeDocument/2006/relationships/hyperlink" Target="http://www.pramodmarutiparts.com/product-view.php?pid=6806" TargetMode="External"/><Relationship Id="rId650" Type="http://schemas.openxmlformats.org/officeDocument/2006/relationships/hyperlink" Target="http://www.pramodmarutiparts.com/product-view.php?pid=1550" TargetMode="External"/><Relationship Id="rId888" Type="http://schemas.openxmlformats.org/officeDocument/2006/relationships/hyperlink" Target="http://www.pramodmarutiparts.com/product-view.php?pid=2440" TargetMode="External"/><Relationship Id="rId1073" Type="http://schemas.openxmlformats.org/officeDocument/2006/relationships/hyperlink" Target="http://www.pramodmarutiparts.com/product-view.php?pid=1630" TargetMode="External"/><Relationship Id="rId1280" Type="http://schemas.openxmlformats.org/officeDocument/2006/relationships/hyperlink" Target="http://www.pramodmarutiparts.com/product-view.php?pid=2288" TargetMode="External"/><Relationship Id="rId1501" Type="http://schemas.openxmlformats.org/officeDocument/2006/relationships/hyperlink" Target="http://www.pramodmarutiparts.com/product-view.php?pid=6899" TargetMode="External"/><Relationship Id="rId1739" Type="http://schemas.openxmlformats.org/officeDocument/2006/relationships/hyperlink" Target="http://www.pramodmarutiparts.com/product-view.php?pid=654" TargetMode="External"/><Relationship Id="rId1946" Type="http://schemas.openxmlformats.org/officeDocument/2006/relationships/hyperlink" Target="http://www.pramodmarutiparts.com/product-view.php?pid=6951" TargetMode="External"/><Relationship Id="rId2124" Type="http://schemas.openxmlformats.org/officeDocument/2006/relationships/hyperlink" Target="http://www.pramodmarutiparts.com/product-view.php?pid=5894" TargetMode="External"/><Relationship Id="rId2331" Type="http://schemas.openxmlformats.org/officeDocument/2006/relationships/hyperlink" Target="http://www.pramodmarutiparts.com/product-view.php?pid=1682" TargetMode="External"/><Relationship Id="rId303" Type="http://schemas.openxmlformats.org/officeDocument/2006/relationships/hyperlink" Target="http://www.pramodmarutiparts.com/product-view.php?pid=6737" TargetMode="External"/><Relationship Id="rId748" Type="http://schemas.openxmlformats.org/officeDocument/2006/relationships/hyperlink" Target="http://www.pramodmarutiparts.com/product-view.php?pid=5784" TargetMode="External"/><Relationship Id="rId955" Type="http://schemas.openxmlformats.org/officeDocument/2006/relationships/hyperlink" Target="http://www.pramodmarutiparts.com/product-view.php?pid=2726" TargetMode="External"/><Relationship Id="rId1140" Type="http://schemas.openxmlformats.org/officeDocument/2006/relationships/hyperlink" Target="http://www.pramodmarutiparts.com/product-view.php?pid=1502" TargetMode="External"/><Relationship Id="rId1378" Type="http://schemas.openxmlformats.org/officeDocument/2006/relationships/hyperlink" Target="http://www.pramodmarutiparts.com/product-view.php?pid=1227" TargetMode="External"/><Relationship Id="rId1585" Type="http://schemas.openxmlformats.org/officeDocument/2006/relationships/hyperlink" Target="http://www.pramodmarutiparts.com/product-view.php?pid=1051" TargetMode="External"/><Relationship Id="rId1792" Type="http://schemas.openxmlformats.org/officeDocument/2006/relationships/hyperlink" Target="http://www.pramodmarutiparts.com/product-view.php?pid=540" TargetMode="External"/><Relationship Id="rId1806" Type="http://schemas.openxmlformats.org/officeDocument/2006/relationships/hyperlink" Target="http://www.pramodmarutiparts.com/product-view.php?pid=556" TargetMode="External"/><Relationship Id="rId2429" Type="http://schemas.openxmlformats.org/officeDocument/2006/relationships/hyperlink" Target="http://www.pramodmarutiparts.com/product-view.php?pid=2635" TargetMode="External"/><Relationship Id="rId84" Type="http://schemas.openxmlformats.org/officeDocument/2006/relationships/hyperlink" Target="http://www.pramodmarutiparts.com/product-view.php?pid=177" TargetMode="External"/><Relationship Id="rId387" Type="http://schemas.openxmlformats.org/officeDocument/2006/relationships/hyperlink" Target="http://www.pramodmarutiparts.com/product-view.php?pid=6417" TargetMode="External"/><Relationship Id="rId510" Type="http://schemas.openxmlformats.org/officeDocument/2006/relationships/hyperlink" Target="http://www.pramodmarutiparts.com/product-view.php?pid=5876" TargetMode="External"/><Relationship Id="rId594" Type="http://schemas.openxmlformats.org/officeDocument/2006/relationships/hyperlink" Target="http://www.pramodmarutiparts.com/product-view.php?pid=988" TargetMode="External"/><Relationship Id="rId608" Type="http://schemas.openxmlformats.org/officeDocument/2006/relationships/hyperlink" Target="http://www.pramodmarutiparts.com/product-view.php?pid=5394" TargetMode="External"/><Relationship Id="rId815" Type="http://schemas.openxmlformats.org/officeDocument/2006/relationships/hyperlink" Target="http://www.pramodmarutiparts.com/product-view.php?pid=5564" TargetMode="External"/><Relationship Id="rId1238" Type="http://schemas.openxmlformats.org/officeDocument/2006/relationships/hyperlink" Target="http://www.pramodmarutiparts.com/product-view.php?pid=1262" TargetMode="External"/><Relationship Id="rId1445" Type="http://schemas.openxmlformats.org/officeDocument/2006/relationships/hyperlink" Target="http://www.pramodmarutiparts.com/product-view.php?pid=2566" TargetMode="External"/><Relationship Id="rId1652" Type="http://schemas.openxmlformats.org/officeDocument/2006/relationships/hyperlink" Target="http://www.pramodmarutiparts.com/product-view.php?pid=775" TargetMode="External"/><Relationship Id="rId2068" Type="http://schemas.openxmlformats.org/officeDocument/2006/relationships/hyperlink" Target="http://www.pramodmarutiparts.com/product-view.php?pid=6017" TargetMode="External"/><Relationship Id="rId2275" Type="http://schemas.openxmlformats.org/officeDocument/2006/relationships/hyperlink" Target="http://www.pramodmarutiparts.com/product-view.php?pid=1656" TargetMode="External"/><Relationship Id="rId247" Type="http://schemas.openxmlformats.org/officeDocument/2006/relationships/hyperlink" Target="http://www.pramodmarutiparts.com/product-view.php?pid=6765" TargetMode="External"/><Relationship Id="rId899" Type="http://schemas.openxmlformats.org/officeDocument/2006/relationships/hyperlink" Target="http://www.pramodmarutiparts.com/product-view.php?pid=1839" TargetMode="External"/><Relationship Id="rId1000" Type="http://schemas.openxmlformats.org/officeDocument/2006/relationships/hyperlink" Target="http://www.pramodmarutiparts.com/product-view.php?pid=2832" TargetMode="External"/><Relationship Id="rId1084" Type="http://schemas.openxmlformats.org/officeDocument/2006/relationships/hyperlink" Target="http://www.pramodmarutiparts.com/product-view.php?pid=5408" TargetMode="External"/><Relationship Id="rId1305" Type="http://schemas.openxmlformats.org/officeDocument/2006/relationships/hyperlink" Target="http://www.pramodmarutiparts.com/product-view.php?pid=1130" TargetMode="External"/><Relationship Id="rId1957" Type="http://schemas.openxmlformats.org/officeDocument/2006/relationships/hyperlink" Target="http://www.pramodmarutiparts.com/product-view.php?pid=6966" TargetMode="External"/><Relationship Id="rId107" Type="http://schemas.openxmlformats.org/officeDocument/2006/relationships/hyperlink" Target="http://www.pramodmarutiparts.com/product-view.php?pid=229" TargetMode="External"/><Relationship Id="rId454" Type="http://schemas.openxmlformats.org/officeDocument/2006/relationships/hyperlink" Target="http://www.pramodmarutiparts.com/product-view.php?pid=397" TargetMode="External"/><Relationship Id="rId661" Type="http://schemas.openxmlformats.org/officeDocument/2006/relationships/hyperlink" Target="http://www.pramodmarutiparts.com/product-view.php?pid=834" TargetMode="External"/><Relationship Id="rId759" Type="http://schemas.openxmlformats.org/officeDocument/2006/relationships/hyperlink" Target="http://www.pramodmarutiparts.com/product-view.php?pid=5796" TargetMode="External"/><Relationship Id="rId966" Type="http://schemas.openxmlformats.org/officeDocument/2006/relationships/hyperlink" Target="http://www.pramodmarutiparts.com/product-view.php?pid=2751" TargetMode="External"/><Relationship Id="rId1291" Type="http://schemas.openxmlformats.org/officeDocument/2006/relationships/hyperlink" Target="http://www.pramodmarutiparts.com/product-view.php?pid=1115" TargetMode="External"/><Relationship Id="rId1389" Type="http://schemas.openxmlformats.org/officeDocument/2006/relationships/hyperlink" Target="http://www.pramodmarutiparts.com/product-view.php?pid=1238" TargetMode="External"/><Relationship Id="rId1512" Type="http://schemas.openxmlformats.org/officeDocument/2006/relationships/hyperlink" Target="http://www.pramodmarutiparts.com/product-view.php?pid=6911" TargetMode="External"/><Relationship Id="rId1596" Type="http://schemas.openxmlformats.org/officeDocument/2006/relationships/hyperlink" Target="http://www.pramodmarutiparts.com/product-view.php?pid=1077" TargetMode="External"/><Relationship Id="rId1817" Type="http://schemas.openxmlformats.org/officeDocument/2006/relationships/hyperlink" Target="http://www.pramodmarutiparts.com/product-view.php?pid=568" TargetMode="External"/><Relationship Id="rId2135" Type="http://schemas.openxmlformats.org/officeDocument/2006/relationships/hyperlink" Target="http://www.pramodmarutiparts.com/product-view.php?pid=5907" TargetMode="External"/><Relationship Id="rId2342" Type="http://schemas.openxmlformats.org/officeDocument/2006/relationships/hyperlink" Target="http://www.pramodmarutiparts.com/product-view.php?pid=1710" TargetMode="External"/><Relationship Id="rId11" Type="http://schemas.openxmlformats.org/officeDocument/2006/relationships/hyperlink" Target="http://www.pramodmarutiparts.com/product-view.php?pid=2599" TargetMode="External"/><Relationship Id="rId314" Type="http://schemas.openxmlformats.org/officeDocument/2006/relationships/hyperlink" Target="http://www.pramodmarutiparts.com/product-view.php?pid=6748" TargetMode="External"/><Relationship Id="rId398" Type="http://schemas.openxmlformats.org/officeDocument/2006/relationships/hyperlink" Target="http://www.pramodmarutiparts.com/product-view.php?pid=1792" TargetMode="External"/><Relationship Id="rId521" Type="http://schemas.openxmlformats.org/officeDocument/2006/relationships/hyperlink" Target="http://www.pramodmarutiparts.com/product-view.php?pid=141" TargetMode="External"/><Relationship Id="rId619" Type="http://schemas.openxmlformats.org/officeDocument/2006/relationships/hyperlink" Target="http://www.pramodmarutiparts.com/product-view.php?pid=258" TargetMode="External"/><Relationship Id="rId1151" Type="http://schemas.openxmlformats.org/officeDocument/2006/relationships/hyperlink" Target="http://www.pramodmarutiparts.com/product-view.php?pid=5869" TargetMode="External"/><Relationship Id="rId1249" Type="http://schemas.openxmlformats.org/officeDocument/2006/relationships/hyperlink" Target="http://www.pramodmarutiparts.com/product-view.php?pid=1273" TargetMode="External"/><Relationship Id="rId2079" Type="http://schemas.openxmlformats.org/officeDocument/2006/relationships/hyperlink" Target="http://www.pramodmarutiparts.com/product-view.php?pid=6488" TargetMode="External"/><Relationship Id="rId2202" Type="http://schemas.openxmlformats.org/officeDocument/2006/relationships/hyperlink" Target="http://www.pramodmarutiparts.com/product-view.php?pid=6094" TargetMode="External"/><Relationship Id="rId95" Type="http://schemas.openxmlformats.org/officeDocument/2006/relationships/hyperlink" Target="http://www.pramodmarutiparts.com/product-view.php?pid=191" TargetMode="External"/><Relationship Id="rId160" Type="http://schemas.openxmlformats.org/officeDocument/2006/relationships/hyperlink" Target="http://www.pramodmarutiparts.com/product-view.php?pid=373" TargetMode="External"/><Relationship Id="rId826" Type="http://schemas.openxmlformats.org/officeDocument/2006/relationships/hyperlink" Target="http://www.pramodmarutiparts.com/product-view.php?pid=5501" TargetMode="External"/><Relationship Id="rId1011" Type="http://schemas.openxmlformats.org/officeDocument/2006/relationships/hyperlink" Target="http://www.pramodmarutiparts.com/product-view.php?pid=2866" TargetMode="External"/><Relationship Id="rId1109" Type="http://schemas.openxmlformats.org/officeDocument/2006/relationships/hyperlink" Target="http://www.pramodmarutiparts.com/product-view.php?pid=1562" TargetMode="External"/><Relationship Id="rId1456" Type="http://schemas.openxmlformats.org/officeDocument/2006/relationships/hyperlink" Target="http://www.pramodmarutiparts.com/product-view.php?pid=5506" TargetMode="External"/><Relationship Id="rId1663" Type="http://schemas.openxmlformats.org/officeDocument/2006/relationships/hyperlink" Target="http://www.pramodmarutiparts.com/product-view.php?pid=787" TargetMode="External"/><Relationship Id="rId1870" Type="http://schemas.openxmlformats.org/officeDocument/2006/relationships/hyperlink" Target="http://www.pramodmarutiparts.com/product-view.php?pid=506" TargetMode="External"/><Relationship Id="rId1968" Type="http://schemas.openxmlformats.org/officeDocument/2006/relationships/hyperlink" Target="http://www.pramodmarutiparts.com/product-view.php?pid=6977'" TargetMode="External"/><Relationship Id="rId2286" Type="http://schemas.openxmlformats.org/officeDocument/2006/relationships/hyperlink" Target="http://www.pramodmarutiparts.com/product-view.php?pid=1707" TargetMode="External"/><Relationship Id="rId258" Type="http://schemas.openxmlformats.org/officeDocument/2006/relationships/hyperlink" Target="http://www.pramodmarutiparts.com/product-view.php?pid=6776" TargetMode="External"/><Relationship Id="rId465" Type="http://schemas.openxmlformats.org/officeDocument/2006/relationships/hyperlink" Target="http://www.pramodmarutiparts.com/product-view.php?pid=6782" TargetMode="External"/><Relationship Id="rId672" Type="http://schemas.openxmlformats.org/officeDocument/2006/relationships/hyperlink" Target="http://www.pramodmarutiparts.com/product-view.php?pid=2855" TargetMode="External"/><Relationship Id="rId1095" Type="http://schemas.openxmlformats.org/officeDocument/2006/relationships/hyperlink" Target="http://www.pramodmarutiparts.com/product-view.php?pid=1530" TargetMode="External"/><Relationship Id="rId1316" Type="http://schemas.openxmlformats.org/officeDocument/2006/relationships/hyperlink" Target="http://www.pramodmarutiparts.com/product-view.php?pid=1145" TargetMode="External"/><Relationship Id="rId1523" Type="http://schemas.openxmlformats.org/officeDocument/2006/relationships/hyperlink" Target="http://www.pramodmarutiparts.com/product-view.php?pid=6922" TargetMode="External"/><Relationship Id="rId1730" Type="http://schemas.openxmlformats.org/officeDocument/2006/relationships/hyperlink" Target="http://www.pramodmarutiparts.com/product-view.php?pid=633" TargetMode="External"/><Relationship Id="rId2146" Type="http://schemas.openxmlformats.org/officeDocument/2006/relationships/hyperlink" Target="http://www.pramodmarutiparts.com/product-view.php?pid=5918" TargetMode="External"/><Relationship Id="rId2353" Type="http://schemas.openxmlformats.org/officeDocument/2006/relationships/hyperlink" Target="http://www.pramodmarutiparts.com/product-view.php?pid=2720" TargetMode="External"/><Relationship Id="rId22" Type="http://schemas.openxmlformats.org/officeDocument/2006/relationships/hyperlink" Target="http://www.pramodmarutiparts.com/product-view.php?pid=2613" TargetMode="External"/><Relationship Id="rId118" Type="http://schemas.openxmlformats.org/officeDocument/2006/relationships/hyperlink" Target="http://www.pramodmarutiparts.com/product-view.php?pid=242" TargetMode="External"/><Relationship Id="rId325" Type="http://schemas.openxmlformats.org/officeDocument/2006/relationships/hyperlink" Target="http://www.pramodmarutiparts.com/product-view.php?pid=6760" TargetMode="External"/><Relationship Id="rId532" Type="http://schemas.openxmlformats.org/officeDocument/2006/relationships/hyperlink" Target="http://www.pramodmarutiparts.com/product-view.php?pid=599" TargetMode="External"/><Relationship Id="rId977" Type="http://schemas.openxmlformats.org/officeDocument/2006/relationships/hyperlink" Target="http://www.pramodmarutiparts.com/product-view.php?pid=2783" TargetMode="External"/><Relationship Id="rId1162" Type="http://schemas.openxmlformats.org/officeDocument/2006/relationships/hyperlink" Target="http://www.pramodmarutiparts.com/product-view.php?pid=1459" TargetMode="External"/><Relationship Id="rId1828" Type="http://schemas.openxmlformats.org/officeDocument/2006/relationships/hyperlink" Target="http://www.pramodmarutiparts.com/product-view.php?pid=587" TargetMode="External"/><Relationship Id="rId2006" Type="http://schemas.openxmlformats.org/officeDocument/2006/relationships/hyperlink" Target="http://www.pramodmarutiparts.com/product-view.php?pid=5597" TargetMode="External"/><Relationship Id="rId2213" Type="http://schemas.openxmlformats.org/officeDocument/2006/relationships/hyperlink" Target="http://www.pramodmarutiparts.com/product-view.php?pid=6111" TargetMode="External"/><Relationship Id="rId2420" Type="http://schemas.openxmlformats.org/officeDocument/2006/relationships/hyperlink" Target="http://www.pramodmarutiparts.com/product-view.php?pid=839" TargetMode="External"/><Relationship Id="rId171" Type="http://schemas.openxmlformats.org/officeDocument/2006/relationships/hyperlink" Target="http://www.pramodmarutiparts.com/product-view.php?pid=400" TargetMode="External"/><Relationship Id="rId837" Type="http://schemas.openxmlformats.org/officeDocument/2006/relationships/hyperlink" Target="http://www.pramodmarutiparts.com/product-view.php?pid=5659" TargetMode="External"/><Relationship Id="rId1022" Type="http://schemas.openxmlformats.org/officeDocument/2006/relationships/hyperlink" Target="http://www.pramodmarutiparts.com/product-view.php?pid=5539" TargetMode="External"/><Relationship Id="rId1467" Type="http://schemas.openxmlformats.org/officeDocument/2006/relationships/hyperlink" Target="http://www.pramodmarutiparts.com/product-view.php?pid=6162" TargetMode="External"/><Relationship Id="rId1674" Type="http://schemas.openxmlformats.org/officeDocument/2006/relationships/hyperlink" Target="http://www.pramodmarutiparts.com/product-view.php?pid=804" TargetMode="External"/><Relationship Id="rId1881" Type="http://schemas.openxmlformats.org/officeDocument/2006/relationships/hyperlink" Target="http://www.pramodmarutiparts.com/product-view.php?pid=517" TargetMode="External"/><Relationship Id="rId2297" Type="http://schemas.openxmlformats.org/officeDocument/2006/relationships/hyperlink" Target="http://www.pramodmarutiparts.com/product-view.php?pid=5856" TargetMode="External"/><Relationship Id="rId269" Type="http://schemas.openxmlformats.org/officeDocument/2006/relationships/hyperlink" Target="http://www.pramodmarutiparts.com/product-view.php?pid=1399" TargetMode="External"/><Relationship Id="rId476" Type="http://schemas.openxmlformats.org/officeDocument/2006/relationships/hyperlink" Target="http://www.pramodmarutiparts.com/product-view.php?pid=2147" TargetMode="External"/><Relationship Id="rId683" Type="http://schemas.openxmlformats.org/officeDocument/2006/relationships/hyperlink" Target="http://www.pramodmarutiparts.com/product-view.php?pid=864" TargetMode="External"/><Relationship Id="rId890" Type="http://schemas.openxmlformats.org/officeDocument/2006/relationships/hyperlink" Target="http://www.pramodmarutiparts.com/product-view.php?pid=2442" TargetMode="External"/><Relationship Id="rId904" Type="http://schemas.openxmlformats.org/officeDocument/2006/relationships/hyperlink" Target="http://www.pramodmarutiparts.com/product-view.php?pid=1745" TargetMode="External"/><Relationship Id="rId1327" Type="http://schemas.openxmlformats.org/officeDocument/2006/relationships/hyperlink" Target="http://www.pramodmarutiparts.com/product-view.php?pid=1163" TargetMode="External"/><Relationship Id="rId1534" Type="http://schemas.openxmlformats.org/officeDocument/2006/relationships/hyperlink" Target="http://www.pramodmarutiparts.com/product-view.php?pid=951" TargetMode="External"/><Relationship Id="rId1741" Type="http://schemas.openxmlformats.org/officeDocument/2006/relationships/hyperlink" Target="http://www.pramodmarutiparts.com/product-view.php?pid=656" TargetMode="External"/><Relationship Id="rId1979" Type="http://schemas.openxmlformats.org/officeDocument/2006/relationships/hyperlink" Target="http://www.pramodmarutiparts.com/product-view.php?pid=5709" TargetMode="External"/><Relationship Id="rId2157" Type="http://schemas.openxmlformats.org/officeDocument/2006/relationships/hyperlink" Target="http://www.pramodmarutiparts.com/product-view.php?pid=5929" TargetMode="External"/><Relationship Id="rId2364" Type="http://schemas.openxmlformats.org/officeDocument/2006/relationships/hyperlink" Target="http://www.pramodmarutiparts.com/product-view.php?pid=640" TargetMode="External"/><Relationship Id="rId33" Type="http://schemas.openxmlformats.org/officeDocument/2006/relationships/hyperlink" Target="http://www.pramodmarutiparts.com/product-view.php?pid=6876" TargetMode="External"/><Relationship Id="rId129" Type="http://schemas.openxmlformats.org/officeDocument/2006/relationships/hyperlink" Target="http://www.pramodmarutiparts.com/product-view.php?pid=262" TargetMode="External"/><Relationship Id="rId336" Type="http://schemas.openxmlformats.org/officeDocument/2006/relationships/hyperlink" Target="http://www.pramodmarutiparts.com/product-view.php?pid=1314" TargetMode="External"/><Relationship Id="rId543" Type="http://schemas.openxmlformats.org/officeDocument/2006/relationships/hyperlink" Target="http://www.pramodmarutiparts.com/product-view.php?pid=601" TargetMode="External"/><Relationship Id="rId988" Type="http://schemas.openxmlformats.org/officeDocument/2006/relationships/hyperlink" Target="http://www.pramodmarutiparts.com/product-view.php?pid=2796" TargetMode="External"/><Relationship Id="rId1173" Type="http://schemas.openxmlformats.org/officeDocument/2006/relationships/hyperlink" Target="http://www.pramodmarutiparts.com/product-view.php?pid=2047" TargetMode="External"/><Relationship Id="rId1380" Type="http://schemas.openxmlformats.org/officeDocument/2006/relationships/hyperlink" Target="http://www.pramodmarutiparts.com/product-view.php?pid=1229" TargetMode="External"/><Relationship Id="rId1601" Type="http://schemas.openxmlformats.org/officeDocument/2006/relationships/hyperlink" Target="http://www.pramodmarutiparts.com/product-view.php?pid=2277" TargetMode="External"/><Relationship Id="rId1839" Type="http://schemas.openxmlformats.org/officeDocument/2006/relationships/hyperlink" Target="http://www.pramodmarutiparts.com/product-view.php?pid=2263" TargetMode="External"/><Relationship Id="rId2017" Type="http://schemas.openxmlformats.org/officeDocument/2006/relationships/hyperlink" Target="http://www.pramodmarutiparts.com/product-view.php?pid=5745" TargetMode="External"/><Relationship Id="rId2224" Type="http://schemas.openxmlformats.org/officeDocument/2006/relationships/hyperlink" Target="http://www.pramodmarutiparts.com/product-view.php?pid=6445" TargetMode="External"/><Relationship Id="rId182" Type="http://schemas.openxmlformats.org/officeDocument/2006/relationships/hyperlink" Target="http://www.pramodmarutiparts.com/product-view.php?pid=2013" TargetMode="External"/><Relationship Id="rId403" Type="http://schemas.openxmlformats.org/officeDocument/2006/relationships/hyperlink" Target="http://www.pramodmarutiparts.com/product-view.php?pid=6244" TargetMode="External"/><Relationship Id="rId750" Type="http://schemas.openxmlformats.org/officeDocument/2006/relationships/hyperlink" Target="http://www.pramodmarutiparts.com/product-view.php?pid=5787" TargetMode="External"/><Relationship Id="rId848" Type="http://schemas.openxmlformats.org/officeDocument/2006/relationships/hyperlink" Target="http://www.pramodmarutiparts.com/product-view.php?pid=5449" TargetMode="External"/><Relationship Id="rId1033" Type="http://schemas.openxmlformats.org/officeDocument/2006/relationships/hyperlink" Target="http://www.pramodmarutiparts.com/product-view.php?pid=1584" TargetMode="External"/><Relationship Id="rId1478" Type="http://schemas.openxmlformats.org/officeDocument/2006/relationships/hyperlink" Target="http://www.pramodmarutiparts.com/product-view.php?pid=6839" TargetMode="External"/><Relationship Id="rId1685" Type="http://schemas.openxmlformats.org/officeDocument/2006/relationships/hyperlink" Target="http://www.pramodmarutiparts.com/product-view.php?pid=817" TargetMode="External"/><Relationship Id="rId1892" Type="http://schemas.openxmlformats.org/officeDocument/2006/relationships/hyperlink" Target="http://www.pramodmarutiparts.com/product-view.php?pid=2395" TargetMode="External"/><Relationship Id="rId1906" Type="http://schemas.openxmlformats.org/officeDocument/2006/relationships/hyperlink" Target="http://www.pramodmarutiparts.com/product-view.php?pid=451" TargetMode="External"/><Relationship Id="rId2431" Type="http://schemas.openxmlformats.org/officeDocument/2006/relationships/hyperlink" Target="http://www.pramodmarutiparts.com/product-view.php?pid=520" TargetMode="External"/><Relationship Id="rId487" Type="http://schemas.openxmlformats.org/officeDocument/2006/relationships/hyperlink" Target="http://www.pramodmarutiparts.com/product-view.php?pid=2688" TargetMode="External"/><Relationship Id="rId610" Type="http://schemas.openxmlformats.org/officeDocument/2006/relationships/hyperlink" Target="http://www.pramodmarutiparts.com/product-view.php?pid=1524" TargetMode="External"/><Relationship Id="rId694" Type="http://schemas.openxmlformats.org/officeDocument/2006/relationships/hyperlink" Target="http://www.pramodmarutiparts.com/product-view.php?pid=868" TargetMode="External"/><Relationship Id="rId708" Type="http://schemas.openxmlformats.org/officeDocument/2006/relationships/hyperlink" Target="http://www.pramodmarutiparts.com/product-view.php?pid=1382" TargetMode="External"/><Relationship Id="rId915" Type="http://schemas.openxmlformats.org/officeDocument/2006/relationships/hyperlink" Target="http://www.pramodmarutiparts.com/product-view.php?pid=1762" TargetMode="External"/><Relationship Id="rId1240" Type="http://schemas.openxmlformats.org/officeDocument/2006/relationships/hyperlink" Target="http://www.pramodmarutiparts.com/product-view.php?pid=1264" TargetMode="External"/><Relationship Id="rId1338" Type="http://schemas.openxmlformats.org/officeDocument/2006/relationships/hyperlink" Target="http://www.pramodmarutiparts.com/product-view.php?pid=1176" TargetMode="External"/><Relationship Id="rId1545" Type="http://schemas.openxmlformats.org/officeDocument/2006/relationships/hyperlink" Target="http://www.pramodmarutiparts.com/product-view.php?pid=969" TargetMode="External"/><Relationship Id="rId2070" Type="http://schemas.openxmlformats.org/officeDocument/2006/relationships/hyperlink" Target="http://www.pramodmarutiparts.com/product-view.php?pid=6019" TargetMode="External"/><Relationship Id="rId2168" Type="http://schemas.openxmlformats.org/officeDocument/2006/relationships/hyperlink" Target="http://www.pramodmarutiparts.com/product-view.php?pid=5940" TargetMode="External"/><Relationship Id="rId2375" Type="http://schemas.openxmlformats.org/officeDocument/2006/relationships/hyperlink" Target="http://www.pramodmarutiparts.com/product-view.php?pid=6857" TargetMode="External"/><Relationship Id="rId347" Type="http://schemas.openxmlformats.org/officeDocument/2006/relationships/hyperlink" Target="http://www.pramodmarutiparts.com/product-view.php?pid=2478" TargetMode="External"/><Relationship Id="rId999" Type="http://schemas.openxmlformats.org/officeDocument/2006/relationships/hyperlink" Target="http://www.pramodmarutiparts.com/product-view.php?pid=2830" TargetMode="External"/><Relationship Id="rId1100" Type="http://schemas.openxmlformats.org/officeDocument/2006/relationships/hyperlink" Target="http://www.pramodmarutiparts.com/product-view.php?pid=1538" TargetMode="External"/><Relationship Id="rId1184" Type="http://schemas.openxmlformats.org/officeDocument/2006/relationships/hyperlink" Target="http://www.pramodmarutiparts.com/product-view.php?pid=6827" TargetMode="External"/><Relationship Id="rId1405" Type="http://schemas.openxmlformats.org/officeDocument/2006/relationships/hyperlink" Target="http://www.pramodmarutiparts.com/product-view.php?pid=2170" TargetMode="External"/><Relationship Id="rId1752" Type="http://schemas.openxmlformats.org/officeDocument/2006/relationships/hyperlink" Target="http://www.pramodmarutiparts.com/product-view.php?pid=681" TargetMode="External"/><Relationship Id="rId2028" Type="http://schemas.openxmlformats.org/officeDocument/2006/relationships/hyperlink" Target="http://www.pramodmarutiparts.com/product-view.php?pid=5688" TargetMode="External"/><Relationship Id="rId44" Type="http://schemas.openxmlformats.org/officeDocument/2006/relationships/hyperlink" Target="http://www.pramodmarutiparts.com/product-view.php?pid=2646" TargetMode="External"/><Relationship Id="rId554" Type="http://schemas.openxmlformats.org/officeDocument/2006/relationships/hyperlink" Target="http://www.pramodmarutiparts.com/product-view.php?pid=5432" TargetMode="External"/><Relationship Id="rId761" Type="http://schemas.openxmlformats.org/officeDocument/2006/relationships/hyperlink" Target="http://www.pramodmarutiparts.com/product-view.php?pid=5798" TargetMode="External"/><Relationship Id="rId859" Type="http://schemas.openxmlformats.org/officeDocument/2006/relationships/hyperlink" Target="http://www.pramodmarutiparts.com/product-view.php?pid=2338" TargetMode="External"/><Relationship Id="rId1391" Type="http://schemas.openxmlformats.org/officeDocument/2006/relationships/hyperlink" Target="http://www.pramodmarutiparts.com/product-view.php?pid=1242" TargetMode="External"/><Relationship Id="rId1489" Type="http://schemas.openxmlformats.org/officeDocument/2006/relationships/hyperlink" Target="http://www.pramodmarutiparts.com/product-view.php?pid=6887" TargetMode="External"/><Relationship Id="rId1612" Type="http://schemas.openxmlformats.org/officeDocument/2006/relationships/hyperlink" Target="http://www.pramodmarutiparts.com/product-view.php?pid=6141" TargetMode="External"/><Relationship Id="rId1696" Type="http://schemas.openxmlformats.org/officeDocument/2006/relationships/hyperlink" Target="http://www.pramodmarutiparts.com/product-view.php?pid=728" TargetMode="External"/><Relationship Id="rId1917" Type="http://schemas.openxmlformats.org/officeDocument/2006/relationships/hyperlink" Target="http://www.pramodmarutiparts.com/product-view.php?pid=467" TargetMode="External"/><Relationship Id="rId2235" Type="http://schemas.openxmlformats.org/officeDocument/2006/relationships/hyperlink" Target="http://www.pramodmarutiparts.com/product-view.php?pid=6456" TargetMode="External"/><Relationship Id="rId2442" Type="http://schemas.openxmlformats.org/officeDocument/2006/relationships/hyperlink" Target="http://www.pramodmarutiparts.com/product-view.php?pid=6269" TargetMode="External"/><Relationship Id="rId193" Type="http://schemas.openxmlformats.org/officeDocument/2006/relationships/hyperlink" Target="http://www.pramodmarutiparts.com/product-view.php?pid=2390" TargetMode="External"/><Relationship Id="rId207" Type="http://schemas.openxmlformats.org/officeDocument/2006/relationships/hyperlink" Target="http://www.pramodmarutiparts.com/product-view.php?pid=5613" TargetMode="External"/><Relationship Id="rId414" Type="http://schemas.openxmlformats.org/officeDocument/2006/relationships/hyperlink" Target="http://www.pramodmarutiparts.com/product-view.php?pid=6261" TargetMode="External"/><Relationship Id="rId498" Type="http://schemas.openxmlformats.org/officeDocument/2006/relationships/hyperlink" Target="http://www.pramodmarutiparts.com/product-view.php?pid=2588" TargetMode="External"/><Relationship Id="rId621" Type="http://schemas.openxmlformats.org/officeDocument/2006/relationships/hyperlink" Target="http://www.pramodmarutiparts.com/product-view.php?pid=349" TargetMode="External"/><Relationship Id="rId1044" Type="http://schemas.openxmlformats.org/officeDocument/2006/relationships/hyperlink" Target="http://www.pramodmarutiparts.com/product-view.php?pid=1596" TargetMode="External"/><Relationship Id="rId1251" Type="http://schemas.openxmlformats.org/officeDocument/2006/relationships/hyperlink" Target="http://www.pramodmarutiparts.com/product-view.php?pid=1275" TargetMode="External"/><Relationship Id="rId1349" Type="http://schemas.openxmlformats.org/officeDocument/2006/relationships/hyperlink" Target="http://www.pramodmarutiparts.com/product-view.php?pid=1189" TargetMode="External"/><Relationship Id="rId2081" Type="http://schemas.openxmlformats.org/officeDocument/2006/relationships/hyperlink" Target="http://www.pramodmarutiparts.com/product-view.php?pid=6491" TargetMode="External"/><Relationship Id="rId2179" Type="http://schemas.openxmlformats.org/officeDocument/2006/relationships/hyperlink" Target="http://www.pramodmarutiparts.com/product-view.php?pid=5955" TargetMode="External"/><Relationship Id="rId2302" Type="http://schemas.openxmlformats.org/officeDocument/2006/relationships/hyperlink" Target="http://www.pramodmarutiparts.com/product-view.php?pid=5884" TargetMode="External"/><Relationship Id="rId260" Type="http://schemas.openxmlformats.org/officeDocument/2006/relationships/hyperlink" Target="http://www.pramodmarutiparts.com/product-view.php?pid=2879" TargetMode="External"/><Relationship Id="rId719" Type="http://schemas.openxmlformats.org/officeDocument/2006/relationships/hyperlink" Target="http://www.pramodmarutiparts.com/product-view.php?pid=1003" TargetMode="External"/><Relationship Id="rId926" Type="http://schemas.openxmlformats.org/officeDocument/2006/relationships/hyperlink" Target="http://www.pramodmarutiparts.com/product-view.php?pid=1793" TargetMode="External"/><Relationship Id="rId1111" Type="http://schemas.openxmlformats.org/officeDocument/2006/relationships/hyperlink" Target="http://www.pramodmarutiparts.com/product-view.php?pid=1565" TargetMode="External"/><Relationship Id="rId1556" Type="http://schemas.openxmlformats.org/officeDocument/2006/relationships/hyperlink" Target="http://www.pramodmarutiparts.com/product-view.php?pid=982" TargetMode="External"/><Relationship Id="rId1763" Type="http://schemas.openxmlformats.org/officeDocument/2006/relationships/hyperlink" Target="http://www.pramodmarutiparts.com/product-view.php?pid=725" TargetMode="External"/><Relationship Id="rId1970" Type="http://schemas.openxmlformats.org/officeDocument/2006/relationships/hyperlink" Target="http://www.pramodmarutiparts.com/product-view.php?pid=6962" TargetMode="External"/><Relationship Id="rId2386" Type="http://schemas.openxmlformats.org/officeDocument/2006/relationships/hyperlink" Target="http://www.pramodmarutiparts.com/product-view.php?pid=897" TargetMode="External"/><Relationship Id="rId55" Type="http://schemas.openxmlformats.org/officeDocument/2006/relationships/hyperlink" Target="http://www.pramodmarutiparts.com/product-view.php?pid=2672" TargetMode="External"/><Relationship Id="rId120" Type="http://schemas.openxmlformats.org/officeDocument/2006/relationships/hyperlink" Target="http://www.pramodmarutiparts.com/product-view.php?pid=247" TargetMode="External"/><Relationship Id="rId358" Type="http://schemas.openxmlformats.org/officeDocument/2006/relationships/hyperlink" Target="http://www.pramodmarutiparts.com/product-view.php?pid=2045" TargetMode="External"/><Relationship Id="rId565" Type="http://schemas.openxmlformats.org/officeDocument/2006/relationships/hyperlink" Target="http://www.pramodmarutiparts.com/product-view.php?pid=5395" TargetMode="External"/><Relationship Id="rId772" Type="http://schemas.openxmlformats.org/officeDocument/2006/relationships/hyperlink" Target="http://www.pramodmarutiparts.com/product-view.php?pid=5820" TargetMode="External"/><Relationship Id="rId1195" Type="http://schemas.openxmlformats.org/officeDocument/2006/relationships/hyperlink" Target="http://www.pramodmarutiparts.com/product-view.php?pid=1391" TargetMode="External"/><Relationship Id="rId1209" Type="http://schemas.openxmlformats.org/officeDocument/2006/relationships/hyperlink" Target="http://www.pramodmarutiparts.com/product-view.php?pid=1334" TargetMode="External"/><Relationship Id="rId1416" Type="http://schemas.openxmlformats.org/officeDocument/2006/relationships/hyperlink" Target="http://www.pramodmarutiparts.com/product-view.php?pid=2703" TargetMode="External"/><Relationship Id="rId1623" Type="http://schemas.openxmlformats.org/officeDocument/2006/relationships/hyperlink" Target="http://www.pramodmarutiparts.com/product-view.php?pid=840" TargetMode="External"/><Relationship Id="rId1830" Type="http://schemas.openxmlformats.org/officeDocument/2006/relationships/hyperlink" Target="http://www.pramodmarutiparts.com/product-view.php?pid=589" TargetMode="External"/><Relationship Id="rId2039" Type="http://schemas.openxmlformats.org/officeDocument/2006/relationships/hyperlink" Target="http://www.pramodmarutiparts.com/product-view.php?pid=5838" TargetMode="External"/><Relationship Id="rId2246" Type="http://schemas.openxmlformats.org/officeDocument/2006/relationships/hyperlink" Target="http://www.pramodmarutiparts.com/product-view.php?pid=6467" TargetMode="External"/><Relationship Id="rId2453" Type="http://schemas.openxmlformats.org/officeDocument/2006/relationships/hyperlink" Target="http://www.pramodmarutiparts.com/product-view.php?pid=6221" TargetMode="External"/><Relationship Id="rId218" Type="http://schemas.openxmlformats.org/officeDocument/2006/relationships/hyperlink" Target="http://www.pramodmarutiparts.com/product-view.php?pid=6042" TargetMode="External"/><Relationship Id="rId425" Type="http://schemas.openxmlformats.org/officeDocument/2006/relationships/hyperlink" Target="http://www.pramodmarutiparts.com/product-view.php?pid=6277" TargetMode="External"/><Relationship Id="rId632" Type="http://schemas.openxmlformats.org/officeDocument/2006/relationships/hyperlink" Target="http://www.pramodmarutiparts.com/product-view.php?pid=1654" TargetMode="External"/><Relationship Id="rId1055" Type="http://schemas.openxmlformats.org/officeDocument/2006/relationships/hyperlink" Target="http://www.pramodmarutiparts.com/product-view.php?pid=1610" TargetMode="External"/><Relationship Id="rId1262" Type="http://schemas.openxmlformats.org/officeDocument/2006/relationships/hyperlink" Target="http://www.pramodmarutiparts.com/product-view.php?pid=1288" TargetMode="External"/><Relationship Id="rId1928" Type="http://schemas.openxmlformats.org/officeDocument/2006/relationships/hyperlink" Target="http://www.pramodmarutiparts.com/product-view.php?pid=2498" TargetMode="External"/><Relationship Id="rId2092" Type="http://schemas.openxmlformats.org/officeDocument/2006/relationships/hyperlink" Target="http://www.pramodmarutiparts.com/product-view.php?pid=5695" TargetMode="External"/><Relationship Id="rId2106" Type="http://schemas.openxmlformats.org/officeDocument/2006/relationships/hyperlink" Target="http://www.pramodmarutiparts.com/product-view.php?pid=5691" TargetMode="External"/><Relationship Id="rId2313" Type="http://schemas.openxmlformats.org/officeDocument/2006/relationships/hyperlink" Target="http://www.pramodmarutiparts.com/product-view.php?pid=6409" TargetMode="External"/><Relationship Id="rId271" Type="http://schemas.openxmlformats.org/officeDocument/2006/relationships/hyperlink" Target="http://www.pramodmarutiparts.com/product-view.php?pid=1400" TargetMode="External"/><Relationship Id="rId937" Type="http://schemas.openxmlformats.org/officeDocument/2006/relationships/hyperlink" Target="http://www.pramodmarutiparts.com/product-view.php?pid=1819" TargetMode="External"/><Relationship Id="rId1122" Type="http://schemas.openxmlformats.org/officeDocument/2006/relationships/hyperlink" Target="http://www.pramodmarutiparts.com/product-view.php?pid=2411" TargetMode="External"/><Relationship Id="rId1567" Type="http://schemas.openxmlformats.org/officeDocument/2006/relationships/hyperlink" Target="http://www.pramodmarutiparts.com/product-view.php?pid=1012" TargetMode="External"/><Relationship Id="rId1774" Type="http://schemas.openxmlformats.org/officeDocument/2006/relationships/hyperlink" Target="http://www.pramodmarutiparts.com/product-view.php?pid=6794" TargetMode="External"/><Relationship Id="rId1981" Type="http://schemas.openxmlformats.org/officeDocument/2006/relationships/hyperlink" Target="http://www.pramodmarutiparts.com/product-view.php?pid=5707" TargetMode="External"/><Relationship Id="rId2397" Type="http://schemas.openxmlformats.org/officeDocument/2006/relationships/hyperlink" Target="http://www.pramodmarutiparts.com/product-view.php?pid=917" TargetMode="External"/><Relationship Id="rId66" Type="http://schemas.openxmlformats.org/officeDocument/2006/relationships/hyperlink" Target="http://www.pramodmarutiparts.com/product-view.php?pid=130" TargetMode="External"/><Relationship Id="rId131" Type="http://schemas.openxmlformats.org/officeDocument/2006/relationships/hyperlink" Target="http://www.pramodmarutiparts.com/product-view.php?pid=269" TargetMode="External"/><Relationship Id="rId369" Type="http://schemas.openxmlformats.org/officeDocument/2006/relationships/hyperlink" Target="http://www.pramodmarutiparts.com/product-view.php?pid=1005" TargetMode="External"/><Relationship Id="rId576" Type="http://schemas.openxmlformats.org/officeDocument/2006/relationships/hyperlink" Target="http://www.pramodmarutiparts.com/product-view.php?pid=1184" TargetMode="External"/><Relationship Id="rId783" Type="http://schemas.openxmlformats.org/officeDocument/2006/relationships/hyperlink" Target="http://www.pramodmarutiparts.com/product-view.php?pid=5834" TargetMode="External"/><Relationship Id="rId990" Type="http://schemas.openxmlformats.org/officeDocument/2006/relationships/hyperlink" Target="http://www.pramodmarutiparts.com/product-view.php?pid=2798" TargetMode="External"/><Relationship Id="rId1427" Type="http://schemas.openxmlformats.org/officeDocument/2006/relationships/hyperlink" Target="http://www.pramodmarutiparts.com/product-view.php?pid=1095" TargetMode="External"/><Relationship Id="rId1634" Type="http://schemas.openxmlformats.org/officeDocument/2006/relationships/hyperlink" Target="http://www.pramodmarutiparts.com/product-view.php?pid=883" TargetMode="External"/><Relationship Id="rId1841" Type="http://schemas.openxmlformats.org/officeDocument/2006/relationships/hyperlink" Target="http://www.pramodmarutiparts.com/product-view.php?pid=5512" TargetMode="External"/><Relationship Id="rId2257" Type="http://schemas.openxmlformats.org/officeDocument/2006/relationships/hyperlink" Target="http://www.pramodmarutiparts.com/product-view.php?pid=6479" TargetMode="External"/><Relationship Id="rId229" Type="http://schemas.openxmlformats.org/officeDocument/2006/relationships/hyperlink" Target="http://www.pramodmarutiparts.com/product-view.php?pid=6180" TargetMode="External"/><Relationship Id="rId436" Type="http://schemas.openxmlformats.org/officeDocument/2006/relationships/hyperlink" Target="http://www.pramodmarutiparts.com/product-view.php?pid=2154" TargetMode="External"/><Relationship Id="rId643" Type="http://schemas.openxmlformats.org/officeDocument/2006/relationships/hyperlink" Target="http://www.pramodmarutiparts.com/product-view.php?pid=1546" TargetMode="External"/><Relationship Id="rId1066" Type="http://schemas.openxmlformats.org/officeDocument/2006/relationships/hyperlink" Target="http://www.pramodmarutiparts.com/product-view.php?pid=1621" TargetMode="External"/><Relationship Id="rId1273" Type="http://schemas.openxmlformats.org/officeDocument/2006/relationships/hyperlink" Target="http://www.pramodmarutiparts.com/product-view.php?pid=1299" TargetMode="External"/><Relationship Id="rId1480" Type="http://schemas.openxmlformats.org/officeDocument/2006/relationships/hyperlink" Target="http://www.pramodmarutiparts.com/product-view.php?pid=6843" TargetMode="External"/><Relationship Id="rId1939" Type="http://schemas.openxmlformats.org/officeDocument/2006/relationships/hyperlink" Target="http://www.pramodmarutiparts.com/product-view.php?pid=6198" TargetMode="External"/><Relationship Id="rId2117" Type="http://schemas.openxmlformats.org/officeDocument/2006/relationships/hyperlink" Target="http://www.pramodmarutiparts.com/product-view.php?pid=5676" TargetMode="External"/><Relationship Id="rId2324" Type="http://schemas.openxmlformats.org/officeDocument/2006/relationships/hyperlink" Target="http://www.pramodmarutiparts.com/product-view.php?pid=1649" TargetMode="External"/><Relationship Id="rId850" Type="http://schemas.openxmlformats.org/officeDocument/2006/relationships/hyperlink" Target="http://www.pramodmarutiparts.com/product-view.php?pid=5860" TargetMode="External"/><Relationship Id="rId948" Type="http://schemas.openxmlformats.org/officeDocument/2006/relationships/hyperlink" Target="http://www.pramodmarutiparts.com/product-view.php?pid=2303" TargetMode="External"/><Relationship Id="rId1133" Type="http://schemas.openxmlformats.org/officeDocument/2006/relationships/hyperlink" Target="http://www.pramodmarutiparts.com/product-view.php?pid=1491" TargetMode="External"/><Relationship Id="rId1578" Type="http://schemas.openxmlformats.org/officeDocument/2006/relationships/hyperlink" Target="http://www.pramodmarutiparts.com/product-view.php?pid=1030" TargetMode="External"/><Relationship Id="rId1701" Type="http://schemas.openxmlformats.org/officeDocument/2006/relationships/hyperlink" Target="http://www.pramodmarutiparts.com/product-view.php?pid=735" TargetMode="External"/><Relationship Id="rId1785" Type="http://schemas.openxmlformats.org/officeDocument/2006/relationships/hyperlink" Target="http://www.pramodmarutiparts.com/product-view.php?pid=531" TargetMode="External"/><Relationship Id="rId1992" Type="http://schemas.openxmlformats.org/officeDocument/2006/relationships/hyperlink" Target="http://www.pramodmarutiparts.com/product-view.php?pid=5750" TargetMode="External"/><Relationship Id="rId77" Type="http://schemas.openxmlformats.org/officeDocument/2006/relationships/hyperlink" Target="http://www.pramodmarutiparts.com/product-view.php?pid=170" TargetMode="External"/><Relationship Id="rId282" Type="http://schemas.openxmlformats.org/officeDocument/2006/relationships/hyperlink" Target="http://www.pramodmarutiparts.com/product-view.php?pid=1411" TargetMode="External"/><Relationship Id="rId503" Type="http://schemas.openxmlformats.org/officeDocument/2006/relationships/hyperlink" Target="http://www.pramodmarutiparts.com/product-view.php?pid=2509" TargetMode="External"/><Relationship Id="rId587" Type="http://schemas.openxmlformats.org/officeDocument/2006/relationships/hyperlink" Target="http://www.pramodmarutiparts.com/product-view.php?pid=1320" TargetMode="External"/><Relationship Id="rId710" Type="http://schemas.openxmlformats.org/officeDocument/2006/relationships/hyperlink" Target="http://www.pramodmarutiparts.com/product-view.php?pid=1307" TargetMode="External"/><Relationship Id="rId808" Type="http://schemas.openxmlformats.org/officeDocument/2006/relationships/hyperlink" Target="http://www.pramodmarutiparts.com/product-view.php?pid=5557" TargetMode="External"/><Relationship Id="rId1340" Type="http://schemas.openxmlformats.org/officeDocument/2006/relationships/hyperlink" Target="http://www.pramodmarutiparts.com/product-view.php?pid=1179" TargetMode="External"/><Relationship Id="rId1438" Type="http://schemas.openxmlformats.org/officeDocument/2006/relationships/hyperlink" Target="http://www.pramodmarutiparts.com/product-view.php?pid=2403" TargetMode="External"/><Relationship Id="rId1645" Type="http://schemas.openxmlformats.org/officeDocument/2006/relationships/hyperlink" Target="http://www.pramodmarutiparts.com/product-view.php?pid=765" TargetMode="External"/><Relationship Id="rId2170" Type="http://schemas.openxmlformats.org/officeDocument/2006/relationships/hyperlink" Target="http://www.pramodmarutiparts.com/product-view.php?pid=5944" TargetMode="External"/><Relationship Id="rId2268" Type="http://schemas.openxmlformats.org/officeDocument/2006/relationships/hyperlink" Target="http://www.pramodmarutiparts.com/product-view.php?pid=6982" TargetMode="External"/><Relationship Id="rId8" Type="http://schemas.openxmlformats.org/officeDocument/2006/relationships/hyperlink" Target="http://www.pramodmarutiparts.com/product-view.php?pid=2595" TargetMode="External"/><Relationship Id="rId142" Type="http://schemas.openxmlformats.org/officeDocument/2006/relationships/hyperlink" Target="http://www.pramodmarutiparts.com/product-view.php?pid=302" TargetMode="External"/><Relationship Id="rId447" Type="http://schemas.openxmlformats.org/officeDocument/2006/relationships/hyperlink" Target="http://www.pramodmarutiparts.com/product-view.php?pid=219" TargetMode="External"/><Relationship Id="rId794" Type="http://schemas.openxmlformats.org/officeDocument/2006/relationships/hyperlink" Target="http://www.pramodmarutiparts.com/product-view.php?pid=5579" TargetMode="External"/><Relationship Id="rId1077" Type="http://schemas.openxmlformats.org/officeDocument/2006/relationships/hyperlink" Target="http://www.pramodmarutiparts.com/product-view.php?pid=1634" TargetMode="External"/><Relationship Id="rId1200" Type="http://schemas.openxmlformats.org/officeDocument/2006/relationships/hyperlink" Target="http://www.pramodmarutiparts.com/product-view.php?pid=1430" TargetMode="External"/><Relationship Id="rId1852" Type="http://schemas.openxmlformats.org/officeDocument/2006/relationships/hyperlink" Target="http://www.pramodmarutiparts.com/product-view.php?pid=484" TargetMode="External"/><Relationship Id="rId2030" Type="http://schemas.openxmlformats.org/officeDocument/2006/relationships/hyperlink" Target="http://www.pramodmarutiparts.com/product-view.php?pid=5686" TargetMode="External"/><Relationship Id="rId2128" Type="http://schemas.openxmlformats.org/officeDocument/2006/relationships/hyperlink" Target="http://www.pramodmarutiparts.com/product-view.php?pid=5900" TargetMode="External"/><Relationship Id="rId654" Type="http://schemas.openxmlformats.org/officeDocument/2006/relationships/hyperlink" Target="http://www.pramodmarutiparts.com/product-view.php?pid=831" TargetMode="External"/><Relationship Id="rId861" Type="http://schemas.openxmlformats.org/officeDocument/2006/relationships/hyperlink" Target="http://www.pramodmarutiparts.com/product-view.php?pid=2341" TargetMode="External"/><Relationship Id="rId959" Type="http://schemas.openxmlformats.org/officeDocument/2006/relationships/hyperlink" Target="http://www.pramodmarutiparts.com/product-view.php?pid=2735" TargetMode="External"/><Relationship Id="rId1284" Type="http://schemas.openxmlformats.org/officeDocument/2006/relationships/hyperlink" Target="http://www.pramodmarutiparts.com/product-view.php?pid=2449" TargetMode="External"/><Relationship Id="rId1491" Type="http://schemas.openxmlformats.org/officeDocument/2006/relationships/hyperlink" Target="http://www.pramodmarutiparts.com/product-view.php?pid=6889" TargetMode="External"/><Relationship Id="rId1505" Type="http://schemas.openxmlformats.org/officeDocument/2006/relationships/hyperlink" Target="http://www.pramodmarutiparts.com/product-view.php?pid=6903" TargetMode="External"/><Relationship Id="rId1589" Type="http://schemas.openxmlformats.org/officeDocument/2006/relationships/hyperlink" Target="http://www.pramodmarutiparts.com/product-view.php?pid=1069" TargetMode="External"/><Relationship Id="rId1712" Type="http://schemas.openxmlformats.org/officeDocument/2006/relationships/hyperlink" Target="http://www.pramodmarutiparts.com/product-view.php?pid=748" TargetMode="External"/><Relationship Id="rId2335" Type="http://schemas.openxmlformats.org/officeDocument/2006/relationships/hyperlink" Target="http://www.pramodmarutiparts.com/product-view.php?pid=1878" TargetMode="External"/><Relationship Id="rId293" Type="http://schemas.openxmlformats.org/officeDocument/2006/relationships/hyperlink" Target="http://www.pramodmarutiparts.com/product-view.php?pid=1445" TargetMode="External"/><Relationship Id="rId307" Type="http://schemas.openxmlformats.org/officeDocument/2006/relationships/hyperlink" Target="http://www.pramodmarutiparts.com/product-view.php?pid=6741" TargetMode="External"/><Relationship Id="rId514" Type="http://schemas.openxmlformats.org/officeDocument/2006/relationships/hyperlink" Target="http://www.pramodmarutiparts.com/product-view.php?pid=1757" TargetMode="External"/><Relationship Id="rId721" Type="http://schemas.openxmlformats.org/officeDocument/2006/relationships/hyperlink" Target="http://www.pramodmarutiparts.com/product-view.php?pid=1020" TargetMode="External"/><Relationship Id="rId1144" Type="http://schemas.openxmlformats.org/officeDocument/2006/relationships/hyperlink" Target="http://www.pramodmarutiparts.com/product-view.php?pid=1509" TargetMode="External"/><Relationship Id="rId1351" Type="http://schemas.openxmlformats.org/officeDocument/2006/relationships/hyperlink" Target="http://www.pramodmarutiparts.com/product-view.php?pid=1191" TargetMode="External"/><Relationship Id="rId1449" Type="http://schemas.openxmlformats.org/officeDocument/2006/relationships/hyperlink" Target="http://www.pramodmarutiparts.com/product-view.php?pid=2696" TargetMode="External"/><Relationship Id="rId1796" Type="http://schemas.openxmlformats.org/officeDocument/2006/relationships/hyperlink" Target="http://www.pramodmarutiparts.com/product-view.php?pid=544" TargetMode="External"/><Relationship Id="rId2181" Type="http://schemas.openxmlformats.org/officeDocument/2006/relationships/hyperlink" Target="http://www.pramodmarutiparts.com/product-view.php?pid=5958" TargetMode="External"/><Relationship Id="rId2402" Type="http://schemas.openxmlformats.org/officeDocument/2006/relationships/hyperlink" Target="http://www.pramodmarutiparts.com/product-view.php?pid=924" TargetMode="External"/><Relationship Id="rId88" Type="http://schemas.openxmlformats.org/officeDocument/2006/relationships/hyperlink" Target="http://www.pramodmarutiparts.com/product-view.php?pid=182" TargetMode="External"/><Relationship Id="rId153" Type="http://schemas.openxmlformats.org/officeDocument/2006/relationships/hyperlink" Target="http://www.pramodmarutiparts.com/product-view.php?pid=348" TargetMode="External"/><Relationship Id="rId360" Type="http://schemas.openxmlformats.org/officeDocument/2006/relationships/hyperlink" Target="http://www.pramodmarutiparts.com/product-view.php?pid=2479" TargetMode="External"/><Relationship Id="rId598" Type="http://schemas.openxmlformats.org/officeDocument/2006/relationships/hyperlink" Target="http://www.pramodmarutiparts.com/product-view.php?pid=1809" TargetMode="External"/><Relationship Id="rId819" Type="http://schemas.openxmlformats.org/officeDocument/2006/relationships/hyperlink" Target="http://www.pramodmarutiparts.com/product-view.php?pid=5569" TargetMode="External"/><Relationship Id="rId1004" Type="http://schemas.openxmlformats.org/officeDocument/2006/relationships/hyperlink" Target="http://www.pramodmarutiparts.com/product-view.php?pid=2840" TargetMode="External"/><Relationship Id="rId1211" Type="http://schemas.openxmlformats.org/officeDocument/2006/relationships/hyperlink" Target="http://www.pramodmarutiparts.com/product-view.php?pid=1342" TargetMode="External"/><Relationship Id="rId1656" Type="http://schemas.openxmlformats.org/officeDocument/2006/relationships/hyperlink" Target="http://www.pramodmarutiparts.com/product-view.php?pid=779" TargetMode="External"/><Relationship Id="rId1863" Type="http://schemas.openxmlformats.org/officeDocument/2006/relationships/hyperlink" Target="http://www.pramodmarutiparts.com/product-view.php?pid=498" TargetMode="External"/><Relationship Id="rId2041" Type="http://schemas.openxmlformats.org/officeDocument/2006/relationships/hyperlink" Target="http://www.pramodmarutiparts.com/product-view.php?pid=5840" TargetMode="External"/><Relationship Id="rId2279" Type="http://schemas.openxmlformats.org/officeDocument/2006/relationships/hyperlink" Target="http://www.pramodmarutiparts.com/product-view.php?pid=1660" TargetMode="External"/><Relationship Id="rId220" Type="http://schemas.openxmlformats.org/officeDocument/2006/relationships/hyperlink" Target="http://www.pramodmarutiparts.com/product-view.php?pid=6169" TargetMode="External"/><Relationship Id="rId458" Type="http://schemas.openxmlformats.org/officeDocument/2006/relationships/hyperlink" Target="http://www.pramodmarutiparts.com/product-view.php?pid=420" TargetMode="External"/><Relationship Id="rId665" Type="http://schemas.openxmlformats.org/officeDocument/2006/relationships/hyperlink" Target="http://www.pramodmarutiparts.com/product-view.php?pid=876" TargetMode="External"/><Relationship Id="rId872" Type="http://schemas.openxmlformats.org/officeDocument/2006/relationships/hyperlink" Target="http://www.pramodmarutiparts.com/product-view.php?pid=2382" TargetMode="External"/><Relationship Id="rId1088" Type="http://schemas.openxmlformats.org/officeDocument/2006/relationships/hyperlink" Target="http://www.pramodmarutiparts.com/product-view.php?pid=1518" TargetMode="External"/><Relationship Id="rId1295" Type="http://schemas.openxmlformats.org/officeDocument/2006/relationships/hyperlink" Target="http://www.pramodmarutiparts.com/product-view.php?pid=1120" TargetMode="External"/><Relationship Id="rId1309" Type="http://schemas.openxmlformats.org/officeDocument/2006/relationships/hyperlink" Target="http://www.pramodmarutiparts.com/product-view.php?pid=1136" TargetMode="External"/><Relationship Id="rId1516" Type="http://schemas.openxmlformats.org/officeDocument/2006/relationships/hyperlink" Target="http://www.pramodmarutiparts.com/product-view.php?pid=6915" TargetMode="External"/><Relationship Id="rId1723" Type="http://schemas.openxmlformats.org/officeDocument/2006/relationships/hyperlink" Target="http://www.pramodmarutiparts.com/product-view.php?pid=617" TargetMode="External"/><Relationship Id="rId1930" Type="http://schemas.openxmlformats.org/officeDocument/2006/relationships/hyperlink" Target="http://www.pramodmarutiparts.com/product-view.php?pid=2680" TargetMode="External"/><Relationship Id="rId2139" Type="http://schemas.openxmlformats.org/officeDocument/2006/relationships/hyperlink" Target="http://www.pramodmarutiparts.com/product-view.php?pid=5911" TargetMode="External"/><Relationship Id="rId2346" Type="http://schemas.openxmlformats.org/officeDocument/2006/relationships/hyperlink" Target="http://www.pramodmarutiparts.com/product-view.php?pid=1725" TargetMode="External"/><Relationship Id="rId15" Type="http://schemas.openxmlformats.org/officeDocument/2006/relationships/hyperlink" Target="http://www.pramodmarutiparts.com/product-view.php?pid=2603" TargetMode="External"/><Relationship Id="rId318" Type="http://schemas.openxmlformats.org/officeDocument/2006/relationships/hyperlink" Target="http://www.pramodmarutiparts.com/product-view.php?pid=6752" TargetMode="External"/><Relationship Id="rId525" Type="http://schemas.openxmlformats.org/officeDocument/2006/relationships/hyperlink" Target="http://www.pramodmarutiparts.com/product-view.php?pid=146" TargetMode="External"/><Relationship Id="rId732" Type="http://schemas.openxmlformats.org/officeDocument/2006/relationships/hyperlink" Target="http://www.pramodmarutiparts.com/product-view.php?pid=5766" TargetMode="External"/><Relationship Id="rId1155" Type="http://schemas.openxmlformats.org/officeDocument/2006/relationships/hyperlink" Target="http://www.pramodmarutiparts.com/product-view.php?pid=1452" TargetMode="External"/><Relationship Id="rId1362" Type="http://schemas.openxmlformats.org/officeDocument/2006/relationships/hyperlink" Target="http://www.pramodmarutiparts.com/product-view.php?pid=1209" TargetMode="External"/><Relationship Id="rId2192" Type="http://schemas.openxmlformats.org/officeDocument/2006/relationships/hyperlink" Target="http://www.pramodmarutiparts.com/product-view.php?pid=6068" TargetMode="External"/><Relationship Id="rId2206" Type="http://schemas.openxmlformats.org/officeDocument/2006/relationships/hyperlink" Target="http://www.pramodmarutiparts.com/product-view.php?pid=6103" TargetMode="External"/><Relationship Id="rId2413" Type="http://schemas.openxmlformats.org/officeDocument/2006/relationships/hyperlink" Target="http://www.pramodmarutiparts.com/product-view.php?pid=6840" TargetMode="External"/><Relationship Id="rId99" Type="http://schemas.openxmlformats.org/officeDocument/2006/relationships/hyperlink" Target="http://www.pramodmarutiparts.com/product-view.php?pid=196" TargetMode="External"/><Relationship Id="rId164" Type="http://schemas.openxmlformats.org/officeDocument/2006/relationships/hyperlink" Target="http://www.pramodmarutiparts.com/product-view.php?pid=382" TargetMode="External"/><Relationship Id="rId371" Type="http://schemas.openxmlformats.org/officeDocument/2006/relationships/hyperlink" Target="http://www.pramodmarutiparts.com/product-view.php?pid=2825" TargetMode="External"/><Relationship Id="rId1015" Type="http://schemas.openxmlformats.org/officeDocument/2006/relationships/hyperlink" Target="http://www.pramodmarutiparts.com/product-view.php?pid=2878" TargetMode="External"/><Relationship Id="rId1222" Type="http://schemas.openxmlformats.org/officeDocument/2006/relationships/hyperlink" Target="http://www.pramodmarutiparts.com/product-view.php?pid=1376" TargetMode="External"/><Relationship Id="rId1667" Type="http://schemas.openxmlformats.org/officeDocument/2006/relationships/hyperlink" Target="http://www.pramodmarutiparts.com/product-view.php?pid=791" TargetMode="External"/><Relationship Id="rId1874" Type="http://schemas.openxmlformats.org/officeDocument/2006/relationships/hyperlink" Target="http://www.pramodmarutiparts.com/product-view.php?pid=510" TargetMode="External"/><Relationship Id="rId2052" Type="http://schemas.openxmlformats.org/officeDocument/2006/relationships/hyperlink" Target="http://www.pramodmarutiparts.com/product-view.php?pid=5998" TargetMode="External"/><Relationship Id="rId469" Type="http://schemas.openxmlformats.org/officeDocument/2006/relationships/hyperlink" Target="http://www.pramodmarutiparts.com/product-view.php?pid=666" TargetMode="External"/><Relationship Id="rId676" Type="http://schemas.openxmlformats.org/officeDocument/2006/relationships/hyperlink" Target="http://www.pramodmarutiparts.com/product-view.php?pid=1837" TargetMode="External"/><Relationship Id="rId883" Type="http://schemas.openxmlformats.org/officeDocument/2006/relationships/hyperlink" Target="http://www.pramodmarutiparts.com/product-view.php?pid=5475" TargetMode="External"/><Relationship Id="rId1099" Type="http://schemas.openxmlformats.org/officeDocument/2006/relationships/hyperlink" Target="http://www.pramodmarutiparts.com/product-view.php?pid=1537" TargetMode="External"/><Relationship Id="rId1527" Type="http://schemas.openxmlformats.org/officeDocument/2006/relationships/hyperlink" Target="http://www.pramodmarutiparts.com/product-view.php?pid=942" TargetMode="External"/><Relationship Id="rId1734" Type="http://schemas.openxmlformats.org/officeDocument/2006/relationships/hyperlink" Target="http://www.pramodmarutiparts.com/product-view.php?pid=637" TargetMode="External"/><Relationship Id="rId1941" Type="http://schemas.openxmlformats.org/officeDocument/2006/relationships/hyperlink" Target="http://www.pramodmarutiparts.com/product-view.php?pid=6202" TargetMode="External"/><Relationship Id="rId2357" Type="http://schemas.openxmlformats.org/officeDocument/2006/relationships/hyperlink" Target="http://www.pramodmarutiparts.com/product-view.php?pid=2725" TargetMode="External"/><Relationship Id="rId26" Type="http://schemas.openxmlformats.org/officeDocument/2006/relationships/hyperlink" Target="http://www.pramodmarutiparts.com/product-view.php?pid=6035" TargetMode="External"/><Relationship Id="rId231" Type="http://schemas.openxmlformats.org/officeDocument/2006/relationships/hyperlink" Target="http://www.pramodmarutiparts.com/product-view.php?pid=6183" TargetMode="External"/><Relationship Id="rId329" Type="http://schemas.openxmlformats.org/officeDocument/2006/relationships/hyperlink" Target="http://www.pramodmarutiparts.com/product-view.php?pid=6786" TargetMode="External"/><Relationship Id="rId536" Type="http://schemas.openxmlformats.org/officeDocument/2006/relationships/hyperlink" Target="http://www.pramodmarutiparts.com/product-view.php?pid=154" TargetMode="External"/><Relationship Id="rId1166" Type="http://schemas.openxmlformats.org/officeDocument/2006/relationships/hyperlink" Target="http://www.pramodmarutiparts.com/product-view.php?pid=1463" TargetMode="External"/><Relationship Id="rId1373" Type="http://schemas.openxmlformats.org/officeDocument/2006/relationships/hyperlink" Target="http://www.pramodmarutiparts.com/product-view.php?pid=1222" TargetMode="External"/><Relationship Id="rId2217" Type="http://schemas.openxmlformats.org/officeDocument/2006/relationships/hyperlink" Target="http://www.pramodmarutiparts.com/product-view.php?pid=6115" TargetMode="External"/><Relationship Id="rId175" Type="http://schemas.openxmlformats.org/officeDocument/2006/relationships/hyperlink" Target="http://www.pramodmarutiparts.com/product-view.php?pid=417" TargetMode="External"/><Relationship Id="rId743" Type="http://schemas.openxmlformats.org/officeDocument/2006/relationships/hyperlink" Target="http://www.pramodmarutiparts.com/product-view.php?pid=5777" TargetMode="External"/><Relationship Id="rId950" Type="http://schemas.openxmlformats.org/officeDocument/2006/relationships/hyperlink" Target="http://www.pramodmarutiparts.com/product-view.php?pid=2426" TargetMode="External"/><Relationship Id="rId1026" Type="http://schemas.openxmlformats.org/officeDocument/2006/relationships/hyperlink" Target="http://www.pramodmarutiparts.com/product-view.php?pid=5620" TargetMode="External"/><Relationship Id="rId1580" Type="http://schemas.openxmlformats.org/officeDocument/2006/relationships/hyperlink" Target="http://www.pramodmarutiparts.com/product-view.php?pid=1038" TargetMode="External"/><Relationship Id="rId1678" Type="http://schemas.openxmlformats.org/officeDocument/2006/relationships/hyperlink" Target="http://www.pramodmarutiparts.com/product-view.php?pid=808" TargetMode="External"/><Relationship Id="rId1801" Type="http://schemas.openxmlformats.org/officeDocument/2006/relationships/hyperlink" Target="http://www.pramodmarutiparts.com/product-view.php?pid=549" TargetMode="External"/><Relationship Id="rId1885" Type="http://schemas.openxmlformats.org/officeDocument/2006/relationships/hyperlink" Target="http://www.pramodmarutiparts.com/product-view.php?pid=523" TargetMode="External"/><Relationship Id="rId2424" Type="http://schemas.openxmlformats.org/officeDocument/2006/relationships/hyperlink" Target="http://www.pramodmarutiparts.com/product-view.php?pid=2638" TargetMode="External"/><Relationship Id="rId382" Type="http://schemas.openxmlformats.org/officeDocument/2006/relationships/hyperlink" Target="http://www.pramodmarutiparts.com/product-view.php?pid=6399" TargetMode="External"/><Relationship Id="rId603" Type="http://schemas.openxmlformats.org/officeDocument/2006/relationships/hyperlink" Target="http://www.pramodmarutiparts.com/product-view.php?pid=256" TargetMode="External"/><Relationship Id="rId687" Type="http://schemas.openxmlformats.org/officeDocument/2006/relationships/hyperlink" Target="http://www.pramodmarutiparts.com/product-view.php?pid=843" TargetMode="External"/><Relationship Id="rId810" Type="http://schemas.openxmlformats.org/officeDocument/2006/relationships/hyperlink" Target="http://www.pramodmarutiparts.com/product-view.php?pid=5559" TargetMode="External"/><Relationship Id="rId908" Type="http://schemas.openxmlformats.org/officeDocument/2006/relationships/hyperlink" Target="http://www.pramodmarutiparts.com/product-view.php?pid=1753" TargetMode="External"/><Relationship Id="rId1233" Type="http://schemas.openxmlformats.org/officeDocument/2006/relationships/hyperlink" Target="http://www.pramodmarutiparts.com/product-view.php?pid=1257" TargetMode="External"/><Relationship Id="rId1440" Type="http://schemas.openxmlformats.org/officeDocument/2006/relationships/hyperlink" Target="http://www.pramodmarutiparts.com/product-view.php?pid=2558" TargetMode="External"/><Relationship Id="rId1538" Type="http://schemas.openxmlformats.org/officeDocument/2006/relationships/hyperlink" Target="http://www.pramodmarutiparts.com/product-view.php?pid=956" TargetMode="External"/><Relationship Id="rId2063" Type="http://schemas.openxmlformats.org/officeDocument/2006/relationships/hyperlink" Target="http://www.pramodmarutiparts.com/product-view.php?pid=6010" TargetMode="External"/><Relationship Id="rId2270" Type="http://schemas.openxmlformats.org/officeDocument/2006/relationships/hyperlink" Target="http://www.pramodmarutiparts.com/product-view.php?pid=5413" TargetMode="External"/><Relationship Id="rId2368" Type="http://schemas.openxmlformats.org/officeDocument/2006/relationships/hyperlink" Target="http://www.pramodmarutiparts.com/product-view.php?pid=612" TargetMode="External"/><Relationship Id="rId242" Type="http://schemas.openxmlformats.org/officeDocument/2006/relationships/hyperlink" Target="http://www.pramodmarutiparts.com/product-view.php?pid=65" TargetMode="External"/><Relationship Id="rId894" Type="http://schemas.openxmlformats.org/officeDocument/2006/relationships/hyperlink" Target="http://www.pramodmarutiparts.com/product-view.php?pid=2446" TargetMode="External"/><Relationship Id="rId1177" Type="http://schemas.openxmlformats.org/officeDocument/2006/relationships/hyperlink" Target="http://www.pramodmarutiparts.com/product-view.php?pid=2295" TargetMode="External"/><Relationship Id="rId1300" Type="http://schemas.openxmlformats.org/officeDocument/2006/relationships/hyperlink" Target="http://www.pramodmarutiparts.com/product-view.php?pid=1125" TargetMode="External"/><Relationship Id="rId1745" Type="http://schemas.openxmlformats.org/officeDocument/2006/relationships/hyperlink" Target="http://www.pramodmarutiparts.com/product-view.php?pid=661" TargetMode="External"/><Relationship Id="rId1952" Type="http://schemas.openxmlformats.org/officeDocument/2006/relationships/hyperlink" Target="http://www.pramodmarutiparts.com/product-view.php?pid=6957" TargetMode="External"/><Relationship Id="rId2130" Type="http://schemas.openxmlformats.org/officeDocument/2006/relationships/hyperlink" Target="http://www.pramodmarutiparts.com/product-view.php?pid=5902" TargetMode="External"/><Relationship Id="rId37" Type="http://schemas.openxmlformats.org/officeDocument/2006/relationships/hyperlink" Target="http://www.pramodmarutiparts.com/product-view.php?pid=2631" TargetMode="External"/><Relationship Id="rId102" Type="http://schemas.openxmlformats.org/officeDocument/2006/relationships/hyperlink" Target="http://www.pramodmarutiparts.com/product-view.php?pid=213" TargetMode="External"/><Relationship Id="rId547" Type="http://schemas.openxmlformats.org/officeDocument/2006/relationships/hyperlink" Target="http://www.pramodmarutiparts.com/product-view.php?pid=2888" TargetMode="External"/><Relationship Id="rId754" Type="http://schemas.openxmlformats.org/officeDocument/2006/relationships/hyperlink" Target="http://www.pramodmarutiparts.com/product-view.php?pid=5791" TargetMode="External"/><Relationship Id="rId961" Type="http://schemas.openxmlformats.org/officeDocument/2006/relationships/hyperlink" Target="http://www.pramodmarutiparts.com/product-view.php?pid=2739" TargetMode="External"/><Relationship Id="rId1384" Type="http://schemas.openxmlformats.org/officeDocument/2006/relationships/hyperlink" Target="http://www.pramodmarutiparts.com/product-view.php?pid=1233" TargetMode="External"/><Relationship Id="rId1591" Type="http://schemas.openxmlformats.org/officeDocument/2006/relationships/hyperlink" Target="http://www.pramodmarutiparts.com/product-view.php?pid=1071" TargetMode="External"/><Relationship Id="rId1605" Type="http://schemas.openxmlformats.org/officeDocument/2006/relationships/hyperlink" Target="http://www.pramodmarutiparts.com/product-view.php?pid=5525" TargetMode="External"/><Relationship Id="rId1689" Type="http://schemas.openxmlformats.org/officeDocument/2006/relationships/hyperlink" Target="http://www.pramodmarutiparts.com/product-view.php?pid=2209" TargetMode="External"/><Relationship Id="rId1812" Type="http://schemas.openxmlformats.org/officeDocument/2006/relationships/hyperlink" Target="http://www.pramodmarutiparts.com/product-view.php?pid=563" TargetMode="External"/><Relationship Id="rId2228" Type="http://schemas.openxmlformats.org/officeDocument/2006/relationships/hyperlink" Target="http://www.pramodmarutiparts.com/product-view.php?pid=6449" TargetMode="External"/><Relationship Id="rId2435" Type="http://schemas.openxmlformats.org/officeDocument/2006/relationships/hyperlink" Target="http://www.pramodmarutiparts.com/product-view.php?pid=446" TargetMode="External"/><Relationship Id="rId90" Type="http://schemas.openxmlformats.org/officeDocument/2006/relationships/hyperlink" Target="http://www.pramodmarutiparts.com/product-view.php?pid=6200" TargetMode="External"/><Relationship Id="rId186" Type="http://schemas.openxmlformats.org/officeDocument/2006/relationships/hyperlink" Target="https://www.pramodmarutiparts.com/product-view.php?pid=2072" TargetMode="External"/><Relationship Id="rId393" Type="http://schemas.openxmlformats.org/officeDocument/2006/relationships/hyperlink" Target="http://www.pramodmarutiparts.com/product-view.php?pid=6835" TargetMode="External"/><Relationship Id="rId407" Type="http://schemas.openxmlformats.org/officeDocument/2006/relationships/hyperlink" Target="http://www.pramodmarutiparts.com/product-view.php?pid=6260" TargetMode="External"/><Relationship Id="rId614" Type="http://schemas.openxmlformats.org/officeDocument/2006/relationships/hyperlink" Target="http://www.pramodmarutiparts.com/product-view.php?pid=5457" TargetMode="External"/><Relationship Id="rId821" Type="http://schemas.openxmlformats.org/officeDocument/2006/relationships/hyperlink" Target="http://www.pramodmarutiparts.com/product-view.php?pid=5571" TargetMode="External"/><Relationship Id="rId1037" Type="http://schemas.openxmlformats.org/officeDocument/2006/relationships/hyperlink" Target="http://www.pramodmarutiparts.com/product-view.php?pid=1589" TargetMode="External"/><Relationship Id="rId1244" Type="http://schemas.openxmlformats.org/officeDocument/2006/relationships/hyperlink" Target="http://www.pramodmarutiparts.com/product-view.php?pid=1268" TargetMode="External"/><Relationship Id="rId1451" Type="http://schemas.openxmlformats.org/officeDocument/2006/relationships/hyperlink" Target="http://www.pramodmarutiparts.com/product-view.php?pid=2698" TargetMode="External"/><Relationship Id="rId1896" Type="http://schemas.openxmlformats.org/officeDocument/2006/relationships/hyperlink" Target="http://www.pramodmarutiparts.com/product-view.php?pid=6814" TargetMode="External"/><Relationship Id="rId2074" Type="http://schemas.openxmlformats.org/officeDocument/2006/relationships/hyperlink" Target="http://www.pramodmarutiparts.com/product-view.php?pid=6092" TargetMode="External"/><Relationship Id="rId2281" Type="http://schemas.openxmlformats.org/officeDocument/2006/relationships/hyperlink" Target="http://www.pramodmarutiparts.com/product-view.php?pid=1662" TargetMode="External"/><Relationship Id="rId253" Type="http://schemas.openxmlformats.org/officeDocument/2006/relationships/hyperlink" Target="http://www.pramodmarutiparts.com/product-view.php?pid=6771" TargetMode="External"/><Relationship Id="rId460" Type="http://schemas.openxmlformats.org/officeDocument/2006/relationships/hyperlink" Target="http://www.pramodmarutiparts.com/product-view.php?pid=6038" TargetMode="External"/><Relationship Id="rId698" Type="http://schemas.openxmlformats.org/officeDocument/2006/relationships/hyperlink" Target="http://www.pramodmarutiparts.com/product-view.php?pid=670" TargetMode="External"/><Relationship Id="rId919" Type="http://schemas.openxmlformats.org/officeDocument/2006/relationships/hyperlink" Target="http://www.pramodmarutiparts.com/product-view.php?pid=1767" TargetMode="External"/><Relationship Id="rId1090" Type="http://schemas.openxmlformats.org/officeDocument/2006/relationships/hyperlink" Target="http://www.pramodmarutiparts.com/product-view.php?pid=1520" TargetMode="External"/><Relationship Id="rId1104" Type="http://schemas.openxmlformats.org/officeDocument/2006/relationships/hyperlink" Target="http://www.pramodmarutiparts.com/product-view.php?pid=6435" TargetMode="External"/><Relationship Id="rId1311" Type="http://schemas.openxmlformats.org/officeDocument/2006/relationships/hyperlink" Target="http://www.pramodmarutiparts.com/product-view.php?pid=1138" TargetMode="External"/><Relationship Id="rId1549" Type="http://schemas.openxmlformats.org/officeDocument/2006/relationships/hyperlink" Target="http://www.pramodmarutiparts.com/product-view.php?pid=975" TargetMode="External"/><Relationship Id="rId1756" Type="http://schemas.openxmlformats.org/officeDocument/2006/relationships/hyperlink" Target="http://www.pramodmarutiparts.com/product-view.php?pid=690" TargetMode="External"/><Relationship Id="rId1963" Type="http://schemas.openxmlformats.org/officeDocument/2006/relationships/hyperlink" Target="http://www.pramodmarutiparts.com/product-view.php?pid=6972" TargetMode="External"/><Relationship Id="rId2141" Type="http://schemas.openxmlformats.org/officeDocument/2006/relationships/hyperlink" Target="http://www.pramodmarutiparts.com/product-view.php?pid=5913" TargetMode="External"/><Relationship Id="rId2379" Type="http://schemas.openxmlformats.org/officeDocument/2006/relationships/hyperlink" Target="http://www.pramodmarutiparts.com/product-view.php?pid=6861" TargetMode="External"/><Relationship Id="rId48" Type="http://schemas.openxmlformats.org/officeDocument/2006/relationships/hyperlink" Target="http://www.pramodmarutiparts.com/product-view.php?pid=2650" TargetMode="External"/><Relationship Id="rId113" Type="http://schemas.openxmlformats.org/officeDocument/2006/relationships/hyperlink" Target="http://www.pramodmarutiparts.com/product-view.php?pid=235" TargetMode="External"/><Relationship Id="rId320" Type="http://schemas.openxmlformats.org/officeDocument/2006/relationships/hyperlink" Target="http://www.pramodmarutiparts.com/product-view.php?pid=6754" TargetMode="External"/><Relationship Id="rId558" Type="http://schemas.openxmlformats.org/officeDocument/2006/relationships/hyperlink" Target="http://www.pramodmarutiparts.com/product-view.php?pid=2086" TargetMode="External"/><Relationship Id="rId765" Type="http://schemas.openxmlformats.org/officeDocument/2006/relationships/hyperlink" Target="http://www.pramodmarutiparts.com/product-view.php?pid=5809" TargetMode="External"/><Relationship Id="rId972" Type="http://schemas.openxmlformats.org/officeDocument/2006/relationships/hyperlink" Target="http://www.pramodmarutiparts.com/product-view.php?pid=2768" TargetMode="External"/><Relationship Id="rId1188" Type="http://schemas.openxmlformats.org/officeDocument/2006/relationships/hyperlink" Target="http://www.pramodmarutiparts.com/product-view.php?pid=6863" TargetMode="External"/><Relationship Id="rId1395" Type="http://schemas.openxmlformats.org/officeDocument/2006/relationships/hyperlink" Target="http://www.pramodmarutiparts.com/product-view.php?pid=1248" TargetMode="External"/><Relationship Id="rId1409" Type="http://schemas.openxmlformats.org/officeDocument/2006/relationships/hyperlink" Target="http://www.pramodmarutiparts.com/product-view.php?pid=2217" TargetMode="External"/><Relationship Id="rId1616" Type="http://schemas.openxmlformats.org/officeDocument/2006/relationships/hyperlink" Target="http://www.pramodmarutiparts.com/product-view.php?pid=824" TargetMode="External"/><Relationship Id="rId1823" Type="http://schemas.openxmlformats.org/officeDocument/2006/relationships/hyperlink" Target="http://www.pramodmarutiparts.com/product-view.php?pid=574" TargetMode="External"/><Relationship Id="rId2001" Type="http://schemas.openxmlformats.org/officeDocument/2006/relationships/hyperlink" Target="../../../../../../../../../../../../../lenovo/Downloads/HEAD%20GASKET%20SWIFT" TargetMode="External"/><Relationship Id="rId2239" Type="http://schemas.openxmlformats.org/officeDocument/2006/relationships/hyperlink" Target="http://www.pramodmarutiparts.com/product-view.php?pid=6460" TargetMode="External"/><Relationship Id="rId2446" Type="http://schemas.openxmlformats.org/officeDocument/2006/relationships/hyperlink" Target="http://www.pramodmarutiparts.com/product-view.php?pid=1560" TargetMode="External"/><Relationship Id="rId197" Type="http://schemas.openxmlformats.org/officeDocument/2006/relationships/hyperlink" Target="http://www.pramodmarutiparts.com/product-view.php?pid=2472" TargetMode="External"/><Relationship Id="rId418" Type="http://schemas.openxmlformats.org/officeDocument/2006/relationships/hyperlink" Target="http://www.pramodmarutiparts.com/product-view.php?pid=6267" TargetMode="External"/><Relationship Id="rId625" Type="http://schemas.openxmlformats.org/officeDocument/2006/relationships/hyperlink" Target="http://www.pramodmarutiparts.com/product-view.php?pid=1686" TargetMode="External"/><Relationship Id="rId832" Type="http://schemas.openxmlformats.org/officeDocument/2006/relationships/hyperlink" Target="http://www.pramodmarutiparts.com/product-details.php?cid=307" TargetMode="External"/><Relationship Id="rId1048" Type="http://schemas.openxmlformats.org/officeDocument/2006/relationships/hyperlink" Target="http://www.pramodmarutiparts.com/product-view.php?pid=1600" TargetMode="External"/><Relationship Id="rId1255" Type="http://schemas.openxmlformats.org/officeDocument/2006/relationships/hyperlink" Target="http://www.pramodmarutiparts.com/product-view.php?pid=1280" TargetMode="External"/><Relationship Id="rId1462" Type="http://schemas.openxmlformats.org/officeDocument/2006/relationships/hyperlink" Target="http://www.pramodmarutiparts.com/product-view.php?pid=6157" TargetMode="External"/><Relationship Id="rId2085" Type="http://schemas.openxmlformats.org/officeDocument/2006/relationships/hyperlink" Target="http://www.pramodmarutiparts.com/product-view.php?pid=6497" TargetMode="External"/><Relationship Id="rId2292" Type="http://schemas.openxmlformats.org/officeDocument/2006/relationships/hyperlink" Target="http://www.pramodmarutiparts.com/product-view.php?pid=2300" TargetMode="External"/><Relationship Id="rId2306" Type="http://schemas.openxmlformats.org/officeDocument/2006/relationships/hyperlink" Target="http://www.pramodmarutiparts.com/product-view.php?pid=6118" TargetMode="External"/><Relationship Id="rId264" Type="http://schemas.openxmlformats.org/officeDocument/2006/relationships/hyperlink" Target="http://www.pramodmarutiparts.com/product-view.php?pid=1395" TargetMode="External"/><Relationship Id="rId471" Type="http://schemas.openxmlformats.org/officeDocument/2006/relationships/hyperlink" Target="http://www.pramodmarutiparts.com/product-view.php?pid=673" TargetMode="External"/><Relationship Id="rId1115" Type="http://schemas.openxmlformats.org/officeDocument/2006/relationships/hyperlink" Target="http://www.pramodmarutiparts.com/product-view.php?pid=2181" TargetMode="External"/><Relationship Id="rId1322" Type="http://schemas.openxmlformats.org/officeDocument/2006/relationships/hyperlink" Target="http://www.pramodmarutiparts.com/product-view.php?pid=1156" TargetMode="External"/><Relationship Id="rId1767" Type="http://schemas.openxmlformats.org/officeDocument/2006/relationships/hyperlink" Target="http://www.pramodmarutiparts.com/product-view.php?pid=2492" TargetMode="External"/><Relationship Id="rId1974" Type="http://schemas.openxmlformats.org/officeDocument/2006/relationships/hyperlink" Target="http://www.pramodmarutiparts.com/product-view.php?pid=5714" TargetMode="External"/><Relationship Id="rId2152" Type="http://schemas.openxmlformats.org/officeDocument/2006/relationships/hyperlink" Target="http://www.pramodmarutiparts.com/product-view.php?pid=5924" TargetMode="External"/><Relationship Id="rId59" Type="http://schemas.openxmlformats.org/officeDocument/2006/relationships/hyperlink" Target="http://www.pramodmarutiparts.com/product-view.php?pid=6172" TargetMode="External"/><Relationship Id="rId124" Type="http://schemas.openxmlformats.org/officeDocument/2006/relationships/hyperlink" Target="http://www.pramodmarutiparts.com/product-view.php?pid=252" TargetMode="External"/><Relationship Id="rId569" Type="http://schemas.openxmlformats.org/officeDocument/2006/relationships/hyperlink" Target="http://www.pramodmarutiparts.com/product-view.php?pid=5439" TargetMode="External"/><Relationship Id="rId776" Type="http://schemas.openxmlformats.org/officeDocument/2006/relationships/hyperlink" Target="http://www.pramodmarutiparts.com/product-view.php?pid=5824" TargetMode="External"/><Relationship Id="rId983" Type="http://schemas.openxmlformats.org/officeDocument/2006/relationships/hyperlink" Target="http://www.pramodmarutiparts.com/product-view.php?pid=2791" TargetMode="External"/><Relationship Id="rId1199" Type="http://schemas.openxmlformats.org/officeDocument/2006/relationships/hyperlink" Target="http://www.pramodmarutiparts.com/product-view.php?pid=1401" TargetMode="External"/><Relationship Id="rId1627" Type="http://schemas.openxmlformats.org/officeDocument/2006/relationships/hyperlink" Target="http://www.pramodmarutiparts.com/product-view.php?pid=848" TargetMode="External"/><Relationship Id="rId1834" Type="http://schemas.openxmlformats.org/officeDocument/2006/relationships/hyperlink" Target="http://www.pramodmarutiparts.com/product-view.php?pid=2035" TargetMode="External"/><Relationship Id="rId2457" Type="http://schemas.openxmlformats.org/officeDocument/2006/relationships/hyperlink" Target="http://www.pramodmarutiparts.com/product-view.php?pid=6399" TargetMode="External"/><Relationship Id="rId331" Type="http://schemas.openxmlformats.org/officeDocument/2006/relationships/hyperlink" Target="http://www.pramodmarutiparts.com/product-view.php?pid=1309" TargetMode="External"/><Relationship Id="rId429" Type="http://schemas.openxmlformats.org/officeDocument/2006/relationships/hyperlink" Target="http://www.pramodmarutiparts.com/product-view.php?pid=6281" TargetMode="External"/><Relationship Id="rId636" Type="http://schemas.openxmlformats.org/officeDocument/2006/relationships/hyperlink" Target="../../../../../../../../../../../../../lenovo/Downloads/php" TargetMode="External"/><Relationship Id="rId1059" Type="http://schemas.openxmlformats.org/officeDocument/2006/relationships/hyperlink" Target="http://www.pramodmarutiparts.com/product-view.php?pid=1614" TargetMode="External"/><Relationship Id="rId1266" Type="http://schemas.openxmlformats.org/officeDocument/2006/relationships/hyperlink" Target="http://www.pramodmarutiparts.com/product-view.php?pid=1292" TargetMode="External"/><Relationship Id="rId1473" Type="http://schemas.openxmlformats.org/officeDocument/2006/relationships/hyperlink" Target="http://www.pramodmarutiparts.com/product-view.php?pid=6813" TargetMode="External"/><Relationship Id="rId2012" Type="http://schemas.openxmlformats.org/officeDocument/2006/relationships/hyperlink" Target="http://www.pramodmarutiparts.com/product-view.php?pid=5759" TargetMode="External"/><Relationship Id="rId2096" Type="http://schemas.openxmlformats.org/officeDocument/2006/relationships/hyperlink" Target="http://www.pramodmarutiparts.com/product-view.php?pid=5720" TargetMode="External"/><Relationship Id="rId2317" Type="http://schemas.openxmlformats.org/officeDocument/2006/relationships/hyperlink" Target="http://www.pramodmarutiparts.com/product-view.php?pid=6414" TargetMode="External"/><Relationship Id="rId843" Type="http://schemas.openxmlformats.org/officeDocument/2006/relationships/hyperlink" Target="http://www.pramodmarutiparts.com/product-view.php?pid=5858" TargetMode="External"/><Relationship Id="rId1126" Type="http://schemas.openxmlformats.org/officeDocument/2006/relationships/hyperlink" Target="http://www.pramodmarutiparts.com/product-view.php?pid=6816" TargetMode="External"/><Relationship Id="rId1680" Type="http://schemas.openxmlformats.org/officeDocument/2006/relationships/hyperlink" Target="http://www.pramodmarutiparts.com/product-view.php?pid=810" TargetMode="External"/><Relationship Id="rId1778" Type="http://schemas.openxmlformats.org/officeDocument/2006/relationships/hyperlink" Target="http://www.pramodmarutiparts.com/product-view.php?pid=6799" TargetMode="External"/><Relationship Id="rId1901" Type="http://schemas.openxmlformats.org/officeDocument/2006/relationships/hyperlink" Target="http://www.pramodmarutiparts.com/product-view.php?pid=440" TargetMode="External"/><Relationship Id="rId1985" Type="http://schemas.openxmlformats.org/officeDocument/2006/relationships/hyperlink" Target="http://www.pramodmarutiparts.com/product-view.php?pid=6029" TargetMode="External"/><Relationship Id="rId275" Type="http://schemas.openxmlformats.org/officeDocument/2006/relationships/hyperlink" Target="http://www.pramodmarutiparts.com/product-view.php?pid=5413" TargetMode="External"/><Relationship Id="rId482" Type="http://schemas.openxmlformats.org/officeDocument/2006/relationships/hyperlink" Target="http://www.pramodmarutiparts.com/product-view.php?pid=2495" TargetMode="External"/><Relationship Id="rId703" Type="http://schemas.openxmlformats.org/officeDocument/2006/relationships/hyperlink" Target="http://www.pramodmarutiparts.com/product-view.php?pid=647" TargetMode="External"/><Relationship Id="rId910" Type="http://schemas.openxmlformats.org/officeDocument/2006/relationships/hyperlink" Target="http://www.pramodmarutiparts.com/product-view.php?pid=1755" TargetMode="External"/><Relationship Id="rId1333" Type="http://schemas.openxmlformats.org/officeDocument/2006/relationships/hyperlink" Target="http://www.pramodmarutiparts.com/product-view.php?pid=1172" TargetMode="External"/><Relationship Id="rId1540" Type="http://schemas.openxmlformats.org/officeDocument/2006/relationships/hyperlink" Target="http://www.pramodmarutiparts.com/product-view.php?pid=958" TargetMode="External"/><Relationship Id="rId1638" Type="http://schemas.openxmlformats.org/officeDocument/2006/relationships/hyperlink" Target="http://www.pramodmarutiparts.com/product-view.php?pid=2193" TargetMode="External"/><Relationship Id="rId2163" Type="http://schemas.openxmlformats.org/officeDocument/2006/relationships/hyperlink" Target="http://www.pramodmarutiparts.com/product-view.php?pid=5935" TargetMode="External"/><Relationship Id="rId2370" Type="http://schemas.openxmlformats.org/officeDocument/2006/relationships/hyperlink" Target="http://www.pramodmarutiparts.com/product-view.php?pid=610" TargetMode="External"/><Relationship Id="rId135" Type="http://schemas.openxmlformats.org/officeDocument/2006/relationships/hyperlink" Target="http://www.pramodmarutiparts.com/product-view.php?pid=277" TargetMode="External"/><Relationship Id="rId342" Type="http://schemas.openxmlformats.org/officeDocument/2006/relationships/hyperlink" Target="http://www.pramodmarutiparts.com/product-view.php?pid=987" TargetMode="External"/><Relationship Id="rId787" Type="http://schemas.openxmlformats.org/officeDocument/2006/relationships/hyperlink" Target="http://www.pramodmarutiparts.com/product-view.php?pid=5550" TargetMode="External"/><Relationship Id="rId994" Type="http://schemas.openxmlformats.org/officeDocument/2006/relationships/hyperlink" Target="http://www.pramodmarutiparts.com/product-view.php?pid=2815" TargetMode="External"/><Relationship Id="rId1400" Type="http://schemas.openxmlformats.org/officeDocument/2006/relationships/hyperlink" Target="http://www.pramodmarutiparts.com/product-view.php?pid=1253" TargetMode="External"/><Relationship Id="rId1845" Type="http://schemas.openxmlformats.org/officeDocument/2006/relationships/hyperlink" Target="http://www.pramodmarutiparts.com/product-view.php?pid=6833" TargetMode="External"/><Relationship Id="rId2023" Type="http://schemas.openxmlformats.org/officeDocument/2006/relationships/hyperlink" Target="http://www.pramodmarutiparts.com/product-view.php?pid=5734" TargetMode="External"/><Relationship Id="rId2230" Type="http://schemas.openxmlformats.org/officeDocument/2006/relationships/hyperlink" Target="http://www.pramodmarutiparts.com/product-view.php?pid=6452" TargetMode="External"/><Relationship Id="rId202" Type="http://schemas.openxmlformats.org/officeDocument/2006/relationships/hyperlink" Target="http://www.pramodmarutiparts.com/product-view.php?pid=5396" TargetMode="External"/><Relationship Id="rId647" Type="http://schemas.openxmlformats.org/officeDocument/2006/relationships/hyperlink" Target="http://www.pramodmarutiparts.com/product-view.php?pid=1542" TargetMode="External"/><Relationship Id="rId854" Type="http://schemas.openxmlformats.org/officeDocument/2006/relationships/hyperlink" Target="http://www.pramodmarutiparts.com/product-view.php?pid=2328" TargetMode="External"/><Relationship Id="rId1277" Type="http://schemas.openxmlformats.org/officeDocument/2006/relationships/hyperlink" Target="http://www.pramodmarutiparts.com/product-view.php?pid=1303" TargetMode="External"/><Relationship Id="rId1484" Type="http://schemas.openxmlformats.org/officeDocument/2006/relationships/hyperlink" Target="http://www.pramodmarutiparts.com/product-view.php?pid=6882" TargetMode="External"/><Relationship Id="rId1691" Type="http://schemas.openxmlformats.org/officeDocument/2006/relationships/hyperlink" Target="http://www.pramodmarutiparts.com/product-view.php?pid=2211" TargetMode="External"/><Relationship Id="rId1705" Type="http://schemas.openxmlformats.org/officeDocument/2006/relationships/hyperlink" Target="http://www.pramodmarutiparts.com/product-view.php?pid=740" TargetMode="External"/><Relationship Id="rId1912" Type="http://schemas.openxmlformats.org/officeDocument/2006/relationships/hyperlink" Target="http://www.pramodmarutiparts.com/product-view.php?pid=460" TargetMode="External"/><Relationship Id="rId2328" Type="http://schemas.openxmlformats.org/officeDocument/2006/relationships/hyperlink" Target="http://www.pramodmarutiparts.com/product-view.php?pid=5441" TargetMode="External"/><Relationship Id="rId286" Type="http://schemas.openxmlformats.org/officeDocument/2006/relationships/hyperlink" Target="http://www.pramodmarutiparts.com/product-view.php?pid=1415" TargetMode="External"/><Relationship Id="rId493" Type="http://schemas.openxmlformats.org/officeDocument/2006/relationships/hyperlink" Target="http://www.pramodmarutiparts.com/product-view.php?pid=5484" TargetMode="External"/><Relationship Id="rId507" Type="http://schemas.openxmlformats.org/officeDocument/2006/relationships/hyperlink" Target="http://www.pramodmarutiparts.com/product-view.php?pid=2591" TargetMode="External"/><Relationship Id="rId714" Type="http://schemas.openxmlformats.org/officeDocument/2006/relationships/hyperlink" Target="http://www.pramodmarutiparts.com/product-view.php?pid=2849" TargetMode="External"/><Relationship Id="rId921" Type="http://schemas.openxmlformats.org/officeDocument/2006/relationships/hyperlink" Target="http://www.pramodmarutiparts.com/product-view.php?pid=1771" TargetMode="External"/><Relationship Id="rId1137" Type="http://schemas.openxmlformats.org/officeDocument/2006/relationships/hyperlink" Target="http://www.pramodmarutiparts.com/product-view.php?pid=1496" TargetMode="External"/><Relationship Id="rId1344" Type="http://schemas.openxmlformats.org/officeDocument/2006/relationships/hyperlink" Target="http://www.pramodmarutiparts.com/product-view.php?pid=1183" TargetMode="External"/><Relationship Id="rId1551" Type="http://schemas.openxmlformats.org/officeDocument/2006/relationships/hyperlink" Target="http://www.pramodmarutiparts.com/product-view.php?pid=977" TargetMode="External"/><Relationship Id="rId1789" Type="http://schemas.openxmlformats.org/officeDocument/2006/relationships/hyperlink" Target="http://www.pramodmarutiparts.com/product-view.php?pid=537" TargetMode="External"/><Relationship Id="rId1996" Type="http://schemas.openxmlformats.org/officeDocument/2006/relationships/hyperlink" Target="http://www.pramodmarutiparts.com/product-view.php?pid=5733" TargetMode="External"/><Relationship Id="rId2174" Type="http://schemas.openxmlformats.org/officeDocument/2006/relationships/hyperlink" Target="http://www.pramodmarutiparts.com/product-view.php?pid=5948" TargetMode="External"/><Relationship Id="rId2381" Type="http://schemas.openxmlformats.org/officeDocument/2006/relationships/hyperlink" Target="http://www.pramodmarutiparts.com/product-view.php?pid=2499" TargetMode="External"/><Relationship Id="rId50" Type="http://schemas.openxmlformats.org/officeDocument/2006/relationships/hyperlink" Target="http://www.pramodmarutiparts.com/product-view.php?pid=2653" TargetMode="External"/><Relationship Id="rId146" Type="http://schemas.openxmlformats.org/officeDocument/2006/relationships/hyperlink" Target="http://www.pramodmarutiparts.com/product-view.php?pid=328" TargetMode="External"/><Relationship Id="rId353" Type="http://schemas.openxmlformats.org/officeDocument/2006/relationships/hyperlink" Target="http://www.pramodmarutiparts.com/product-view.php?pid=1368" TargetMode="External"/><Relationship Id="rId560" Type="http://schemas.openxmlformats.org/officeDocument/2006/relationships/hyperlink" Target="http://www.pramodmarutiparts.com/product-view.php?pid=5433" TargetMode="External"/><Relationship Id="rId798" Type="http://schemas.openxmlformats.org/officeDocument/2006/relationships/hyperlink" Target="http://www.pramodmarutiparts.com/product-view.php?pid=5607" TargetMode="External"/><Relationship Id="rId1190" Type="http://schemas.openxmlformats.org/officeDocument/2006/relationships/hyperlink" Target="http://www.pramodmarutiparts.com/product-view.php?pid=6865" TargetMode="External"/><Relationship Id="rId1204" Type="http://schemas.openxmlformats.org/officeDocument/2006/relationships/hyperlink" Target="http://www.pramodmarutiparts.com/product-view.php?pid=1305" TargetMode="External"/><Relationship Id="rId1411" Type="http://schemas.openxmlformats.org/officeDocument/2006/relationships/hyperlink" Target="http://www.pramodmarutiparts.com/product-view.php?pid=2280" TargetMode="External"/><Relationship Id="rId1649" Type="http://schemas.openxmlformats.org/officeDocument/2006/relationships/hyperlink" Target="http://www.pramodmarutiparts.com/product-view.php?pid=769" TargetMode="External"/><Relationship Id="rId1856" Type="http://schemas.openxmlformats.org/officeDocument/2006/relationships/hyperlink" Target="http://www.pramodmarutiparts.com/product-view.php?pid=489" TargetMode="External"/><Relationship Id="rId2034" Type="http://schemas.openxmlformats.org/officeDocument/2006/relationships/hyperlink" Target="http://www.pramodmarutiparts.com/product-view.php?pid=5674" TargetMode="External"/><Relationship Id="rId2241" Type="http://schemas.openxmlformats.org/officeDocument/2006/relationships/hyperlink" Target="http://www.pramodmarutiparts.com/product-view.php?pid=6462" TargetMode="External"/><Relationship Id="rId213" Type="http://schemas.openxmlformats.org/officeDocument/2006/relationships/hyperlink" Target="http://www.pramodmarutiparts.com/product-view.php?pid=5640" TargetMode="External"/><Relationship Id="rId420" Type="http://schemas.openxmlformats.org/officeDocument/2006/relationships/hyperlink" Target="http://www.pramodmarutiparts.com/product-view.php?pid=6270" TargetMode="External"/><Relationship Id="rId658" Type="http://schemas.openxmlformats.org/officeDocument/2006/relationships/hyperlink" Target="http://www.pramodmarutiparts.com/product-view.php?pid=832" TargetMode="External"/><Relationship Id="rId865" Type="http://schemas.openxmlformats.org/officeDocument/2006/relationships/hyperlink" Target="http://www.pramodmarutiparts.com/product-view.php?pid=2346" TargetMode="External"/><Relationship Id="rId1050" Type="http://schemas.openxmlformats.org/officeDocument/2006/relationships/hyperlink" Target="http://www.pramodmarutiparts.com/product-view.php?pid=1603" TargetMode="External"/><Relationship Id="rId1288" Type="http://schemas.openxmlformats.org/officeDocument/2006/relationships/hyperlink" Target="http://www.pramodmarutiparts.com/product-view.php?pid=6847" TargetMode="External"/><Relationship Id="rId1495" Type="http://schemas.openxmlformats.org/officeDocument/2006/relationships/hyperlink" Target="http://www.pramodmarutiparts.com/product-view.php?pid=6893" TargetMode="External"/><Relationship Id="rId1509" Type="http://schemas.openxmlformats.org/officeDocument/2006/relationships/hyperlink" Target="http://www.pramodmarutiparts.com/product-view.php?pid=6907" TargetMode="External"/><Relationship Id="rId1716" Type="http://schemas.openxmlformats.org/officeDocument/2006/relationships/hyperlink" Target="http://www.pramodmarutiparts.com/product-view.php?pid=758" TargetMode="External"/><Relationship Id="rId1923" Type="http://schemas.openxmlformats.org/officeDocument/2006/relationships/hyperlink" Target="http://www.pramodmarutiparts.com/product-view.php?pid=2207" TargetMode="External"/><Relationship Id="rId2101" Type="http://schemas.openxmlformats.org/officeDocument/2006/relationships/hyperlink" Target="http://www.pramodmarutiparts.com/product-view.php?pid=6979" TargetMode="External"/><Relationship Id="rId2339" Type="http://schemas.openxmlformats.org/officeDocument/2006/relationships/hyperlink" Target="http://www.pramodmarutiparts.com/product-view.php?pid=1703" TargetMode="External"/><Relationship Id="rId297" Type="http://schemas.openxmlformats.org/officeDocument/2006/relationships/hyperlink" Target="http://www.pramodmarutiparts.com/product-view.php?pid=6728" TargetMode="External"/><Relationship Id="rId518" Type="http://schemas.openxmlformats.org/officeDocument/2006/relationships/hyperlink" Target="http://www.pramodmarutiparts.com/product-view.php?pid=5434" TargetMode="External"/><Relationship Id="rId725" Type="http://schemas.openxmlformats.org/officeDocument/2006/relationships/hyperlink" Target="http://www.pramodmarutiparts.com/product-view.php?pid=6820" TargetMode="External"/><Relationship Id="rId932" Type="http://schemas.openxmlformats.org/officeDocument/2006/relationships/hyperlink" Target="http://www.pramodmarutiparts.com/product-view.php?pid=1806" TargetMode="External"/><Relationship Id="rId1148" Type="http://schemas.openxmlformats.org/officeDocument/2006/relationships/hyperlink" Target="http://www.pramodmarutiparts.com/product-view.php?pid=1516" TargetMode="External"/><Relationship Id="rId1355" Type="http://schemas.openxmlformats.org/officeDocument/2006/relationships/hyperlink" Target="http://www.pramodmarutiparts.com/product-view.php?pid=1197" TargetMode="External"/><Relationship Id="rId1562" Type="http://schemas.openxmlformats.org/officeDocument/2006/relationships/hyperlink" Target="http://www.pramodmarutiparts.com/product-view.php?pid=1007" TargetMode="External"/><Relationship Id="rId2185" Type="http://schemas.openxmlformats.org/officeDocument/2006/relationships/hyperlink" Target="http://www.pramodmarutiparts.com/product-view.php?pid=6058" TargetMode="External"/><Relationship Id="rId2392" Type="http://schemas.openxmlformats.org/officeDocument/2006/relationships/hyperlink" Target="http://www.pramodmarutiparts.com/product-view.php?pid=907" TargetMode="External"/><Relationship Id="rId2406" Type="http://schemas.openxmlformats.org/officeDocument/2006/relationships/hyperlink" Target="http://www.pramodmarutiparts.com/product-view.php?pid=931" TargetMode="External"/><Relationship Id="rId157" Type="http://schemas.openxmlformats.org/officeDocument/2006/relationships/hyperlink" Target="http://www.pramodmarutiparts.com/product-view.php?pid=370" TargetMode="External"/><Relationship Id="rId364" Type="http://schemas.openxmlformats.org/officeDocument/2006/relationships/hyperlink" Target="http://www.pramodmarutiparts.com/product-view.php?pid=1348" TargetMode="External"/><Relationship Id="rId1008" Type="http://schemas.openxmlformats.org/officeDocument/2006/relationships/hyperlink" Target="http://www.pramodmarutiparts.com/product-view.php?pid=2847" TargetMode="External"/><Relationship Id="rId1215" Type="http://schemas.openxmlformats.org/officeDocument/2006/relationships/hyperlink" Target="http://www.pramodmarutiparts.com/product-view.php?pid=1357" TargetMode="External"/><Relationship Id="rId1422" Type="http://schemas.openxmlformats.org/officeDocument/2006/relationships/hyperlink" Target="http://www.pramodmarutiparts.com/product-view.php?pid=1080" TargetMode="External"/><Relationship Id="rId1867" Type="http://schemas.openxmlformats.org/officeDocument/2006/relationships/hyperlink" Target="http://www.pramodmarutiparts.com/product-view.php?pid=502" TargetMode="External"/><Relationship Id="rId2045" Type="http://schemas.openxmlformats.org/officeDocument/2006/relationships/hyperlink" Target="http://www.pramodmarutiparts.com/product-view.php?pid=5845" TargetMode="External"/><Relationship Id="rId61" Type="http://schemas.openxmlformats.org/officeDocument/2006/relationships/hyperlink" Target="http://www.pramodmarutiparts.com/product-view.php?pid=125" TargetMode="External"/><Relationship Id="rId571" Type="http://schemas.openxmlformats.org/officeDocument/2006/relationships/hyperlink" Target="http://www.pramodmarutiparts.com/product-view.php?pid=2437" TargetMode="External"/><Relationship Id="rId669" Type="http://schemas.openxmlformats.org/officeDocument/2006/relationships/hyperlink" Target="http://www.pramodmarutiparts.com/product-view.php?pid=877" TargetMode="External"/><Relationship Id="rId876" Type="http://schemas.openxmlformats.org/officeDocument/2006/relationships/hyperlink" Target="http://www.pramodmarutiparts.com/product-view.php?pid=2525" TargetMode="External"/><Relationship Id="rId1299" Type="http://schemas.openxmlformats.org/officeDocument/2006/relationships/hyperlink" Target="http://www.pramodmarutiparts.com/product-view.php?pid=1124" TargetMode="External"/><Relationship Id="rId1727" Type="http://schemas.openxmlformats.org/officeDocument/2006/relationships/hyperlink" Target="http://www.pramodmarutiparts.com/product-view.php?pid=621" TargetMode="External"/><Relationship Id="rId1934" Type="http://schemas.openxmlformats.org/officeDocument/2006/relationships/hyperlink" Target="http://www.pramodmarutiparts.com/product-view.php?pid=5488" TargetMode="External"/><Relationship Id="rId2252" Type="http://schemas.openxmlformats.org/officeDocument/2006/relationships/hyperlink" Target="http://www.pramodmarutiparts.com/product-view.php?pid=6474" TargetMode="External"/><Relationship Id="rId19" Type="http://schemas.openxmlformats.org/officeDocument/2006/relationships/hyperlink" Target="http://www.pramodmarutiparts.com/product-view.php?pid=2609" TargetMode="External"/><Relationship Id="rId224" Type="http://schemas.openxmlformats.org/officeDocument/2006/relationships/hyperlink" Target="http://www.pramodmarutiparts.com/product-view.php?pid=6174" TargetMode="External"/><Relationship Id="rId431" Type="http://schemas.openxmlformats.org/officeDocument/2006/relationships/hyperlink" Target="http://www.pramodmarutiparts.com/product-view.php?pid=6284" TargetMode="External"/><Relationship Id="rId529" Type="http://schemas.openxmlformats.org/officeDocument/2006/relationships/hyperlink" Target="http://www.pramodmarutiparts.com/product-view.php?pid=149" TargetMode="External"/><Relationship Id="rId736" Type="http://schemas.openxmlformats.org/officeDocument/2006/relationships/hyperlink" Target="http://www.pramodmarutiparts.com/product-view.php?pid=5770" TargetMode="External"/><Relationship Id="rId1061" Type="http://schemas.openxmlformats.org/officeDocument/2006/relationships/hyperlink" Target="http://www.pramodmarutiparts.com/product-view.php?pid=1616" TargetMode="External"/><Relationship Id="rId1159" Type="http://schemas.openxmlformats.org/officeDocument/2006/relationships/hyperlink" Target="http://www.pramodmarutiparts.com/product-view.php?pid=1456" TargetMode="External"/><Relationship Id="rId1366" Type="http://schemas.openxmlformats.org/officeDocument/2006/relationships/hyperlink" Target="http://www.pramodmarutiparts.com/product-view.php?pid=1213" TargetMode="External"/><Relationship Id="rId2112" Type="http://schemas.openxmlformats.org/officeDocument/2006/relationships/hyperlink" Target="http://www.pramodmarutiparts.com/product-view.php?pid=5682" TargetMode="External"/><Relationship Id="rId2196" Type="http://schemas.openxmlformats.org/officeDocument/2006/relationships/hyperlink" Target="http://www.pramodmarutiparts.com/product-view.php?pid=6071" TargetMode="External"/><Relationship Id="rId2417" Type="http://schemas.openxmlformats.org/officeDocument/2006/relationships/hyperlink" Target="http://www.pramodmarutiparts.com/product-view.php?pid=827" TargetMode="External"/><Relationship Id="rId168" Type="http://schemas.openxmlformats.org/officeDocument/2006/relationships/hyperlink" Target="http://www.pramodmarutiparts.com/product-view.php?pid=391" TargetMode="External"/><Relationship Id="rId943" Type="http://schemas.openxmlformats.org/officeDocument/2006/relationships/hyperlink" Target="http://www.pramodmarutiparts.com/product-view.php?pid=1831" TargetMode="External"/><Relationship Id="rId1019" Type="http://schemas.openxmlformats.org/officeDocument/2006/relationships/hyperlink" Target="http://www.pramodmarutiparts.com/product-view.php?pid=5463" TargetMode="External"/><Relationship Id="rId1573" Type="http://schemas.openxmlformats.org/officeDocument/2006/relationships/hyperlink" Target="http://www.pramodmarutiparts.com/product-view.php?pid=1021" TargetMode="External"/><Relationship Id="rId1780" Type="http://schemas.openxmlformats.org/officeDocument/2006/relationships/hyperlink" Target="http://www.pramodmarutiparts.com/product-view.php?pid=526" TargetMode="External"/><Relationship Id="rId1878" Type="http://schemas.openxmlformats.org/officeDocument/2006/relationships/hyperlink" Target="http://www.pramodmarutiparts.com/product-view.php?pid=514" TargetMode="External"/><Relationship Id="rId72" Type="http://schemas.openxmlformats.org/officeDocument/2006/relationships/hyperlink" Target="http://www.pramodmarutiparts.com/product-view.php?pid=138" TargetMode="External"/><Relationship Id="rId375" Type="http://schemas.openxmlformats.org/officeDocument/2006/relationships/hyperlink" Target="http://www.pramodmarutiparts.com/product-view.php?pid=6372" TargetMode="External"/><Relationship Id="rId582" Type="http://schemas.openxmlformats.org/officeDocument/2006/relationships/hyperlink" Target="http://www.pramodmarutiparts.com/product-view.php?pid=6231" TargetMode="External"/><Relationship Id="rId803" Type="http://schemas.openxmlformats.org/officeDocument/2006/relationships/hyperlink" Target="http://www.pramodmarutiparts.com/product-view.php?pid=5552" TargetMode="External"/><Relationship Id="rId1226" Type="http://schemas.openxmlformats.org/officeDocument/2006/relationships/hyperlink" Target="http://www.pramodmarutiparts.com/product-view.php?pid=2293" TargetMode="External"/><Relationship Id="rId1433" Type="http://schemas.openxmlformats.org/officeDocument/2006/relationships/hyperlink" Target="http://www.pramodmarutiparts.com/product-view.php?pid=1101" TargetMode="External"/><Relationship Id="rId1640" Type="http://schemas.openxmlformats.org/officeDocument/2006/relationships/hyperlink" Target="http://www.pramodmarutiparts.com/product-view.php?pid=6823" TargetMode="External"/><Relationship Id="rId1738" Type="http://schemas.openxmlformats.org/officeDocument/2006/relationships/hyperlink" Target="http://www.pramodmarutiparts.com/product-view.php?pid=653" TargetMode="External"/><Relationship Id="rId2056" Type="http://schemas.openxmlformats.org/officeDocument/2006/relationships/hyperlink" Target="http://www.pramodmarutiparts.com/product-view.php?pid=6002" TargetMode="External"/><Relationship Id="rId2263" Type="http://schemas.openxmlformats.org/officeDocument/2006/relationships/hyperlink" Target="http://www.pramodmarutiparts.com/product-view.php?pid=5887" TargetMode="External"/><Relationship Id="rId3" Type="http://schemas.openxmlformats.org/officeDocument/2006/relationships/hyperlink" Target="http://www.pramodmarutiparts.com/product-view.php?pid=2583" TargetMode="External"/><Relationship Id="rId235" Type="http://schemas.openxmlformats.org/officeDocument/2006/relationships/hyperlink" Target="http://www.pramodmarutiparts.com/product-view.php?pid=6187" TargetMode="External"/><Relationship Id="rId442" Type="http://schemas.openxmlformats.org/officeDocument/2006/relationships/hyperlink" Target="http://www.pramodmarutiparts.com/product-view.php?pid=6805" TargetMode="External"/><Relationship Id="rId887" Type="http://schemas.openxmlformats.org/officeDocument/2006/relationships/hyperlink" Target="http://www.pramodmarutiparts.com/product-view.php?pid=2439" TargetMode="External"/><Relationship Id="rId1072" Type="http://schemas.openxmlformats.org/officeDocument/2006/relationships/hyperlink" Target="http://www.pramodmarutiparts.com/product-view.php?pid=1629" TargetMode="External"/><Relationship Id="rId1500" Type="http://schemas.openxmlformats.org/officeDocument/2006/relationships/hyperlink" Target="http://www.pramodmarutiparts.com/product-view.php?pid=6898" TargetMode="External"/><Relationship Id="rId1945" Type="http://schemas.openxmlformats.org/officeDocument/2006/relationships/hyperlink" Target="http://www.pramodmarutiparts.com/product-view.php?pid=6950" TargetMode="External"/><Relationship Id="rId2123" Type="http://schemas.openxmlformats.org/officeDocument/2006/relationships/hyperlink" Target="http://www.pramodmarutiparts.com/product-view.php?pid=5893" TargetMode="External"/><Relationship Id="rId2330" Type="http://schemas.openxmlformats.org/officeDocument/2006/relationships/hyperlink" Target="http://www.pramodmarutiparts.com/product-view.php?pid=1667" TargetMode="External"/><Relationship Id="rId302" Type="http://schemas.openxmlformats.org/officeDocument/2006/relationships/hyperlink" Target="http://www.pramodmarutiparts.com/product-view.php?pid=6735" TargetMode="External"/><Relationship Id="rId747" Type="http://schemas.openxmlformats.org/officeDocument/2006/relationships/hyperlink" Target="http://www.pramodmarutiparts.com/product-view.php?pid=5783" TargetMode="External"/><Relationship Id="rId954" Type="http://schemas.openxmlformats.org/officeDocument/2006/relationships/hyperlink" Target="http://www.pramodmarutiparts.com/product-view.php?pid=2719" TargetMode="External"/><Relationship Id="rId1377" Type="http://schemas.openxmlformats.org/officeDocument/2006/relationships/hyperlink" Target="http://www.pramodmarutiparts.com/product-view.php?pid=1226" TargetMode="External"/><Relationship Id="rId1584" Type="http://schemas.openxmlformats.org/officeDocument/2006/relationships/hyperlink" Target="http://www.pramodmarutiparts.com/product-view.php?pid=1046" TargetMode="External"/><Relationship Id="rId1791" Type="http://schemas.openxmlformats.org/officeDocument/2006/relationships/hyperlink" Target="http://www.pramodmarutiparts.com/product-view.php?pid=539" TargetMode="External"/><Relationship Id="rId1805" Type="http://schemas.openxmlformats.org/officeDocument/2006/relationships/hyperlink" Target="http://www.pramodmarutiparts.com/product-view.php?pid=555" TargetMode="External"/><Relationship Id="rId2428" Type="http://schemas.openxmlformats.org/officeDocument/2006/relationships/hyperlink" Target="http://www.pramodmarutiparts.com/product-view.php?pid=6872" TargetMode="External"/><Relationship Id="rId83" Type="http://schemas.openxmlformats.org/officeDocument/2006/relationships/hyperlink" Target="http://www.pramodmarutiparts.com/product-view.php?pid=176" TargetMode="External"/><Relationship Id="rId179" Type="http://schemas.openxmlformats.org/officeDocument/2006/relationships/hyperlink" Target="http://www.pramodmarutiparts.com/product-view.php?pid=6036" TargetMode="External"/><Relationship Id="rId386" Type="http://schemas.openxmlformats.org/officeDocument/2006/relationships/hyperlink" Target="http://www.pramodmarutiparts.com/product-view.php?pid=6404" TargetMode="External"/><Relationship Id="rId593" Type="http://schemas.openxmlformats.org/officeDocument/2006/relationships/hyperlink" Target="http://www.pramodmarutiparts.com/product-view.php?pid=1340" TargetMode="External"/><Relationship Id="rId607" Type="http://schemas.openxmlformats.org/officeDocument/2006/relationships/hyperlink" Target="http://www.pramodmarutiparts.com/product-view.php?pid=5872" TargetMode="External"/><Relationship Id="rId814" Type="http://schemas.openxmlformats.org/officeDocument/2006/relationships/hyperlink" Target="http://www.pramodmarutiparts.com/product-view.php?pid=5563" TargetMode="External"/><Relationship Id="rId1237" Type="http://schemas.openxmlformats.org/officeDocument/2006/relationships/hyperlink" Target="http://www.pramodmarutiparts.com/product-view.php?pid=1261" TargetMode="External"/><Relationship Id="rId1444" Type="http://schemas.openxmlformats.org/officeDocument/2006/relationships/hyperlink" Target="http://www.pramodmarutiparts.com/product-view.php?pid=2565" TargetMode="External"/><Relationship Id="rId1651" Type="http://schemas.openxmlformats.org/officeDocument/2006/relationships/hyperlink" Target="http://www.pramodmarutiparts.com/product-view.php?pid=771" TargetMode="External"/><Relationship Id="rId1889" Type="http://schemas.openxmlformats.org/officeDocument/2006/relationships/hyperlink" Target="http://www.pramodmarutiparts.com/product-view.php?pid=2030" TargetMode="External"/><Relationship Id="rId2067" Type="http://schemas.openxmlformats.org/officeDocument/2006/relationships/hyperlink" Target="http://www.pramodmarutiparts.com/product-view.php?pid=6015" TargetMode="External"/><Relationship Id="rId2274" Type="http://schemas.openxmlformats.org/officeDocument/2006/relationships/hyperlink" Target="http://www.pramodmarutiparts.com/product-view.php?pid=1655" TargetMode="External"/><Relationship Id="rId246" Type="http://schemas.openxmlformats.org/officeDocument/2006/relationships/hyperlink" Target="http://www.pramodmarutiparts.com/product-view.php?pid=6764" TargetMode="External"/><Relationship Id="rId453" Type="http://schemas.openxmlformats.org/officeDocument/2006/relationships/hyperlink" Target="http://www.pramodmarutiparts.com/product-view.php?pid=396" TargetMode="External"/><Relationship Id="rId660" Type="http://schemas.openxmlformats.org/officeDocument/2006/relationships/hyperlink" Target="http://www.pramodmarutiparts.com/product-view.php?pid=879" TargetMode="External"/><Relationship Id="rId898" Type="http://schemas.openxmlformats.org/officeDocument/2006/relationships/hyperlink" Target="http://www.pramodmarutiparts.com/product-view.php?pid=1838" TargetMode="External"/><Relationship Id="rId1083" Type="http://schemas.openxmlformats.org/officeDocument/2006/relationships/hyperlink" Target="http://www.pramodmarutiparts.com/product-view.php?pid=2401" TargetMode="External"/><Relationship Id="rId1290" Type="http://schemas.openxmlformats.org/officeDocument/2006/relationships/hyperlink" Target="http://www.pramodmarutiparts.com/product-view.php?pid=6849" TargetMode="External"/><Relationship Id="rId1304" Type="http://schemas.openxmlformats.org/officeDocument/2006/relationships/hyperlink" Target="http://www.pramodmarutiparts.com/product-view.php?pid=1129" TargetMode="External"/><Relationship Id="rId1511" Type="http://schemas.openxmlformats.org/officeDocument/2006/relationships/hyperlink" Target="http://www.pramodmarutiparts.com/product-view.php?pid=6910" TargetMode="External"/><Relationship Id="rId1749" Type="http://schemas.openxmlformats.org/officeDocument/2006/relationships/hyperlink" Target="http://www.pramodmarutiparts.com/product-view.php?pid=665" TargetMode="External"/><Relationship Id="rId1956" Type="http://schemas.openxmlformats.org/officeDocument/2006/relationships/hyperlink" Target="http://www.pramodmarutiparts.com/product-view.php?pid=6965" TargetMode="External"/><Relationship Id="rId2134" Type="http://schemas.openxmlformats.org/officeDocument/2006/relationships/hyperlink" Target="http://www.pramodmarutiparts.com/product-view.php?pid=5906" TargetMode="External"/><Relationship Id="rId2341" Type="http://schemas.openxmlformats.org/officeDocument/2006/relationships/hyperlink" Target="http://www.pramodmarutiparts.com/product-view.php?pid=1709" TargetMode="External"/><Relationship Id="rId106" Type="http://schemas.openxmlformats.org/officeDocument/2006/relationships/hyperlink" Target="http://www.pramodmarutiparts.com/product-view.php?pid=228" TargetMode="External"/><Relationship Id="rId313" Type="http://schemas.openxmlformats.org/officeDocument/2006/relationships/hyperlink" Target="http://www.pramodmarutiparts.com/product-view.php?pid=6747" TargetMode="External"/><Relationship Id="rId758" Type="http://schemas.openxmlformats.org/officeDocument/2006/relationships/hyperlink" Target="http://www.pramodmarutiparts.com/product-view.php?pid=5795" TargetMode="External"/><Relationship Id="rId965" Type="http://schemas.openxmlformats.org/officeDocument/2006/relationships/hyperlink" Target="http://www.pramodmarutiparts.com/product-view.php?pid=2750" TargetMode="External"/><Relationship Id="rId1150" Type="http://schemas.openxmlformats.org/officeDocument/2006/relationships/hyperlink" Target="http://www.pramodmarutiparts.com/product-view.php?pid=5636" TargetMode="External"/><Relationship Id="rId1388" Type="http://schemas.openxmlformats.org/officeDocument/2006/relationships/hyperlink" Target="http://www.pramodmarutiparts.com/product-view.php?pid=1237" TargetMode="External"/><Relationship Id="rId1595" Type="http://schemas.openxmlformats.org/officeDocument/2006/relationships/hyperlink" Target="http://www.pramodmarutiparts.com/product-view.php?pid=1076" TargetMode="External"/><Relationship Id="rId1609" Type="http://schemas.openxmlformats.org/officeDocument/2006/relationships/hyperlink" Target="http://www.pramodmarutiparts.com/product-view.php?pid=6137" TargetMode="External"/><Relationship Id="rId1816" Type="http://schemas.openxmlformats.org/officeDocument/2006/relationships/hyperlink" Target="http://www.pramodmarutiparts.com/product-view.php?pid=567" TargetMode="External"/><Relationship Id="rId2439" Type="http://schemas.openxmlformats.org/officeDocument/2006/relationships/hyperlink" Target="http://www.pramodmarutiparts.com/product-view.php?pid=6271" TargetMode="External"/><Relationship Id="rId10" Type="http://schemas.openxmlformats.org/officeDocument/2006/relationships/hyperlink" Target="http://www.pramodmarutiparts.com/product-view.php?pid=2597" TargetMode="External"/><Relationship Id="rId94" Type="http://schemas.openxmlformats.org/officeDocument/2006/relationships/hyperlink" Target="http://www.pramodmarutiparts.com/product-view.php?pid=189" TargetMode="External"/><Relationship Id="rId397" Type="http://schemas.openxmlformats.org/officeDocument/2006/relationships/hyperlink" Target="http://www.pramodmarutiparts.com/product-view.php?pid=838" TargetMode="External"/><Relationship Id="rId520" Type="http://schemas.openxmlformats.org/officeDocument/2006/relationships/hyperlink" Target="http://www.pramodmarutiparts.com/product-view.php?pid=5437" TargetMode="External"/><Relationship Id="rId618" Type="http://schemas.openxmlformats.org/officeDocument/2006/relationships/hyperlink" Target="http://www.pramodmarutiparts.com/product-view.php?pid=2853" TargetMode="External"/><Relationship Id="rId825" Type="http://schemas.openxmlformats.org/officeDocument/2006/relationships/hyperlink" Target="http://www.pramodmarutiparts.com/product-view.php?pid=5500" TargetMode="External"/><Relationship Id="rId1248" Type="http://schemas.openxmlformats.org/officeDocument/2006/relationships/hyperlink" Target="http://www.pramodmarutiparts.com/product-view.php?pid=1272\" TargetMode="External"/><Relationship Id="rId1455" Type="http://schemas.openxmlformats.org/officeDocument/2006/relationships/hyperlink" Target="http://www.pramodmarutiparts.com/product-view.php?pid=2702" TargetMode="External"/><Relationship Id="rId1662" Type="http://schemas.openxmlformats.org/officeDocument/2006/relationships/hyperlink" Target="http://www.pramodmarutiparts.com/product-view.php?pid=786" TargetMode="External"/><Relationship Id="rId2078" Type="http://schemas.openxmlformats.org/officeDocument/2006/relationships/hyperlink" Target="http://www.pramodmarutiparts.com/product-view.php?pid=6487" TargetMode="External"/><Relationship Id="rId2201" Type="http://schemas.openxmlformats.org/officeDocument/2006/relationships/hyperlink" Target="http://www.pramodmarutiparts.com/product-view.php?pid=6093" TargetMode="External"/><Relationship Id="rId2285" Type="http://schemas.openxmlformats.org/officeDocument/2006/relationships/hyperlink" Target="http://www.pramodmarutiparts.com/product-view.php?pid=1666" TargetMode="External"/><Relationship Id="rId257" Type="http://schemas.openxmlformats.org/officeDocument/2006/relationships/hyperlink" Target="http://www.pramodmarutiparts.com/product-view.php?pid=6775" TargetMode="External"/><Relationship Id="rId464" Type="http://schemas.openxmlformats.org/officeDocument/2006/relationships/hyperlink" Target="http://www.pramodmarutiparts.com/product-view.php?pid=6781" TargetMode="External"/><Relationship Id="rId1010" Type="http://schemas.openxmlformats.org/officeDocument/2006/relationships/hyperlink" Target="http://www.pramodmarutiparts.com/product-view.php?pid=2864" TargetMode="External"/><Relationship Id="rId1094" Type="http://schemas.openxmlformats.org/officeDocument/2006/relationships/hyperlink" Target="http://www.pramodmarutiparts.com/product-view.php?pid=1528" TargetMode="External"/><Relationship Id="rId1108" Type="http://schemas.openxmlformats.org/officeDocument/2006/relationships/hyperlink" Target="http://www.pramodmarutiparts.com/product-view.php?pid=1554" TargetMode="External"/><Relationship Id="rId1315" Type="http://schemas.openxmlformats.org/officeDocument/2006/relationships/hyperlink" Target="http://www.pramodmarutiparts.com/product-view.php?pid=1144" TargetMode="External"/><Relationship Id="rId1967" Type="http://schemas.openxmlformats.org/officeDocument/2006/relationships/hyperlink" Target="http://www.pramodmarutiparts.com/product-view.php?pid=6976" TargetMode="External"/><Relationship Id="rId2145" Type="http://schemas.openxmlformats.org/officeDocument/2006/relationships/hyperlink" Target="http://www.pramodmarutiparts.com/product-view.php?pid=5917" TargetMode="External"/><Relationship Id="rId117" Type="http://schemas.openxmlformats.org/officeDocument/2006/relationships/hyperlink" Target="http://www.pramodmarutiparts.com/product-view.php?pid=241" TargetMode="External"/><Relationship Id="rId671" Type="http://schemas.openxmlformats.org/officeDocument/2006/relationships/hyperlink" Target="http://www.pramodmarutiparts.com/product-view.php?pid=1791" TargetMode="External"/><Relationship Id="rId769" Type="http://schemas.openxmlformats.org/officeDocument/2006/relationships/hyperlink" Target="http://www.pramodmarutiparts.com/product-view.php?pid=5817" TargetMode="External"/><Relationship Id="rId976" Type="http://schemas.openxmlformats.org/officeDocument/2006/relationships/hyperlink" Target="http://www.pramodmarutiparts.com/product-view.php?pid=2783" TargetMode="External"/><Relationship Id="rId1399" Type="http://schemas.openxmlformats.org/officeDocument/2006/relationships/hyperlink" Target="http://www.pramodmarutiparts.com/product-view.php?pid=1252" TargetMode="External"/><Relationship Id="rId2352" Type="http://schemas.openxmlformats.org/officeDocument/2006/relationships/hyperlink" Target="http://www.pramodmarutiparts.com/product-view.php?pid=6116" TargetMode="External"/><Relationship Id="rId324" Type="http://schemas.openxmlformats.org/officeDocument/2006/relationships/hyperlink" Target="http://www.pramodmarutiparts.com/product-view.php?pid=6759" TargetMode="External"/><Relationship Id="rId531" Type="http://schemas.openxmlformats.org/officeDocument/2006/relationships/hyperlink" Target="http://www.pramodmarutiparts.com/product-view.php?pid=598" TargetMode="External"/><Relationship Id="rId629" Type="http://schemas.openxmlformats.org/officeDocument/2006/relationships/hyperlink" Target="http://www.pramodmarutiparts.com/product-view.php?pid=6225" TargetMode="External"/><Relationship Id="rId1161" Type="http://schemas.openxmlformats.org/officeDocument/2006/relationships/hyperlink" Target="http://www.pramodmarutiparts.com/product-view.php?pid=1458" TargetMode="External"/><Relationship Id="rId1259" Type="http://schemas.openxmlformats.org/officeDocument/2006/relationships/hyperlink" Target="http://www.pramodmarutiparts.com/product-view.php?pid=1285" TargetMode="External"/><Relationship Id="rId1466" Type="http://schemas.openxmlformats.org/officeDocument/2006/relationships/hyperlink" Target="http://www.pramodmarutiparts.com/product-view.php?pid=6161" TargetMode="External"/><Relationship Id="rId2005" Type="http://schemas.openxmlformats.org/officeDocument/2006/relationships/hyperlink" Target="http://www.pramodmarutiparts.com/product-view.php?pid=5596" TargetMode="External"/><Relationship Id="rId2212" Type="http://schemas.openxmlformats.org/officeDocument/2006/relationships/hyperlink" Target="http://www.pramodmarutiparts.com/product-view.php?pid=6110" TargetMode="External"/><Relationship Id="rId836" Type="http://schemas.openxmlformats.org/officeDocument/2006/relationships/hyperlink" Target="http://www.pramodmarutiparts.com/product-view.php?pid=5650" TargetMode="External"/><Relationship Id="rId1021" Type="http://schemas.openxmlformats.org/officeDocument/2006/relationships/hyperlink" Target="http://www.pramodmarutiparts.com/product-view.php?pid=5538" TargetMode="External"/><Relationship Id="rId1119" Type="http://schemas.openxmlformats.org/officeDocument/2006/relationships/hyperlink" Target="http://www.pramodmarutiparts.com/product-view.php?pid=2404" TargetMode="External"/><Relationship Id="rId1673" Type="http://schemas.openxmlformats.org/officeDocument/2006/relationships/hyperlink" Target="http://www.pramodmarutiparts.com/product-view.php?pid=802" TargetMode="External"/><Relationship Id="rId1880" Type="http://schemas.openxmlformats.org/officeDocument/2006/relationships/hyperlink" Target="http://www.pramodmarutiparts.com/product-view.php?pid=516" TargetMode="External"/><Relationship Id="rId1978" Type="http://schemas.openxmlformats.org/officeDocument/2006/relationships/hyperlink" Target="http://www.pramodmarutiparts.com/product-view.php?pid=5710" TargetMode="External"/><Relationship Id="rId903" Type="http://schemas.openxmlformats.org/officeDocument/2006/relationships/hyperlink" Target="http://www.pramodmarutiparts.com/product-view.php?pid=1882" TargetMode="External"/><Relationship Id="rId1326" Type="http://schemas.openxmlformats.org/officeDocument/2006/relationships/hyperlink" Target="http://www.pramodmarutiparts.com/product-view.php?pid=1162" TargetMode="External"/><Relationship Id="rId1533" Type="http://schemas.openxmlformats.org/officeDocument/2006/relationships/hyperlink" Target="http://www.pramodmarutiparts.com/product-view.php?pid=949" TargetMode="External"/><Relationship Id="rId1740" Type="http://schemas.openxmlformats.org/officeDocument/2006/relationships/hyperlink" Target="http://www.pramodmarutiparts.com/product-view.php?pid=655" TargetMode="External"/><Relationship Id="rId32" Type="http://schemas.openxmlformats.org/officeDocument/2006/relationships/hyperlink" Target="http://www.pramodmarutiparts.com/product-view.php?pid=6875" TargetMode="External"/><Relationship Id="rId1600" Type="http://schemas.openxmlformats.org/officeDocument/2006/relationships/hyperlink" Target="http://www.pramodmarutiparts.com/product-view.php?pid=2276" TargetMode="External"/><Relationship Id="rId1838" Type="http://schemas.openxmlformats.org/officeDocument/2006/relationships/hyperlink" Target="http://www.pramodmarutiparts.com/product-view.php?pid=2262" TargetMode="External"/><Relationship Id="rId181" Type="http://schemas.openxmlformats.org/officeDocument/2006/relationships/hyperlink" Target="http://www.pramodmarutiparts.com/product-view.php?pid=2009" TargetMode="External"/><Relationship Id="rId1905" Type="http://schemas.openxmlformats.org/officeDocument/2006/relationships/hyperlink" Target="http://www.pramodmarutiparts.com/product-view.php?pid=450" TargetMode="External"/><Relationship Id="rId279" Type="http://schemas.openxmlformats.org/officeDocument/2006/relationships/hyperlink" Target="http://www.pramodmarutiparts.com/product-view.php?pid=1406" TargetMode="External"/><Relationship Id="rId486" Type="http://schemas.openxmlformats.org/officeDocument/2006/relationships/hyperlink" Target="http://www.pramodmarutiparts.com/product-view.php?pid=2687" TargetMode="External"/><Relationship Id="rId693" Type="http://schemas.openxmlformats.org/officeDocument/2006/relationships/hyperlink" Target="http://www.pramodmarutiparts.com/product-view.php?pid=867" TargetMode="External"/><Relationship Id="rId2167" Type="http://schemas.openxmlformats.org/officeDocument/2006/relationships/hyperlink" Target="http://www.pramodmarutiparts.com/product-view.php?pid=5939" TargetMode="External"/><Relationship Id="rId2374" Type="http://schemas.openxmlformats.org/officeDocument/2006/relationships/hyperlink" Target="http://www.pramodmarutiparts.com/product-view.php?pid=6856" TargetMode="External"/><Relationship Id="rId139" Type="http://schemas.openxmlformats.org/officeDocument/2006/relationships/hyperlink" Target="http://www.pramodmarutiparts.com/product-view.php?pid=289" TargetMode="External"/><Relationship Id="rId346" Type="http://schemas.openxmlformats.org/officeDocument/2006/relationships/hyperlink" Target="http://www.pramodmarutiparts.com/product-view.php?pid=1322" TargetMode="External"/><Relationship Id="rId553" Type="http://schemas.openxmlformats.org/officeDocument/2006/relationships/hyperlink" Target="http://www.pramodmarutiparts.com/product-view.php?pid=1778" TargetMode="External"/><Relationship Id="rId760" Type="http://schemas.openxmlformats.org/officeDocument/2006/relationships/hyperlink" Target="http://www.pramodmarutiparts.com/product-view.php?pid=5797" TargetMode="External"/><Relationship Id="rId998" Type="http://schemas.openxmlformats.org/officeDocument/2006/relationships/hyperlink" Target="http://www.pramodmarutiparts.com/product-view.php?pid=2826" TargetMode="External"/><Relationship Id="rId1183" Type="http://schemas.openxmlformats.org/officeDocument/2006/relationships/hyperlink" Target="http://www.pramodmarutiparts.com/product-view.php?pid=6145" TargetMode="External"/><Relationship Id="rId1390" Type="http://schemas.openxmlformats.org/officeDocument/2006/relationships/hyperlink" Target="http://www.pramodmarutiparts.com/product-view.php?pid=1239" TargetMode="External"/><Relationship Id="rId2027" Type="http://schemas.openxmlformats.org/officeDocument/2006/relationships/hyperlink" Target="http://www.pramodmarutiparts.com/product-view.php?pid=5689" TargetMode="External"/><Relationship Id="rId2234" Type="http://schemas.openxmlformats.org/officeDocument/2006/relationships/hyperlink" Target="http://www.pramodmarutiparts.com/product-view.php?pid=6455" TargetMode="External"/><Relationship Id="rId2441" Type="http://schemas.openxmlformats.org/officeDocument/2006/relationships/hyperlink" Target="http://www.pramodmarutiparts.com/product-view.php?pid=6266" TargetMode="External"/><Relationship Id="rId206" Type="http://schemas.openxmlformats.org/officeDocument/2006/relationships/hyperlink" Target="http://www.pramodmarutiparts.com/product-view.php?pid=5612" TargetMode="External"/><Relationship Id="rId413" Type="http://schemas.openxmlformats.org/officeDocument/2006/relationships/hyperlink" Target="http://www.pramodmarutiparts.com/product-view.php?pid=6259" TargetMode="External"/><Relationship Id="rId858" Type="http://schemas.openxmlformats.org/officeDocument/2006/relationships/hyperlink" Target="http://www.pramodmarutiparts.com/product-view.php?pid=2337" TargetMode="External"/><Relationship Id="rId1043" Type="http://schemas.openxmlformats.org/officeDocument/2006/relationships/hyperlink" Target="http://www.pramodmarutiparts.com/product-view.php?pid=1595" TargetMode="External"/><Relationship Id="rId1488" Type="http://schemas.openxmlformats.org/officeDocument/2006/relationships/hyperlink" Target="http://www.pramodmarutiparts.com/product-view.php?pid=6886" TargetMode="External"/><Relationship Id="rId1695" Type="http://schemas.openxmlformats.org/officeDocument/2006/relationships/hyperlink" Target="http://www.pramodmarutiparts.com/product-view.php?pid=5518" TargetMode="External"/><Relationship Id="rId620" Type="http://schemas.openxmlformats.org/officeDocument/2006/relationships/hyperlink" Target="http://www.pramodmarutiparts.com/product-view.php?pid=259" TargetMode="External"/><Relationship Id="rId718" Type="http://schemas.openxmlformats.org/officeDocument/2006/relationships/hyperlink" Target="http://www.pramodmarutiparts.com/product-view.php?pid=5502" TargetMode="External"/><Relationship Id="rId925" Type="http://schemas.openxmlformats.org/officeDocument/2006/relationships/hyperlink" Target="http://www.pramodmarutiparts.com/product-view.php?pid=1788" TargetMode="External"/><Relationship Id="rId1250" Type="http://schemas.openxmlformats.org/officeDocument/2006/relationships/hyperlink" Target="http://www.pramodmarutiparts.com/product-view.php?pid=1274" TargetMode="External"/><Relationship Id="rId1348" Type="http://schemas.openxmlformats.org/officeDocument/2006/relationships/hyperlink" Target="http://www.pramodmarutiparts.com/product-view.php?pid=1188" TargetMode="External"/><Relationship Id="rId1555" Type="http://schemas.openxmlformats.org/officeDocument/2006/relationships/hyperlink" Target="http://www.pramodmarutiparts.com/product-view.php?pid=981" TargetMode="External"/><Relationship Id="rId1762" Type="http://schemas.openxmlformats.org/officeDocument/2006/relationships/hyperlink" Target="http://www.pramodmarutiparts.com/product-view.php?pid=724" TargetMode="External"/><Relationship Id="rId2301" Type="http://schemas.openxmlformats.org/officeDocument/2006/relationships/hyperlink" Target="http://www.pramodmarutiparts.com/product-view.php?pid=5883" TargetMode="External"/><Relationship Id="rId1110" Type="http://schemas.openxmlformats.org/officeDocument/2006/relationships/hyperlink" Target="http://www.pramodmarutiparts.com/product-view.php?pid=1564" TargetMode="External"/><Relationship Id="rId1208" Type="http://schemas.openxmlformats.org/officeDocument/2006/relationships/hyperlink" Target="http://www.pramodmarutiparts.com/product-view.php?pid=1333" TargetMode="External"/><Relationship Id="rId1415" Type="http://schemas.openxmlformats.org/officeDocument/2006/relationships/hyperlink" Target="http://www.pramodmarutiparts.com/product-view.php?pid=2504" TargetMode="External"/><Relationship Id="rId54" Type="http://schemas.openxmlformats.org/officeDocument/2006/relationships/hyperlink" Target="http://www.pramodmarutiparts.com/product-view.php?pid=2671" TargetMode="External"/><Relationship Id="rId1622" Type="http://schemas.openxmlformats.org/officeDocument/2006/relationships/hyperlink" Target="http://www.pramodmarutiparts.com/product-view.php?pid=839" TargetMode="External"/><Relationship Id="rId1927" Type="http://schemas.openxmlformats.org/officeDocument/2006/relationships/hyperlink" Target="http://www.pramodmarutiparts.com/product-view.php?pid=2497" TargetMode="External"/><Relationship Id="rId2091" Type="http://schemas.openxmlformats.org/officeDocument/2006/relationships/hyperlink" Target="http://www.pramodmarutiparts.com/product-view.php?pid=5723" TargetMode="External"/><Relationship Id="rId2189" Type="http://schemas.openxmlformats.org/officeDocument/2006/relationships/hyperlink" Target="http://www.pramodmarutiparts.com/product-view.php?pid=6063" TargetMode="External"/><Relationship Id="rId270" Type="http://schemas.openxmlformats.org/officeDocument/2006/relationships/hyperlink" Target="http://www.pramodmarutiparts.com/product-view.php?pid=2779" TargetMode="External"/><Relationship Id="rId2396" Type="http://schemas.openxmlformats.org/officeDocument/2006/relationships/hyperlink" Target="http://www.pramodmarutiparts.com/product-view.php?pid=914" TargetMode="External"/><Relationship Id="rId130" Type="http://schemas.openxmlformats.org/officeDocument/2006/relationships/hyperlink" Target="http://www.pramodmarutiparts.com/product-view.php?pid=268" TargetMode="External"/><Relationship Id="rId368" Type="http://schemas.openxmlformats.org/officeDocument/2006/relationships/hyperlink" Target="http://www.pramodmarutiparts.com/product-view.php?pid=999" TargetMode="External"/><Relationship Id="rId575" Type="http://schemas.openxmlformats.org/officeDocument/2006/relationships/hyperlink" Target="http://www.pramodmarutiparts.com/product-view.php?pid=325" TargetMode="External"/><Relationship Id="rId782" Type="http://schemas.openxmlformats.org/officeDocument/2006/relationships/hyperlink" Target="http://www.pramodmarutiparts.com/product-view.php?pid=5833" TargetMode="External"/><Relationship Id="rId2049" Type="http://schemas.openxmlformats.org/officeDocument/2006/relationships/hyperlink" Target="http://www.pramodmarutiparts.com/product-view.php?pid=5993" TargetMode="External"/><Relationship Id="rId2256" Type="http://schemas.openxmlformats.org/officeDocument/2006/relationships/hyperlink" Target="http://www.pramodmarutiparts.com/product-view.php?pid=6478" TargetMode="External"/><Relationship Id="rId228" Type="http://schemas.openxmlformats.org/officeDocument/2006/relationships/hyperlink" Target="http://www.pramodmarutiparts.com/product-view.php?pid=6179" TargetMode="External"/><Relationship Id="rId435" Type="http://schemas.openxmlformats.org/officeDocument/2006/relationships/hyperlink" Target="http://www.pramodmarutiparts.com/product-view.php?pid=2153" TargetMode="External"/><Relationship Id="rId642" Type="http://schemas.openxmlformats.org/officeDocument/2006/relationships/hyperlink" Target="http://www.pramodmarutiparts.com/product-view.php?pid=2408" TargetMode="External"/><Relationship Id="rId1065" Type="http://schemas.openxmlformats.org/officeDocument/2006/relationships/hyperlink" Target="http://www.pramodmarutiparts.com/product-view.php?pid=1620" TargetMode="External"/><Relationship Id="rId1272" Type="http://schemas.openxmlformats.org/officeDocument/2006/relationships/hyperlink" Target="http://www.pramodmarutiparts.com/product-view.php?pid=1298" TargetMode="External"/><Relationship Id="rId2116" Type="http://schemas.openxmlformats.org/officeDocument/2006/relationships/hyperlink" Target="http://www.pramodmarutiparts.com/product-view.php?pid=6469" TargetMode="External"/><Relationship Id="rId2323" Type="http://schemas.openxmlformats.org/officeDocument/2006/relationships/hyperlink" Target="http://www.pramodmarutiparts.com/product-view.php?pid=1644" TargetMode="External"/><Relationship Id="rId502" Type="http://schemas.openxmlformats.org/officeDocument/2006/relationships/hyperlink" Target="http://www.pramodmarutiparts.com/product-view.php?pid=2509" TargetMode="External"/><Relationship Id="rId947" Type="http://schemas.openxmlformats.org/officeDocument/2006/relationships/hyperlink" Target="http://www.pramodmarutiparts.com/product-view.php?pid=2302" TargetMode="External"/><Relationship Id="rId1132" Type="http://schemas.openxmlformats.org/officeDocument/2006/relationships/hyperlink" Target="http://www.pramodmarutiparts.com/product-view.php?pid=1488" TargetMode="External"/><Relationship Id="rId1577" Type="http://schemas.openxmlformats.org/officeDocument/2006/relationships/hyperlink" Target="http://www.pramodmarutiparts.com/product-view.php?pid=1029" TargetMode="External"/><Relationship Id="rId1784" Type="http://schemas.openxmlformats.org/officeDocument/2006/relationships/hyperlink" Target="http://www.pramodmarutiparts.com/product-view.php?pid=530" TargetMode="External"/><Relationship Id="rId1991" Type="http://schemas.openxmlformats.org/officeDocument/2006/relationships/hyperlink" Target="http://www.pramodmarutiparts.com/product-view.php?pid=5751" TargetMode="External"/><Relationship Id="rId76" Type="http://schemas.openxmlformats.org/officeDocument/2006/relationships/hyperlink" Target="http://www.pramodmarutiparts.com/product-view.php?pid=169" TargetMode="External"/><Relationship Id="rId807" Type="http://schemas.openxmlformats.org/officeDocument/2006/relationships/hyperlink" Target="http://www.pramodmarutiparts.com/product-view.php?pid=5556" TargetMode="External"/><Relationship Id="rId1437" Type="http://schemas.openxmlformats.org/officeDocument/2006/relationships/hyperlink" Target="http://www.pramodmarutiparts.com/product-view.php?pid=1114" TargetMode="External"/><Relationship Id="rId1644" Type="http://schemas.openxmlformats.org/officeDocument/2006/relationships/hyperlink" Target="http://www.pramodmarutiparts.com/product-view.php?pid=764" TargetMode="External"/><Relationship Id="rId1851" Type="http://schemas.openxmlformats.org/officeDocument/2006/relationships/hyperlink" Target="http://www.pramodmarutiparts.com/product-view.php?pid=483" TargetMode="External"/><Relationship Id="rId1504" Type="http://schemas.openxmlformats.org/officeDocument/2006/relationships/hyperlink" Target="http://www.pramodmarutiparts.com/product-view.php?pid=6902" TargetMode="External"/><Relationship Id="rId1711" Type="http://schemas.openxmlformats.org/officeDocument/2006/relationships/hyperlink" Target="http://www.pramodmarutiparts.com/product-view.php?pid=747" TargetMode="External"/><Relationship Id="rId1949" Type="http://schemas.openxmlformats.org/officeDocument/2006/relationships/hyperlink" Target="http://www.pramodmarutiparts.com/product-view.php?pid=6954" TargetMode="External"/><Relationship Id="rId292" Type="http://schemas.openxmlformats.org/officeDocument/2006/relationships/hyperlink" Target="http://www.pramodmarutiparts.com/product-view.php?pid=1419" TargetMode="External"/><Relationship Id="rId1809" Type="http://schemas.openxmlformats.org/officeDocument/2006/relationships/hyperlink" Target="http://www.pramodmarutiparts.com/product-view.php?pid=560" TargetMode="External"/><Relationship Id="rId597" Type="http://schemas.openxmlformats.org/officeDocument/2006/relationships/hyperlink" Target="http://www.pramodmarutiparts.com/product-view.php?pid=5430" TargetMode="External"/><Relationship Id="rId2180" Type="http://schemas.openxmlformats.org/officeDocument/2006/relationships/hyperlink" Target="http://www.pramodmarutiparts.com/product-view.php?pid=5957" TargetMode="External"/><Relationship Id="rId2278" Type="http://schemas.openxmlformats.org/officeDocument/2006/relationships/hyperlink" Target="http://www.pramodmarutiparts.com/product-view.php?pid=1659" TargetMode="External"/><Relationship Id="rId152" Type="http://schemas.openxmlformats.org/officeDocument/2006/relationships/hyperlink" Target="http://www.pramodmarutiparts.com/product-view.php?pid=345" TargetMode="External"/><Relationship Id="rId457" Type="http://schemas.openxmlformats.org/officeDocument/2006/relationships/hyperlink" Target="http://www.pramodmarutiparts.com/product-view.php?pid=2887" TargetMode="External"/><Relationship Id="rId1087" Type="http://schemas.openxmlformats.org/officeDocument/2006/relationships/hyperlink" Target="http://www.pramodmarutiparts.com/product-view.php?pid=5409" TargetMode="External"/><Relationship Id="rId1294" Type="http://schemas.openxmlformats.org/officeDocument/2006/relationships/hyperlink" Target="http://www.pramodmarutiparts.com/product-view.php?pid=1119" TargetMode="External"/><Relationship Id="rId2040" Type="http://schemas.openxmlformats.org/officeDocument/2006/relationships/hyperlink" Target="http://www.pramodmarutiparts.com/product-view.php?pid=5839" TargetMode="External"/><Relationship Id="rId2138" Type="http://schemas.openxmlformats.org/officeDocument/2006/relationships/hyperlink" Target="http://www.pramodmarutiparts.com/product-view.php?pid=5910" TargetMode="External"/><Relationship Id="rId664" Type="http://schemas.openxmlformats.org/officeDocument/2006/relationships/hyperlink" Target="http://www.pramodmarutiparts.com/product-view.php?pid=861" TargetMode="External"/><Relationship Id="rId871" Type="http://schemas.openxmlformats.org/officeDocument/2006/relationships/hyperlink" Target="http://www.pramodmarutiparts.com/product-view.php?pid=2381" TargetMode="External"/><Relationship Id="rId969" Type="http://schemas.openxmlformats.org/officeDocument/2006/relationships/hyperlink" Target="http://www.pramodmarutiparts.com/product-view.php?pid=2759" TargetMode="External"/><Relationship Id="rId1599" Type="http://schemas.openxmlformats.org/officeDocument/2006/relationships/hyperlink" Target="http://www.pramodmarutiparts.com/product-view.php?pid=2094" TargetMode="External"/><Relationship Id="rId2345" Type="http://schemas.openxmlformats.org/officeDocument/2006/relationships/hyperlink" Target="http://www.pramodmarutiparts.com/product-view.php?pid=1724" TargetMode="External"/><Relationship Id="rId317" Type="http://schemas.openxmlformats.org/officeDocument/2006/relationships/hyperlink" Target="http://www.pramodmarutiparts.com/product-view.php?pid=6751" TargetMode="External"/><Relationship Id="rId524" Type="http://schemas.openxmlformats.org/officeDocument/2006/relationships/hyperlink" Target="http://www.pramodmarutiparts.com/product-view.php?pid=145" TargetMode="External"/><Relationship Id="rId731" Type="http://schemas.openxmlformats.org/officeDocument/2006/relationships/hyperlink" Target="http://www.pramodmarutiparts.com/product-view.php?pid=5765" TargetMode="External"/><Relationship Id="rId1154" Type="http://schemas.openxmlformats.org/officeDocument/2006/relationships/hyperlink" Target="http://www.pramodmarutiparts.com/product-view.php?pid=6778" TargetMode="External"/><Relationship Id="rId1361" Type="http://schemas.openxmlformats.org/officeDocument/2006/relationships/hyperlink" Target="http://www.pramodmarutiparts.com/product-view.php?pid=1207" TargetMode="External"/><Relationship Id="rId1459" Type="http://schemas.openxmlformats.org/officeDocument/2006/relationships/hyperlink" Target="http://www.pramodmarutiparts.com/product-view.php?pid=5533" TargetMode="External"/><Relationship Id="rId2205" Type="http://schemas.openxmlformats.org/officeDocument/2006/relationships/hyperlink" Target="http://www.pramodmarutiparts.com/product-view.php?pid=6099" TargetMode="External"/><Relationship Id="rId2412" Type="http://schemas.openxmlformats.org/officeDocument/2006/relationships/hyperlink" Target="http://www.pramodmarutiparts.com/product-view.php?pid=920" TargetMode="External"/><Relationship Id="rId98" Type="http://schemas.openxmlformats.org/officeDocument/2006/relationships/hyperlink" Target="http://www.pramodmarutiparts.com/product-view.php?pid=195" TargetMode="External"/><Relationship Id="rId829" Type="http://schemas.openxmlformats.org/officeDocument/2006/relationships/hyperlink" Target="http://www.pramodmarutiparts.com/product-view.php?pid=5643" TargetMode="External"/><Relationship Id="rId1014" Type="http://schemas.openxmlformats.org/officeDocument/2006/relationships/hyperlink" Target="http://www.pramodmarutiparts.com/product-view.php?pid=2877" TargetMode="External"/><Relationship Id="rId1221" Type="http://schemas.openxmlformats.org/officeDocument/2006/relationships/hyperlink" Target="http://www.pramodmarutiparts.com/product-view.php?pid=1375" TargetMode="External"/><Relationship Id="rId1666" Type="http://schemas.openxmlformats.org/officeDocument/2006/relationships/hyperlink" Target="http://www.pramodmarutiparts.com/product-view.php?pid=790" TargetMode="External"/><Relationship Id="rId1873" Type="http://schemas.openxmlformats.org/officeDocument/2006/relationships/hyperlink" Target="http://www.pramodmarutiparts.com/product-view.php?pid=509" TargetMode="External"/><Relationship Id="rId1319" Type="http://schemas.openxmlformats.org/officeDocument/2006/relationships/hyperlink" Target="http://www.pramodmarutiparts.com/product-view.php?pid=1150" TargetMode="External"/><Relationship Id="rId1526" Type="http://schemas.openxmlformats.org/officeDocument/2006/relationships/hyperlink" Target="../../../../../../../../../../../../../lenovo/Downloads/941" TargetMode="External"/><Relationship Id="rId1733" Type="http://schemas.openxmlformats.org/officeDocument/2006/relationships/hyperlink" Target="http://www.pramodmarutiparts.com/product-view.php?pid=636" TargetMode="External"/><Relationship Id="rId1940" Type="http://schemas.openxmlformats.org/officeDocument/2006/relationships/hyperlink" Target="http://www.pramodmarutiparts.com/product-view.php?pid=6199" TargetMode="External"/><Relationship Id="rId25" Type="http://schemas.openxmlformats.org/officeDocument/2006/relationships/hyperlink" Target="http://www.pramodmarutiparts.com/product-view.php?pid=2623" TargetMode="External"/><Relationship Id="rId1800" Type="http://schemas.openxmlformats.org/officeDocument/2006/relationships/hyperlink" Target="http://www.pramodmarutiparts.com/product-view.php?pid=548" TargetMode="External"/><Relationship Id="rId174" Type="http://schemas.openxmlformats.org/officeDocument/2006/relationships/hyperlink" Target="http://www.pramodmarutiparts.com/product-view.php?pid=416" TargetMode="External"/><Relationship Id="rId381" Type="http://schemas.openxmlformats.org/officeDocument/2006/relationships/hyperlink" Target="http://www.pramodmarutiparts.com/product-view.php?pid=6396" TargetMode="External"/><Relationship Id="rId2062" Type="http://schemas.openxmlformats.org/officeDocument/2006/relationships/hyperlink" Target="http://www.pramodmarutiparts.com/product-view.php?pid=6009" TargetMode="External"/><Relationship Id="rId241" Type="http://schemas.openxmlformats.org/officeDocument/2006/relationships/hyperlink" Target="http://www.pramodmarutiparts.com/product-view.php?pid=6499" TargetMode="External"/><Relationship Id="rId479" Type="http://schemas.openxmlformats.org/officeDocument/2006/relationships/hyperlink" Target="http://www.pramodmarutiparts.com/product-view.php?pid=2266" TargetMode="External"/><Relationship Id="rId686" Type="http://schemas.openxmlformats.org/officeDocument/2006/relationships/hyperlink" Target="http://www.pramodmarutiparts.com/product-view.php?pid=882" TargetMode="External"/><Relationship Id="rId893" Type="http://schemas.openxmlformats.org/officeDocument/2006/relationships/hyperlink" Target="http://www.pramodmarutiparts.com/product-view.php?pid=2445" TargetMode="External"/><Relationship Id="rId2367" Type="http://schemas.openxmlformats.org/officeDocument/2006/relationships/hyperlink" Target="http://www.pramodmarutiparts.com/product-view.php?pid=613" TargetMode="External"/><Relationship Id="rId339" Type="http://schemas.openxmlformats.org/officeDocument/2006/relationships/hyperlink" Target="http://www.pramodmarutiparts.com/product-view.php?pid=1358" TargetMode="External"/><Relationship Id="rId546" Type="http://schemas.openxmlformats.org/officeDocument/2006/relationships/hyperlink" Target="http://www.pramodmarutiparts.com/product-view.php?pid=2882" TargetMode="External"/><Relationship Id="rId753" Type="http://schemas.openxmlformats.org/officeDocument/2006/relationships/hyperlink" Target="http://www.pramodmarutiparts.com/product-view.php?pid=5790" TargetMode="External"/><Relationship Id="rId1176" Type="http://schemas.openxmlformats.org/officeDocument/2006/relationships/hyperlink" Target="http://www.pramodmarutiparts.com/product-view.php?pid=2294" TargetMode="External"/><Relationship Id="rId1383" Type="http://schemas.openxmlformats.org/officeDocument/2006/relationships/hyperlink" Target="http://www.pramodmarutiparts.com/product-view.php?pid=1232" TargetMode="External"/><Relationship Id="rId2227" Type="http://schemas.openxmlformats.org/officeDocument/2006/relationships/hyperlink" Target="http://www.pramodmarutiparts.com/product-view.php?pid=6448" TargetMode="External"/><Relationship Id="rId2434" Type="http://schemas.openxmlformats.org/officeDocument/2006/relationships/hyperlink" Target="http://www.pramodmarutiparts.com/product-view.php?pid=445" TargetMode="External"/><Relationship Id="rId101" Type="http://schemas.openxmlformats.org/officeDocument/2006/relationships/hyperlink" Target="http://www.pramodmarutiparts.com/product-view.php?pid=212" TargetMode="External"/><Relationship Id="rId406" Type="http://schemas.openxmlformats.org/officeDocument/2006/relationships/hyperlink" Target="http://www.pramodmarutiparts.com/product-view.php?pid=6247" TargetMode="External"/><Relationship Id="rId960" Type="http://schemas.openxmlformats.org/officeDocument/2006/relationships/hyperlink" Target="http://www.pramodmarutiparts.com/product-view.php?pid=2736" TargetMode="External"/><Relationship Id="rId1036" Type="http://schemas.openxmlformats.org/officeDocument/2006/relationships/hyperlink" Target="http://www.pramodmarutiparts.com/product-view.php?pid=1588" TargetMode="External"/><Relationship Id="rId1243" Type="http://schemas.openxmlformats.org/officeDocument/2006/relationships/hyperlink" Target="http://www.pramodmarutiparts.com/product-view.php?pid=1267" TargetMode="External"/><Relationship Id="rId1590" Type="http://schemas.openxmlformats.org/officeDocument/2006/relationships/hyperlink" Target="http://www.pramodmarutiparts.com/product-view.php?pid=1070" TargetMode="External"/><Relationship Id="rId1688" Type="http://schemas.openxmlformats.org/officeDocument/2006/relationships/hyperlink" Target="http://www.pramodmarutiparts.com/product-view.php?pid=820" TargetMode="External"/><Relationship Id="rId1895" Type="http://schemas.openxmlformats.org/officeDocument/2006/relationships/hyperlink" Target="http://www.pramodmarutiparts.com/product-view.php?pid=6205" TargetMode="External"/><Relationship Id="rId613" Type="http://schemas.openxmlformats.org/officeDocument/2006/relationships/hyperlink" Target="http://www.pramodmarutiparts.com/product-view.php?pid=5435" TargetMode="External"/><Relationship Id="rId820" Type="http://schemas.openxmlformats.org/officeDocument/2006/relationships/hyperlink" Target="http://www.pramodmarutiparts.com/product-view.php?pid=5570" TargetMode="External"/><Relationship Id="rId918" Type="http://schemas.openxmlformats.org/officeDocument/2006/relationships/hyperlink" Target="http://www.pramodmarutiparts.com/product-view.php?pid=1766" TargetMode="External"/><Relationship Id="rId1450" Type="http://schemas.openxmlformats.org/officeDocument/2006/relationships/hyperlink" Target="http://www.pramodmarutiparts.com/product-view.php?pid=2697" TargetMode="External"/><Relationship Id="rId1548" Type="http://schemas.openxmlformats.org/officeDocument/2006/relationships/hyperlink" Target="http://www.pramodmarutiparts.com/product-view.php?pid=974" TargetMode="External"/><Relationship Id="rId1755" Type="http://schemas.openxmlformats.org/officeDocument/2006/relationships/hyperlink" Target="http://www.pramodmarutiparts.com/product-view.php?pid=689" TargetMode="External"/><Relationship Id="rId1103" Type="http://schemas.openxmlformats.org/officeDocument/2006/relationships/hyperlink" Target="http://www.pramodmarutiparts.com/product-view.php?pid=1547" TargetMode="External"/><Relationship Id="rId1310" Type="http://schemas.openxmlformats.org/officeDocument/2006/relationships/hyperlink" Target="http://www.pramodmarutiparts.com/product-view.php?pid=1137" TargetMode="External"/><Relationship Id="rId1408" Type="http://schemas.openxmlformats.org/officeDocument/2006/relationships/hyperlink" Target="http://www.pramodmarutiparts.com/product-view.php?pid=2214" TargetMode="External"/><Relationship Id="rId1962" Type="http://schemas.openxmlformats.org/officeDocument/2006/relationships/hyperlink" Target="http://www.pramodmarutiparts.com/product-view.php?pid=6971" TargetMode="External"/><Relationship Id="rId47" Type="http://schemas.openxmlformats.org/officeDocument/2006/relationships/hyperlink" Target="http://www.pramodmarutiparts.com/product-view.php?pid=2649" TargetMode="External"/><Relationship Id="rId1615" Type="http://schemas.openxmlformats.org/officeDocument/2006/relationships/hyperlink" Target="http://www.pramodmarutiparts.com/product-view.php?pid=6840" TargetMode="External"/><Relationship Id="rId1822" Type="http://schemas.openxmlformats.org/officeDocument/2006/relationships/hyperlink" Target="http://www.pramodmarutiparts.com/product-view.php?pid=573" TargetMode="External"/><Relationship Id="rId196" Type="http://schemas.openxmlformats.org/officeDocument/2006/relationships/hyperlink" Target="http://www.pramodmarutiparts.com/product-view.php?pid=2471" TargetMode="External"/><Relationship Id="rId2084" Type="http://schemas.openxmlformats.org/officeDocument/2006/relationships/hyperlink" Target="http://www.pramodmarutiparts.com/product-view.php?pid=6495" TargetMode="External"/><Relationship Id="rId2291" Type="http://schemas.openxmlformats.org/officeDocument/2006/relationships/hyperlink" Target="http://www.pramodmarutiparts.com/product-view.php?pid=2054" TargetMode="External"/><Relationship Id="rId263" Type="http://schemas.openxmlformats.org/officeDocument/2006/relationships/hyperlink" Target="http://www.pramodmarutiparts.com/product-view.php?pid=1426" TargetMode="External"/><Relationship Id="rId470" Type="http://schemas.openxmlformats.org/officeDocument/2006/relationships/hyperlink" Target="http://www.pramodmarutiparts.com/product-view.php?pid=667" TargetMode="External"/><Relationship Id="rId2151" Type="http://schemas.openxmlformats.org/officeDocument/2006/relationships/hyperlink" Target="http://www.pramodmarutiparts.com/product-view.php?pid=5923" TargetMode="External"/><Relationship Id="rId2389" Type="http://schemas.openxmlformats.org/officeDocument/2006/relationships/hyperlink" Target="http://www.pramodmarutiparts.com/product-view.php?pid=902" TargetMode="External"/><Relationship Id="rId123" Type="http://schemas.openxmlformats.org/officeDocument/2006/relationships/hyperlink" Target="http://www.pramodmarutiparts.com/product-view.php?pid=251" TargetMode="External"/><Relationship Id="rId330" Type="http://schemas.openxmlformats.org/officeDocument/2006/relationships/hyperlink" Target="http://www.pramodmarutiparts.com/product-view.php?pid=438" TargetMode="External"/><Relationship Id="rId568" Type="http://schemas.openxmlformats.org/officeDocument/2006/relationships/hyperlink" Target="http://www.pramodmarutiparts.com/product-view.php?pid=6163" TargetMode="External"/><Relationship Id="rId775" Type="http://schemas.openxmlformats.org/officeDocument/2006/relationships/hyperlink" Target="http://www.pramodmarutiparts.com/product-view.php?pid=5823" TargetMode="External"/><Relationship Id="rId982" Type="http://schemas.openxmlformats.org/officeDocument/2006/relationships/hyperlink" Target="http://www.pramodmarutiparts.com/product-view.php?pid=2790" TargetMode="External"/><Relationship Id="rId1198" Type="http://schemas.openxmlformats.org/officeDocument/2006/relationships/hyperlink" Target="http://www.pramodmarutiparts.com/product-view.php?pid=1394" TargetMode="External"/><Relationship Id="rId2011" Type="http://schemas.openxmlformats.org/officeDocument/2006/relationships/hyperlink" Target="http://www.pramodmarutiparts.com/product-view.php?pid=6519" TargetMode="External"/><Relationship Id="rId2249" Type="http://schemas.openxmlformats.org/officeDocument/2006/relationships/hyperlink" Target="http://www.pramodmarutiparts.com/product-view.php?pid=6471" TargetMode="External"/><Relationship Id="rId2456" Type="http://schemas.openxmlformats.org/officeDocument/2006/relationships/hyperlink" Target="http://www.pramodmarutiparts.com/product-view.php?pid=5698" TargetMode="External"/><Relationship Id="rId428" Type="http://schemas.openxmlformats.org/officeDocument/2006/relationships/hyperlink" Target="http://www.pramodmarutiparts.com/product-view.php?pid=6280" TargetMode="External"/><Relationship Id="rId635" Type="http://schemas.openxmlformats.org/officeDocument/2006/relationships/hyperlink" Target="http://www.pramodmarutiparts.com/product-view.php?pid=5670" TargetMode="External"/><Relationship Id="rId842" Type="http://schemas.openxmlformats.org/officeDocument/2006/relationships/hyperlink" Target="http://www.pramodmarutiparts.com/product-view.php?pid=5638" TargetMode="External"/><Relationship Id="rId1058" Type="http://schemas.openxmlformats.org/officeDocument/2006/relationships/hyperlink" Target="http://www.pramodmarutiparts.com/product-view.php?pid=1613" TargetMode="External"/><Relationship Id="rId1265" Type="http://schemas.openxmlformats.org/officeDocument/2006/relationships/hyperlink" Target="http://www.pramodmarutiparts.com/product-view.php?pid=1291" TargetMode="External"/><Relationship Id="rId1472" Type="http://schemas.openxmlformats.org/officeDocument/2006/relationships/hyperlink" Target="http://www.pramodmarutiparts.com/product-view.php?pid=6812" TargetMode="External"/><Relationship Id="rId2109" Type="http://schemas.openxmlformats.org/officeDocument/2006/relationships/hyperlink" Target="http://www.pramodmarutiparts.com/product-view.php?pid=5718" TargetMode="External"/><Relationship Id="rId2316" Type="http://schemas.openxmlformats.org/officeDocument/2006/relationships/hyperlink" Target="http://www.pramodmarutiparts.com/product-view.php?pid=6411" TargetMode="External"/><Relationship Id="rId702" Type="http://schemas.openxmlformats.org/officeDocument/2006/relationships/hyperlink" Target="http://www.pramodmarutiparts.com/product-view.php?pid=679" TargetMode="External"/><Relationship Id="rId1125" Type="http://schemas.openxmlformats.org/officeDocument/2006/relationships/hyperlink" Target="http://www.pramodmarutiparts.com/product-view.php?pid=6815" TargetMode="External"/><Relationship Id="rId1332" Type="http://schemas.openxmlformats.org/officeDocument/2006/relationships/hyperlink" Target="http://www.pramodmarutiparts.com/product-view.php?pid=1169" TargetMode="External"/><Relationship Id="rId1777" Type="http://schemas.openxmlformats.org/officeDocument/2006/relationships/hyperlink" Target="http://www.pramodmarutiparts.com/product-view.php?pid=6797" TargetMode="External"/><Relationship Id="rId1984" Type="http://schemas.openxmlformats.org/officeDocument/2006/relationships/hyperlink" Target="http://www.pramodmarutiparts.com/product-view.php?pid=6030" TargetMode="External"/><Relationship Id="rId69" Type="http://schemas.openxmlformats.org/officeDocument/2006/relationships/hyperlink" Target="http://www.pramodmarutiparts.com/product-view.php?pid=135" TargetMode="External"/><Relationship Id="rId1637" Type="http://schemas.openxmlformats.org/officeDocument/2006/relationships/hyperlink" Target="http://www.pramodmarutiparts.com/product-view.php?pid=2100" TargetMode="External"/><Relationship Id="rId1844" Type="http://schemas.openxmlformats.org/officeDocument/2006/relationships/hyperlink" Target="http://www.pramodmarutiparts.com/product-view.php?pid=5603" TargetMode="External"/><Relationship Id="rId1704" Type="http://schemas.openxmlformats.org/officeDocument/2006/relationships/hyperlink" Target="http://www.pramodmarutiparts.com/product-view.php?pid=739" TargetMode="External"/><Relationship Id="rId285" Type="http://schemas.openxmlformats.org/officeDocument/2006/relationships/hyperlink" Target="http://www.pramodmarutiparts.com/product-view.php?pid=1412" TargetMode="External"/><Relationship Id="rId1911" Type="http://schemas.openxmlformats.org/officeDocument/2006/relationships/hyperlink" Target="http://www.pramodmarutiparts.com/product-view.php?pid=457" TargetMode="External"/><Relationship Id="rId492" Type="http://schemas.openxmlformats.org/officeDocument/2006/relationships/hyperlink" Target="http://www.pramodmarutiparts.com/product-view.php?pid=5412" TargetMode="External"/><Relationship Id="rId797" Type="http://schemas.openxmlformats.org/officeDocument/2006/relationships/hyperlink" Target="http://www.pramodmarutiparts.com/product-view.php?pid=5583" TargetMode="External"/><Relationship Id="rId2173" Type="http://schemas.openxmlformats.org/officeDocument/2006/relationships/hyperlink" Target="http://www.pramodmarutiparts.com/product-view.php?pid=5947" TargetMode="External"/><Relationship Id="rId2380" Type="http://schemas.openxmlformats.org/officeDocument/2006/relationships/hyperlink" Target="http://www.pramodmarutiparts.com/product-view.php?pid=6862" TargetMode="External"/><Relationship Id="rId145" Type="http://schemas.openxmlformats.org/officeDocument/2006/relationships/hyperlink" Target="http://www.pramodmarutiparts.com/product-view.php?pid=327" TargetMode="External"/><Relationship Id="rId352" Type="http://schemas.openxmlformats.org/officeDocument/2006/relationships/hyperlink" Target="http://www.pramodmarutiparts.com/product-view.php?pid=1349" TargetMode="External"/><Relationship Id="rId1287" Type="http://schemas.openxmlformats.org/officeDocument/2006/relationships/hyperlink" Target="http://www.pramodmarutiparts.com/product-view.php?pid=6846" TargetMode="External"/><Relationship Id="rId2033" Type="http://schemas.openxmlformats.org/officeDocument/2006/relationships/hyperlink" Target="http://www.pramodmarutiparts.com/product-view.php?pid=5677" TargetMode="External"/><Relationship Id="rId2240" Type="http://schemas.openxmlformats.org/officeDocument/2006/relationships/hyperlink" Target="http://www.pramodmarutiparts.com/product-view.php?pid=6461" TargetMode="External"/><Relationship Id="rId212" Type="http://schemas.openxmlformats.org/officeDocument/2006/relationships/hyperlink" Target="http://www.pramodmarutiparts.com/product-view.php?pid=563" TargetMode="External"/><Relationship Id="rId657" Type="http://schemas.openxmlformats.org/officeDocument/2006/relationships/hyperlink" Target="http://www.pramodmarutiparts.com/product-view.php?pid=886" TargetMode="External"/><Relationship Id="rId864" Type="http://schemas.openxmlformats.org/officeDocument/2006/relationships/hyperlink" Target="http://www.pramodmarutiparts.com/product-view.php?pid=2345" TargetMode="External"/><Relationship Id="rId1494" Type="http://schemas.openxmlformats.org/officeDocument/2006/relationships/hyperlink" Target="http://www.pramodmarutiparts.com/product-view.php?pid=6892" TargetMode="External"/><Relationship Id="rId1799" Type="http://schemas.openxmlformats.org/officeDocument/2006/relationships/hyperlink" Target="http://www.pramodmarutiparts.com/product-view.php?pid=547" TargetMode="External"/><Relationship Id="rId2100" Type="http://schemas.openxmlformats.org/officeDocument/2006/relationships/hyperlink" Target="http://www.pramodmarutiparts.com/product-view.php?pid=6065" TargetMode="External"/><Relationship Id="rId2338" Type="http://schemas.openxmlformats.org/officeDocument/2006/relationships/hyperlink" Target="http://www.pramodmarutiparts.com/product-view.php?pid=1689" TargetMode="External"/><Relationship Id="rId517" Type="http://schemas.openxmlformats.org/officeDocument/2006/relationships/hyperlink" Target="http://www.pramodmarutiparts.com/product-view.php?pid=2755" TargetMode="External"/><Relationship Id="rId724" Type="http://schemas.openxmlformats.org/officeDocument/2006/relationships/hyperlink" Target="http://www.pramodmarutiparts.com/product-view.php?pid=6819" TargetMode="External"/><Relationship Id="rId931" Type="http://schemas.openxmlformats.org/officeDocument/2006/relationships/hyperlink" Target="http://www.pramodmarutiparts.com/product-view.php?pid=1805" TargetMode="External"/><Relationship Id="rId1147" Type="http://schemas.openxmlformats.org/officeDocument/2006/relationships/hyperlink" Target="http://www.pramodmarutiparts.com/product-view.php?pid=1515" TargetMode="External"/><Relationship Id="rId1354" Type="http://schemas.openxmlformats.org/officeDocument/2006/relationships/hyperlink" Target="http://www.pramodmarutiparts.com/product-view.php?pid=1196" TargetMode="External"/><Relationship Id="rId1561" Type="http://schemas.openxmlformats.org/officeDocument/2006/relationships/hyperlink" Target="http://www.pramodmarutiparts.com/product-view.php?pid=1006" TargetMode="External"/><Relationship Id="rId2405" Type="http://schemas.openxmlformats.org/officeDocument/2006/relationships/hyperlink" Target="http://www.pramodmarutiparts.com/product-view.php?pid=925" TargetMode="External"/><Relationship Id="rId60" Type="http://schemas.openxmlformats.org/officeDocument/2006/relationships/hyperlink" Target="http://www.pramodmarutiparts.com/product-view.php?pid=2898" TargetMode="External"/><Relationship Id="rId1007" Type="http://schemas.openxmlformats.org/officeDocument/2006/relationships/hyperlink" Target="http://www.pramodmarutiparts.com/product-view.php?pid=2846" TargetMode="External"/><Relationship Id="rId1214" Type="http://schemas.openxmlformats.org/officeDocument/2006/relationships/hyperlink" Target="http://www.pramodmarutiparts.com/product-view.php?pid=1332" TargetMode="External"/><Relationship Id="rId1421" Type="http://schemas.openxmlformats.org/officeDocument/2006/relationships/hyperlink" Target="http://www.pramodmarutiparts.com/product-view.php?pid=1079" TargetMode="External"/><Relationship Id="rId1659" Type="http://schemas.openxmlformats.org/officeDocument/2006/relationships/hyperlink" Target="http://www.pramodmarutiparts.com/product-view.php?pid=783" TargetMode="External"/><Relationship Id="rId1866" Type="http://schemas.openxmlformats.org/officeDocument/2006/relationships/hyperlink" Target="http://www.pramodmarutiparts.com/product-view.php?pid=501" TargetMode="External"/><Relationship Id="rId1519" Type="http://schemas.openxmlformats.org/officeDocument/2006/relationships/hyperlink" Target="http://www.pramodmarutiparts.com/product-view.php?pid=6918" TargetMode="External"/><Relationship Id="rId1726" Type="http://schemas.openxmlformats.org/officeDocument/2006/relationships/hyperlink" Target="http://www.pramodmarutiparts.com/product-view.php?pid=620" TargetMode="External"/><Relationship Id="rId1933" Type="http://schemas.openxmlformats.org/officeDocument/2006/relationships/hyperlink" Target="http://www.pramodmarutiparts.com/product-view.php?pid=5487" TargetMode="External"/><Relationship Id="rId18" Type="http://schemas.openxmlformats.org/officeDocument/2006/relationships/hyperlink" Target="http://www.pramodmarutiparts.com/product-view.php?pid=2508" TargetMode="External"/><Relationship Id="rId2195" Type="http://schemas.openxmlformats.org/officeDocument/2006/relationships/hyperlink" Target="http://www.pramodmarutiparts.com/product-view.php?pid=6016" TargetMode="External"/><Relationship Id="rId167" Type="http://schemas.openxmlformats.org/officeDocument/2006/relationships/hyperlink" Target="http://www.pramodmarutiparts.com/product-view.php?pid=387" TargetMode="External"/><Relationship Id="rId374" Type="http://schemas.openxmlformats.org/officeDocument/2006/relationships/hyperlink" Target="http://www.pramodmarutiparts.com/product-view.php?pid=6371" TargetMode="External"/><Relationship Id="rId581" Type="http://schemas.openxmlformats.org/officeDocument/2006/relationships/hyperlink" Target="http://www.pramodmarutiparts.com/product-view.php?pid=199" TargetMode="External"/><Relationship Id="rId2055" Type="http://schemas.openxmlformats.org/officeDocument/2006/relationships/hyperlink" Target="http://www.pramodmarutiparts.com/product-view.php?pid=6001" TargetMode="External"/><Relationship Id="rId2262" Type="http://schemas.openxmlformats.org/officeDocument/2006/relationships/hyperlink" Target="http://www.pramodmarutiparts.com/product-view.php?pid=5893" TargetMode="External"/><Relationship Id="rId234" Type="http://schemas.openxmlformats.org/officeDocument/2006/relationships/hyperlink" Target="http://www.pramodmarutiparts.com/product-view.php?pid=6186" TargetMode="External"/><Relationship Id="rId679" Type="http://schemas.openxmlformats.org/officeDocument/2006/relationships/hyperlink" Target="http://www.pramodmarutiparts.com/product-view.php?pid=2335" TargetMode="External"/><Relationship Id="rId886" Type="http://schemas.openxmlformats.org/officeDocument/2006/relationships/hyperlink" Target="http://www.pramodmarutiparts.com/product-view.php?pid=2436" TargetMode="External"/><Relationship Id="rId2" Type="http://schemas.openxmlformats.org/officeDocument/2006/relationships/hyperlink" Target="http://www.pramodmarutiparts.com/product-details.php?cid=17" TargetMode="External"/><Relationship Id="rId441" Type="http://schemas.openxmlformats.org/officeDocument/2006/relationships/hyperlink" Target="http://www.pramodmarutiparts.com/product-view.php?pid=6804" TargetMode="External"/><Relationship Id="rId539" Type="http://schemas.openxmlformats.org/officeDocument/2006/relationships/hyperlink" Target="http://www.pramodmarutiparts.com/product-view.php?pid=157" TargetMode="External"/><Relationship Id="rId746" Type="http://schemas.openxmlformats.org/officeDocument/2006/relationships/hyperlink" Target="http://www.pramodmarutiparts.com/product-view.php?pid=5782" TargetMode="External"/><Relationship Id="rId1071" Type="http://schemas.openxmlformats.org/officeDocument/2006/relationships/hyperlink" Target="http://www.pramodmarutiparts.com/product-view.php?pid=1628" TargetMode="External"/><Relationship Id="rId1169" Type="http://schemas.openxmlformats.org/officeDocument/2006/relationships/hyperlink" Target="http://www.pramodmarutiparts.com/product-view.php?pid=1468" TargetMode="External"/><Relationship Id="rId1376" Type="http://schemas.openxmlformats.org/officeDocument/2006/relationships/hyperlink" Target="http://www.pramodmarutiparts.com/product-view.php?pid=1225" TargetMode="External"/><Relationship Id="rId1583" Type="http://schemas.openxmlformats.org/officeDocument/2006/relationships/hyperlink" Target="http://www.pramodmarutiparts.com/product-view.php?pid=1045" TargetMode="External"/><Relationship Id="rId2122" Type="http://schemas.openxmlformats.org/officeDocument/2006/relationships/hyperlink" Target="http://www.pramodmarutiparts.com/product-view.php?pid=5890" TargetMode="External"/><Relationship Id="rId2427" Type="http://schemas.openxmlformats.org/officeDocument/2006/relationships/hyperlink" Target="http://www.pramodmarutiparts.com/product-view.php?pid=2641" TargetMode="External"/><Relationship Id="rId301" Type="http://schemas.openxmlformats.org/officeDocument/2006/relationships/hyperlink" Target="http://www.pramodmarutiparts.com/product-view.php?pid=6734" TargetMode="External"/><Relationship Id="rId953" Type="http://schemas.openxmlformats.org/officeDocument/2006/relationships/hyperlink" Target="http://www.pramodmarutiparts.com/product-view.php?pid=2718" TargetMode="External"/><Relationship Id="rId1029" Type="http://schemas.openxmlformats.org/officeDocument/2006/relationships/hyperlink" Target="http://www.pramodmarutiparts.com/product-view.php?pid=5875" TargetMode="External"/><Relationship Id="rId1236" Type="http://schemas.openxmlformats.org/officeDocument/2006/relationships/hyperlink" Target="http://www.pramodmarutiparts.com/product-view.php?pid=1260" TargetMode="External"/><Relationship Id="rId1790" Type="http://schemas.openxmlformats.org/officeDocument/2006/relationships/hyperlink" Target="http://www.pramodmarutiparts.com/product-view.php?pid=538" TargetMode="External"/><Relationship Id="rId1888" Type="http://schemas.openxmlformats.org/officeDocument/2006/relationships/hyperlink" Target="http://www.pramodmarutiparts.com/product-view.php?pid=2018" TargetMode="External"/><Relationship Id="rId82" Type="http://schemas.openxmlformats.org/officeDocument/2006/relationships/hyperlink" Target="http://www.pramodmarutiparts.com/product-view.php?pid=175" TargetMode="External"/><Relationship Id="rId606" Type="http://schemas.openxmlformats.org/officeDocument/2006/relationships/hyperlink" Target="http://www.pramodmarutiparts.com/product-view.php?pid=1160" TargetMode="External"/><Relationship Id="rId813" Type="http://schemas.openxmlformats.org/officeDocument/2006/relationships/hyperlink" Target="http://www.pramodmarutiparts.com/product-view.php?pid=5562" TargetMode="External"/><Relationship Id="rId1443" Type="http://schemas.openxmlformats.org/officeDocument/2006/relationships/hyperlink" Target="http://www.pramodmarutiparts.com/product-view.php?pid=2564" TargetMode="External"/><Relationship Id="rId1650" Type="http://schemas.openxmlformats.org/officeDocument/2006/relationships/hyperlink" Target="http://www.pramodmarutiparts.com/product-view.php?pid=770" TargetMode="External"/><Relationship Id="rId1748" Type="http://schemas.openxmlformats.org/officeDocument/2006/relationships/hyperlink" Target="http://www.pramodmarutiparts.com/product-view.php?pid=664" TargetMode="External"/><Relationship Id="rId1303" Type="http://schemas.openxmlformats.org/officeDocument/2006/relationships/hyperlink" Target="http://www.pramodmarutiparts.com/product-view.php?pid=1128" TargetMode="External"/><Relationship Id="rId1510" Type="http://schemas.openxmlformats.org/officeDocument/2006/relationships/hyperlink" Target="http://www.pramodmarutiparts.com/product-view.php?pid=6908" TargetMode="External"/><Relationship Id="rId1955" Type="http://schemas.openxmlformats.org/officeDocument/2006/relationships/hyperlink" Target="http://www.pramodmarutiparts.com/product-view.php?pid=6964" TargetMode="External"/><Relationship Id="rId1608" Type="http://schemas.openxmlformats.org/officeDocument/2006/relationships/hyperlink" Target="http://www.pramodmarutiparts.com/product-view.php?pid=6144" TargetMode="External"/><Relationship Id="rId1815" Type="http://schemas.openxmlformats.org/officeDocument/2006/relationships/hyperlink" Target="http://www.pramodmarutiparts.com/product-view.php?pid=566" TargetMode="External"/><Relationship Id="rId189" Type="http://schemas.openxmlformats.org/officeDocument/2006/relationships/hyperlink" Target="http://www.pramodmarutiparts.com/product-view.php?pid=2254" TargetMode="External"/><Relationship Id="rId396" Type="http://schemas.openxmlformats.org/officeDocument/2006/relationships/hyperlink" Target="http://www.pramodmarutiparts.com/product-view.php?pid=837" TargetMode="External"/><Relationship Id="rId2077" Type="http://schemas.openxmlformats.org/officeDocument/2006/relationships/hyperlink" Target="http://www.pramodmarutiparts.com/product-view.php?pid=6486" TargetMode="External"/><Relationship Id="rId2284" Type="http://schemas.openxmlformats.org/officeDocument/2006/relationships/hyperlink" Target="http://www.pramodmarutiparts.com/product-view.php?pid=1665" TargetMode="External"/><Relationship Id="rId256" Type="http://schemas.openxmlformats.org/officeDocument/2006/relationships/hyperlink" Target="http://www.pramodmarutiparts.com/product-view.php?pid=6774" TargetMode="External"/><Relationship Id="rId463" Type="http://schemas.openxmlformats.org/officeDocument/2006/relationships/hyperlink" Target="http://www.pramodmarutiparts.com/product-view.php?pid=6195" TargetMode="External"/><Relationship Id="rId670" Type="http://schemas.openxmlformats.org/officeDocument/2006/relationships/hyperlink" Target="http://www.pramodmarutiparts.com/product-view.php?pid=858" TargetMode="External"/><Relationship Id="rId1093" Type="http://schemas.openxmlformats.org/officeDocument/2006/relationships/hyperlink" Target="http://www.pramodmarutiparts.com/product-view.php?pid=1526" TargetMode="External"/><Relationship Id="rId2144" Type="http://schemas.openxmlformats.org/officeDocument/2006/relationships/hyperlink" Target="http://www.pramodmarutiparts.com/product-view.php?pid=5916" TargetMode="External"/><Relationship Id="rId2351" Type="http://schemas.openxmlformats.org/officeDocument/2006/relationships/hyperlink" Target="http://www.pramodmarutiparts.com/product-view.php?pid=1836" TargetMode="External"/><Relationship Id="rId116" Type="http://schemas.openxmlformats.org/officeDocument/2006/relationships/hyperlink" Target="http://www.pramodmarutiparts.com/product-view.php?pid=240" TargetMode="External"/><Relationship Id="rId323" Type="http://schemas.openxmlformats.org/officeDocument/2006/relationships/hyperlink" Target="http://www.pramodmarutiparts.com/product-view.php?pid=6758" TargetMode="External"/><Relationship Id="rId530" Type="http://schemas.openxmlformats.org/officeDocument/2006/relationships/hyperlink" Target="http://www.pramodmarutiparts.com/product-view.php?pid=150" TargetMode="External"/><Relationship Id="rId768" Type="http://schemas.openxmlformats.org/officeDocument/2006/relationships/hyperlink" Target="http://www.pramodmarutiparts.com/product-view.php?pid=5816" TargetMode="External"/><Relationship Id="rId975" Type="http://schemas.openxmlformats.org/officeDocument/2006/relationships/hyperlink" Target="http://www.pramodmarutiparts.com/product-view.php?pid=2778" TargetMode="External"/><Relationship Id="rId1160" Type="http://schemas.openxmlformats.org/officeDocument/2006/relationships/hyperlink" Target="http://www.pramodmarutiparts.com/product-view.php?pid=1457" TargetMode="External"/><Relationship Id="rId1398" Type="http://schemas.openxmlformats.org/officeDocument/2006/relationships/hyperlink" Target="http://www.pramodmarutiparts.com/product-view.php?pid=1251" TargetMode="External"/><Relationship Id="rId2004" Type="http://schemas.openxmlformats.org/officeDocument/2006/relationships/hyperlink" Target="http://www.pramodmarutiparts.com/product-view.php?pid=5594" TargetMode="External"/><Relationship Id="rId2211" Type="http://schemas.openxmlformats.org/officeDocument/2006/relationships/hyperlink" Target="http://www.pramodmarutiparts.com/product-view.php?pid=6109" TargetMode="External"/><Relationship Id="rId2449" Type="http://schemas.openxmlformats.org/officeDocument/2006/relationships/hyperlink" Target="http://www.pramodmarutiparts.com/product-view.php?pid=6217" TargetMode="External"/><Relationship Id="rId628" Type="http://schemas.openxmlformats.org/officeDocument/2006/relationships/hyperlink" Target="http://www.pramodmarutiparts.com/product-view.php?pid=6224" TargetMode="External"/><Relationship Id="rId835" Type="http://schemas.openxmlformats.org/officeDocument/2006/relationships/hyperlink" Target="http://www.pramodmarutiparts.com/product-view.php?pid=5649" TargetMode="External"/><Relationship Id="rId1258" Type="http://schemas.openxmlformats.org/officeDocument/2006/relationships/hyperlink" Target="http://www.pramodmarutiparts.com/product-view.php?pid=1284" TargetMode="External"/><Relationship Id="rId1465" Type="http://schemas.openxmlformats.org/officeDocument/2006/relationships/hyperlink" Target="http://www.pramodmarutiparts.com/product-view.php?pid=6160" TargetMode="External"/><Relationship Id="rId1672" Type="http://schemas.openxmlformats.org/officeDocument/2006/relationships/hyperlink" Target="http://www.pramodmarutiparts.com/product-view.php?pid=801" TargetMode="External"/><Relationship Id="rId2309" Type="http://schemas.openxmlformats.org/officeDocument/2006/relationships/hyperlink" Target="http://www.pramodmarutiparts.com/product-view.php?pid=6152" TargetMode="External"/><Relationship Id="rId1020" Type="http://schemas.openxmlformats.org/officeDocument/2006/relationships/hyperlink" Target="http://www.pramodmarutiparts.com/product-view.php?pid=5509" TargetMode="External"/><Relationship Id="rId1118" Type="http://schemas.openxmlformats.org/officeDocument/2006/relationships/hyperlink" Target="http://www.pramodmarutiparts.com/product-view.php?pid=2298" TargetMode="External"/><Relationship Id="rId1325" Type="http://schemas.openxmlformats.org/officeDocument/2006/relationships/hyperlink" Target="http://www.pramodmarutiparts.com/product-view.php?pid=1161" TargetMode="External"/><Relationship Id="rId1532" Type="http://schemas.openxmlformats.org/officeDocument/2006/relationships/hyperlink" Target="http://www.pramodmarutiparts.com/product-view.php?pid=947" TargetMode="External"/><Relationship Id="rId1977" Type="http://schemas.openxmlformats.org/officeDocument/2006/relationships/hyperlink" Target="http://www.pramodmarutiparts.com/product-view.php?pid=5711" TargetMode="External"/><Relationship Id="rId902" Type="http://schemas.openxmlformats.org/officeDocument/2006/relationships/hyperlink" Target="http://www.pramodmarutiparts.com/product-view.php?pid=1862" TargetMode="External"/><Relationship Id="rId1837" Type="http://schemas.openxmlformats.org/officeDocument/2006/relationships/hyperlink" Target="http://www.pramodmarutiparts.com/product-view.php?pid=2198" TargetMode="External"/><Relationship Id="rId31" Type="http://schemas.openxmlformats.org/officeDocument/2006/relationships/hyperlink" Target="http://www.pramodmarutiparts.com/product-view.php?pid=6874" TargetMode="External"/><Relationship Id="rId2099" Type="http://schemas.openxmlformats.org/officeDocument/2006/relationships/hyperlink" Target="http://www.pramodmarutiparts.com/product-view.php?pid=5693" TargetMode="External"/><Relationship Id="rId180" Type="http://schemas.openxmlformats.org/officeDocument/2006/relationships/hyperlink" Target="http://www.pramodmarutiparts.com/product-view.php?pid=6037" TargetMode="External"/><Relationship Id="rId278" Type="http://schemas.openxmlformats.org/officeDocument/2006/relationships/hyperlink" Target="http://www.pramodmarutiparts.com/product-view.php?pid=2858" TargetMode="External"/><Relationship Id="rId1904" Type="http://schemas.openxmlformats.org/officeDocument/2006/relationships/hyperlink" Target="http://www.pramodmarutiparts.com/product-view.php?pid=444" TargetMode="External"/><Relationship Id="rId485" Type="http://schemas.openxmlformats.org/officeDocument/2006/relationships/hyperlink" Target="http://www.pramodmarutiparts.com/product-view.php?pid=2686" TargetMode="External"/><Relationship Id="rId692" Type="http://schemas.openxmlformats.org/officeDocument/2006/relationships/hyperlink" Target="http://www.pramodmarutiparts.com/product-view.php?pid=866" TargetMode="External"/><Relationship Id="rId2166" Type="http://schemas.openxmlformats.org/officeDocument/2006/relationships/hyperlink" Target="http://www.pramodmarutiparts.com/product-view.php?pid=5938" TargetMode="External"/><Relationship Id="rId2373" Type="http://schemas.openxmlformats.org/officeDocument/2006/relationships/hyperlink" Target="http://www.pramodmarutiparts.com/product-view.php?pid=2617" TargetMode="External"/><Relationship Id="rId138" Type="http://schemas.openxmlformats.org/officeDocument/2006/relationships/hyperlink" Target="http://www.pramodmarutiparts.com/product-view.php?pid=288" TargetMode="External"/><Relationship Id="rId345" Type="http://schemas.openxmlformats.org/officeDocument/2006/relationships/hyperlink" Target="http://www.pramodmarutiparts.com/product-view.php?pid=1319" TargetMode="External"/><Relationship Id="rId552" Type="http://schemas.openxmlformats.org/officeDocument/2006/relationships/hyperlink" Target="http://www.pramodmarutiparts.com/product-view.php?pid=5436" TargetMode="External"/><Relationship Id="rId997" Type="http://schemas.openxmlformats.org/officeDocument/2006/relationships/hyperlink" Target="http://www.pramodmarutiparts.com/product-view.php?pid=2822" TargetMode="External"/><Relationship Id="rId1182" Type="http://schemas.openxmlformats.org/officeDocument/2006/relationships/hyperlink" Target="http://www.pramodmarutiparts.com/product-view.php?pid=2503" TargetMode="External"/><Relationship Id="rId2026" Type="http://schemas.openxmlformats.org/officeDocument/2006/relationships/hyperlink" Target="http://www.pramodmarutiparts.com/product-view.php?pid=5725" TargetMode="External"/><Relationship Id="rId2233" Type="http://schemas.openxmlformats.org/officeDocument/2006/relationships/hyperlink" Target="http://www.pramodmarutiparts.com/product-view.php?pid=6450" TargetMode="External"/><Relationship Id="rId2440" Type="http://schemas.openxmlformats.org/officeDocument/2006/relationships/hyperlink" Target="http://www.pramodmarutiparts.com/product-view.php?pid=6263" TargetMode="External"/><Relationship Id="rId205" Type="http://schemas.openxmlformats.org/officeDocument/2006/relationships/hyperlink" Target="http://www.pramodmarutiparts.com/product-view.php?pid=5611" TargetMode="External"/><Relationship Id="rId412" Type="http://schemas.openxmlformats.org/officeDocument/2006/relationships/hyperlink" Target="http://www.pramodmarutiparts.com/product-view.php?pid=6258" TargetMode="External"/><Relationship Id="rId857" Type="http://schemas.openxmlformats.org/officeDocument/2006/relationships/hyperlink" Target="http://www.pramodmarutiparts.com/product-view.php?pid=2336" TargetMode="External"/><Relationship Id="rId1042" Type="http://schemas.openxmlformats.org/officeDocument/2006/relationships/hyperlink" Target="http://www.pramodmarutiparts.com/product-view.php?pid=1594" TargetMode="External"/><Relationship Id="rId1487" Type="http://schemas.openxmlformats.org/officeDocument/2006/relationships/hyperlink" Target="http://www.pramodmarutiparts.com/product-view.php?pid=6885" TargetMode="External"/><Relationship Id="rId1694" Type="http://schemas.openxmlformats.org/officeDocument/2006/relationships/hyperlink" Target="http://www.pramodmarutiparts.com/product-view.php?pid=2496" TargetMode="External"/><Relationship Id="rId2300" Type="http://schemas.openxmlformats.org/officeDocument/2006/relationships/hyperlink" Target="http://www.pramodmarutiparts.com/product-view.php?pid=5882" TargetMode="External"/><Relationship Id="rId717" Type="http://schemas.openxmlformats.org/officeDocument/2006/relationships/hyperlink" Target="http://www.pramodmarutiparts.com/product-view.php?pid=1013" TargetMode="External"/><Relationship Id="rId924" Type="http://schemas.openxmlformats.org/officeDocument/2006/relationships/hyperlink" Target="http://www.pramodmarutiparts.com/product-view.php?pid=1786" TargetMode="External"/><Relationship Id="rId1347" Type="http://schemas.openxmlformats.org/officeDocument/2006/relationships/hyperlink" Target="http://www.pramodmarutiparts.com/product-view.php?pid=1187" TargetMode="External"/><Relationship Id="rId1554" Type="http://schemas.openxmlformats.org/officeDocument/2006/relationships/hyperlink" Target="http://www.pramodmarutiparts.com/product-view.php?pid=980" TargetMode="External"/><Relationship Id="rId1761" Type="http://schemas.openxmlformats.org/officeDocument/2006/relationships/hyperlink" Target="http://www.pramodmarutiparts.com/product-view.php?pid=718" TargetMode="External"/><Relationship Id="rId1999" Type="http://schemas.openxmlformats.org/officeDocument/2006/relationships/hyperlink" Target="../../../../../../../../../../../../../lenovo/Downloads/WIPER%20BOTTLE%20ALTO" TargetMode="External"/><Relationship Id="rId53" Type="http://schemas.openxmlformats.org/officeDocument/2006/relationships/hyperlink" Target="http://www.pramodmarutiparts.com/product-view.php?pid=2670" TargetMode="External"/><Relationship Id="rId1207" Type="http://schemas.openxmlformats.org/officeDocument/2006/relationships/hyperlink" Target="http://www.pramodmarutiparts.com/product-view.php?pid=1330" TargetMode="External"/><Relationship Id="rId1414" Type="http://schemas.openxmlformats.org/officeDocument/2006/relationships/hyperlink" Target="http://www.pramodmarutiparts.com/product-view.php?pid=2468" TargetMode="External"/><Relationship Id="rId1621" Type="http://schemas.openxmlformats.org/officeDocument/2006/relationships/hyperlink" Target="http://www.pramodmarutiparts.com/product-view.php?pid=835" TargetMode="External"/><Relationship Id="rId1859" Type="http://schemas.openxmlformats.org/officeDocument/2006/relationships/hyperlink" Target="http://www.pramodmarutiparts.com/product-view.php?pid=492" TargetMode="External"/><Relationship Id="rId1719" Type="http://schemas.openxmlformats.org/officeDocument/2006/relationships/hyperlink" Target="http://www.pramodmarutiparts.com/product-view.php?pid=5964" TargetMode="External"/><Relationship Id="rId1926" Type="http://schemas.openxmlformats.org/officeDocument/2006/relationships/hyperlink" Target="http://www.pramodmarutiparts.com/product-view.php?pid=2470" TargetMode="External"/><Relationship Id="rId2090" Type="http://schemas.openxmlformats.org/officeDocument/2006/relationships/hyperlink" Target="http://www.pramodmarutiparts.com/product-view.php?pid=6539" TargetMode="External"/><Relationship Id="rId2188" Type="http://schemas.openxmlformats.org/officeDocument/2006/relationships/hyperlink" Target="http://www.pramodmarutiparts.com/product-view.php?pid=6061" TargetMode="External"/><Relationship Id="rId2395" Type="http://schemas.openxmlformats.org/officeDocument/2006/relationships/hyperlink" Target="http://www.pramodmarutiparts.com/product-view.php?pid=912" TargetMode="External"/><Relationship Id="rId367" Type="http://schemas.openxmlformats.org/officeDocument/2006/relationships/hyperlink" Target="http://www.pramodmarutiparts.com/product-view.php?pid=1000" TargetMode="External"/><Relationship Id="rId574" Type="http://schemas.openxmlformats.org/officeDocument/2006/relationships/hyperlink" Target="http://www.pramodmarutiparts.com/product-view.php?pid=1789" TargetMode="External"/><Relationship Id="rId2048" Type="http://schemas.openxmlformats.org/officeDocument/2006/relationships/hyperlink" Target="http://www.pramodmarutiparts.com/product-view.php?pid=5865" TargetMode="External"/><Relationship Id="rId2255" Type="http://schemas.openxmlformats.org/officeDocument/2006/relationships/hyperlink" Target="http://www.pramodmarutiparts.com/product-view.php?pid=6477" TargetMode="External"/><Relationship Id="rId227" Type="http://schemas.openxmlformats.org/officeDocument/2006/relationships/hyperlink" Target="http://www.pramodmarutiparts.com/product-view.php?pid=6178" TargetMode="External"/><Relationship Id="rId781" Type="http://schemas.openxmlformats.org/officeDocument/2006/relationships/hyperlink" Target="http://www.pramodmarutiparts.com/product-view.php?pid=5832" TargetMode="External"/><Relationship Id="rId879" Type="http://schemas.openxmlformats.org/officeDocument/2006/relationships/hyperlink" Target="http://www.pramodmarutiparts.com/product-view.php?pid=2551" TargetMode="External"/><Relationship Id="rId2462" Type="http://schemas.openxmlformats.org/officeDocument/2006/relationships/printerSettings" Target="../printerSettings/printerSettings1.bin"/><Relationship Id="rId434" Type="http://schemas.openxmlformats.org/officeDocument/2006/relationships/hyperlink" Target="http://www.pramodmarutiparts.com/product-view.php?pid=2152" TargetMode="External"/><Relationship Id="rId641" Type="http://schemas.openxmlformats.org/officeDocument/2006/relationships/hyperlink" Target="http://www.pramodmarutiparts.com/product-view.php?pid=1583" TargetMode="External"/><Relationship Id="rId739" Type="http://schemas.openxmlformats.org/officeDocument/2006/relationships/hyperlink" Target="http://www.pramodmarutiparts.com/product-view.php?pid=5773" TargetMode="External"/><Relationship Id="rId1064" Type="http://schemas.openxmlformats.org/officeDocument/2006/relationships/hyperlink" Target="http://www.pramodmarutiparts.com/product-view.php?pid=1619" TargetMode="External"/><Relationship Id="rId1271" Type="http://schemas.openxmlformats.org/officeDocument/2006/relationships/hyperlink" Target="http://www.pramodmarutiparts.com/product-view.php?pid=1297" TargetMode="External"/><Relationship Id="rId1369" Type="http://schemas.openxmlformats.org/officeDocument/2006/relationships/hyperlink" Target="http://www.pramodmarutiparts.com/product-view.php?pid=1218" TargetMode="External"/><Relationship Id="rId1576" Type="http://schemas.openxmlformats.org/officeDocument/2006/relationships/hyperlink" Target="http://www.pramodmarutiparts.com/product-view.php?pid=1024" TargetMode="External"/><Relationship Id="rId2115" Type="http://schemas.openxmlformats.org/officeDocument/2006/relationships/hyperlink" Target="http://www.pramodmarutiparts.com/product-view.php?pid=5678" TargetMode="External"/><Relationship Id="rId2322" Type="http://schemas.openxmlformats.org/officeDocument/2006/relationships/hyperlink" Target="http://www.pramodmarutiparts.com/product-view.php?pid=2865" TargetMode="External"/><Relationship Id="rId501" Type="http://schemas.openxmlformats.org/officeDocument/2006/relationships/hyperlink" Target="http://www.pramodmarutiparts.com/product-view.php?pid=2614" TargetMode="External"/><Relationship Id="rId946" Type="http://schemas.openxmlformats.org/officeDocument/2006/relationships/hyperlink" Target="http://www.pramodmarutiparts.com/product-view.php?pid=2142" TargetMode="External"/><Relationship Id="rId1131" Type="http://schemas.openxmlformats.org/officeDocument/2006/relationships/hyperlink" Target="http://www.pramodmarutiparts.com/product-view.php?pid=1487" TargetMode="External"/><Relationship Id="rId1229" Type="http://schemas.openxmlformats.org/officeDocument/2006/relationships/hyperlink" Target="http://www.pramodmarutiparts.com/product-view.php?pid=2706" TargetMode="External"/><Relationship Id="rId1783" Type="http://schemas.openxmlformats.org/officeDocument/2006/relationships/hyperlink" Target="http://www.pramodmarutiparts.com/product-view.php?pid=529" TargetMode="External"/><Relationship Id="rId1990" Type="http://schemas.openxmlformats.org/officeDocument/2006/relationships/hyperlink" Target="http://www.pramodmarutiparts.com/product-view.php?pid=5755" TargetMode="External"/><Relationship Id="rId75" Type="http://schemas.openxmlformats.org/officeDocument/2006/relationships/hyperlink" Target="http://www.pramodmarutiparts.com/product-view.php?pid=166" TargetMode="External"/><Relationship Id="rId806" Type="http://schemas.openxmlformats.org/officeDocument/2006/relationships/hyperlink" Target="http://www.pramodmarutiparts.com/product-view.php?pid=5555" TargetMode="External"/><Relationship Id="rId1436" Type="http://schemas.openxmlformats.org/officeDocument/2006/relationships/hyperlink" Target="http://www.pramodmarutiparts.com/product-view.php?pid=1106" TargetMode="External"/><Relationship Id="rId1643" Type="http://schemas.openxmlformats.org/officeDocument/2006/relationships/hyperlink" Target="http://www.pramodmarutiparts.com/product-view.php?pid=763" TargetMode="External"/><Relationship Id="rId1850" Type="http://schemas.openxmlformats.org/officeDocument/2006/relationships/hyperlink" Target="http://www.pramodmarutiparts.com/product-view.php?pid=482" TargetMode="External"/><Relationship Id="rId1503" Type="http://schemas.openxmlformats.org/officeDocument/2006/relationships/hyperlink" Target="http://www.pramodmarutiparts.com/product-view.php?pid=6901" TargetMode="External"/><Relationship Id="rId1710" Type="http://schemas.openxmlformats.org/officeDocument/2006/relationships/hyperlink" Target="http://www.pramodmarutiparts.com/product-view.php?pid=746" TargetMode="External"/><Relationship Id="rId1948" Type="http://schemas.openxmlformats.org/officeDocument/2006/relationships/hyperlink" Target="http://www.pramodmarutiparts.com/product-view.php?pid=6953" TargetMode="External"/><Relationship Id="rId291" Type="http://schemas.openxmlformats.org/officeDocument/2006/relationships/hyperlink" Target="http://www.pramodmarutiparts.com/product-view.php?pid=1816" TargetMode="External"/><Relationship Id="rId1808" Type="http://schemas.openxmlformats.org/officeDocument/2006/relationships/hyperlink" Target="http://www.pramodmarutiparts.com/product-view.php?pid=559" TargetMode="External"/><Relationship Id="rId151" Type="http://schemas.openxmlformats.org/officeDocument/2006/relationships/hyperlink" Target="http://www.pramodmarutiparts.com/product-view.php?pid=345" TargetMode="External"/><Relationship Id="rId389" Type="http://schemas.openxmlformats.org/officeDocument/2006/relationships/hyperlink" Target="http://www.pramodmarutiparts.com/product-view.php?pid=6421" TargetMode="External"/><Relationship Id="rId596" Type="http://schemas.openxmlformats.org/officeDocument/2006/relationships/hyperlink" Target="http://www.pramodmarutiparts.com/product-view.php?pid=5431" TargetMode="External"/><Relationship Id="rId2277" Type="http://schemas.openxmlformats.org/officeDocument/2006/relationships/hyperlink" Target="http://www.pramodmarutiparts.com/product-view.php?pid=1658" TargetMode="External"/><Relationship Id="rId249" Type="http://schemas.openxmlformats.org/officeDocument/2006/relationships/hyperlink" Target="http://www.pramodmarutiparts.com/product-view.php?pid=6767" TargetMode="External"/><Relationship Id="rId456" Type="http://schemas.openxmlformats.org/officeDocument/2006/relationships/hyperlink" Target="http://www.pramodmarutiparts.com/product-view.php?pid=399" TargetMode="External"/><Relationship Id="rId663" Type="http://schemas.openxmlformats.org/officeDocument/2006/relationships/hyperlink" Target="http://www.pramodmarutiparts.com/product-view.php?pid=860" TargetMode="External"/><Relationship Id="rId870" Type="http://schemas.openxmlformats.org/officeDocument/2006/relationships/hyperlink" Target="http://www.pramodmarutiparts.com/product-view.php?pid=2365" TargetMode="External"/><Relationship Id="rId1086" Type="http://schemas.openxmlformats.org/officeDocument/2006/relationships/hyperlink" Target="http://www.pramodmarutiparts.com/product-view.php?pid=2708" TargetMode="External"/><Relationship Id="rId1293" Type="http://schemas.openxmlformats.org/officeDocument/2006/relationships/hyperlink" Target="http://www.pramodmarutiparts.com/product-view.php?pid=1117" TargetMode="External"/><Relationship Id="rId2137" Type="http://schemas.openxmlformats.org/officeDocument/2006/relationships/hyperlink" Target="http://www.pramodmarutiparts.com/product-view.php?pid=5909" TargetMode="External"/><Relationship Id="rId2344" Type="http://schemas.openxmlformats.org/officeDocument/2006/relationships/hyperlink" Target="http://www.pramodmarutiparts.com/product-view.php?pid=1723" TargetMode="External"/><Relationship Id="rId109" Type="http://schemas.openxmlformats.org/officeDocument/2006/relationships/hyperlink" Target="http://www.pramodmarutiparts.com/product-view.php?pid=231" TargetMode="External"/><Relationship Id="rId316" Type="http://schemas.openxmlformats.org/officeDocument/2006/relationships/hyperlink" Target="http://www.pramodmarutiparts.com/product-view.php?pid=6750" TargetMode="External"/><Relationship Id="rId523" Type="http://schemas.openxmlformats.org/officeDocument/2006/relationships/hyperlink" Target="http://www.pramodmarutiparts.com/product-view.php?pid=142" TargetMode="External"/><Relationship Id="rId968" Type="http://schemas.openxmlformats.org/officeDocument/2006/relationships/hyperlink" Target="http://www.pramodmarutiparts.com/product-view.php?pid=2753" TargetMode="External"/><Relationship Id="rId1153" Type="http://schemas.openxmlformats.org/officeDocument/2006/relationships/hyperlink" Target="http://www.pramodmarutiparts.com/product-view.php?pid=6777" TargetMode="External"/><Relationship Id="rId1598" Type="http://schemas.openxmlformats.org/officeDocument/2006/relationships/hyperlink" Target="http://www.pramodmarutiparts.com/product-view.php?pid=2037" TargetMode="External"/><Relationship Id="rId2204" Type="http://schemas.openxmlformats.org/officeDocument/2006/relationships/hyperlink" Target="http://www.pramodmarutiparts.com/product-view.php?pid=6097" TargetMode="External"/><Relationship Id="rId97" Type="http://schemas.openxmlformats.org/officeDocument/2006/relationships/hyperlink" Target="http://www.pramodmarutiparts.com/product-view.php?pid=193" TargetMode="External"/><Relationship Id="rId730" Type="http://schemas.openxmlformats.org/officeDocument/2006/relationships/hyperlink" Target="http://www.pramodmarutiparts.com/product-view.php?pid=5764" TargetMode="External"/><Relationship Id="rId828" Type="http://schemas.openxmlformats.org/officeDocument/2006/relationships/hyperlink" Target="http://www.pramodmarutiparts.com/product-view.php?pid=5517" TargetMode="External"/><Relationship Id="rId1013" Type="http://schemas.openxmlformats.org/officeDocument/2006/relationships/hyperlink" Target="http://www.pramodmarutiparts.com/product-view.php?pid=2870" TargetMode="External"/><Relationship Id="rId1360" Type="http://schemas.openxmlformats.org/officeDocument/2006/relationships/hyperlink" Target="http://www.pramodmarutiparts.com/product-view.php?pid=1206" TargetMode="External"/><Relationship Id="rId1458" Type="http://schemas.openxmlformats.org/officeDocument/2006/relationships/hyperlink" Target="http://www.pramodmarutiparts.com/product-view.php?pid=5532" TargetMode="External"/><Relationship Id="rId1665" Type="http://schemas.openxmlformats.org/officeDocument/2006/relationships/hyperlink" Target="http://www.pramodmarutiparts.com/product-view.php?pid=789" TargetMode="External"/><Relationship Id="rId1872" Type="http://schemas.openxmlformats.org/officeDocument/2006/relationships/hyperlink" Target="http://www.pramodmarutiparts.com/product-view.php?pid=508" TargetMode="External"/><Relationship Id="rId2411" Type="http://schemas.openxmlformats.org/officeDocument/2006/relationships/hyperlink" Target="http://www.pramodmarutiparts.com/product-view.php?pid=919" TargetMode="External"/><Relationship Id="rId1220" Type="http://schemas.openxmlformats.org/officeDocument/2006/relationships/hyperlink" Target="http://www.pramodmarutiparts.com/product-view.php?pid=1374" TargetMode="External"/><Relationship Id="rId1318" Type="http://schemas.openxmlformats.org/officeDocument/2006/relationships/hyperlink" Target="http://www.pramodmarutiparts.com/product-view.php?pid=1149" TargetMode="External"/><Relationship Id="rId1525" Type="http://schemas.openxmlformats.org/officeDocument/2006/relationships/hyperlink" Target="http://www.pramodmarutiparts.com/product-view.php?pid=940" TargetMode="External"/><Relationship Id="rId1732" Type="http://schemas.openxmlformats.org/officeDocument/2006/relationships/hyperlink" Target="http://www.pramodmarutiparts.com/product-view.php?pid=635" TargetMode="External"/><Relationship Id="rId24" Type="http://schemas.openxmlformats.org/officeDocument/2006/relationships/hyperlink" Target="http://www.pramodmarutiparts.com/product-view.php?pid=2621" TargetMode="External"/><Relationship Id="rId2299" Type="http://schemas.openxmlformats.org/officeDocument/2006/relationships/hyperlink" Target="http://www.pramodmarutiparts.com/product-view.php?pid=5874" TargetMode="External"/><Relationship Id="rId173" Type="http://schemas.openxmlformats.org/officeDocument/2006/relationships/hyperlink" Target="http://www.pramodmarutiparts.com/product-view.php?pid=414" TargetMode="External"/><Relationship Id="rId380" Type="http://schemas.openxmlformats.org/officeDocument/2006/relationships/hyperlink" Target="http://www.pramodmarutiparts.com/product-view.php?pid=6287" TargetMode="External"/><Relationship Id="rId2061" Type="http://schemas.openxmlformats.org/officeDocument/2006/relationships/hyperlink" Target="http://www.pramodmarutiparts.com/product-view.php?pid=6008" TargetMode="External"/><Relationship Id="rId240" Type="http://schemas.openxmlformats.org/officeDocument/2006/relationships/hyperlink" Target="http://www.pramodmarutiparts.com/product-view.php?pid=6192" TargetMode="External"/><Relationship Id="rId478" Type="http://schemas.openxmlformats.org/officeDocument/2006/relationships/hyperlink" Target="http://www.pramodmarutiparts.com/product-view.php?pid=2265" TargetMode="External"/><Relationship Id="rId685" Type="http://schemas.openxmlformats.org/officeDocument/2006/relationships/hyperlink" Target="http://www.pramodmarutiparts.com/product-view.php?pid=881" TargetMode="External"/><Relationship Id="rId892" Type="http://schemas.openxmlformats.org/officeDocument/2006/relationships/hyperlink" Target="http://www.pramodmarutiparts.com/product-view.php?pid=2444" TargetMode="External"/><Relationship Id="rId2159" Type="http://schemas.openxmlformats.org/officeDocument/2006/relationships/hyperlink" Target="http://www.pramodmarutiparts.com/product-view.php?pid=5931" TargetMode="External"/><Relationship Id="rId2366" Type="http://schemas.openxmlformats.org/officeDocument/2006/relationships/hyperlink" Target="http://www.pramodmarutiparts.com/product-view.php?pid=614" TargetMode="External"/><Relationship Id="rId100" Type="http://schemas.openxmlformats.org/officeDocument/2006/relationships/hyperlink" Target="http://www.pramodmarutiparts.com/product-view.php?pid=207" TargetMode="External"/><Relationship Id="rId338" Type="http://schemas.openxmlformats.org/officeDocument/2006/relationships/hyperlink" Target="http://www.pramodmarutiparts.com/product-view.php?pid=5627" TargetMode="External"/><Relationship Id="rId545" Type="http://schemas.openxmlformats.org/officeDocument/2006/relationships/hyperlink" Target="http://www.pramodmarutiparts.com/product-view.php?pid=1310" TargetMode="External"/><Relationship Id="rId752" Type="http://schemas.openxmlformats.org/officeDocument/2006/relationships/hyperlink" Target="http://www.pramodmarutiparts.com/product-view.php?pid=5789" TargetMode="External"/><Relationship Id="rId1175" Type="http://schemas.openxmlformats.org/officeDocument/2006/relationships/hyperlink" Target="http://www.pramodmarutiparts.com/product-view.php?pid=2219" TargetMode="External"/><Relationship Id="rId1382" Type="http://schemas.openxmlformats.org/officeDocument/2006/relationships/hyperlink" Target="http://www.pramodmarutiparts.com/product-view.php?pid=1231" TargetMode="External"/><Relationship Id="rId2019" Type="http://schemas.openxmlformats.org/officeDocument/2006/relationships/hyperlink" Target="http://www.pramodmarutiparts.com/product-view.php?pid=5743" TargetMode="External"/><Relationship Id="rId2226" Type="http://schemas.openxmlformats.org/officeDocument/2006/relationships/hyperlink" Target="http://www.pramodmarutiparts.com/product-view.php?pid=6447" TargetMode="External"/><Relationship Id="rId2433" Type="http://schemas.openxmlformats.org/officeDocument/2006/relationships/hyperlink" Target="http://www.pramodmarutiparts.com/product-view.php?pid=6139" TargetMode="External"/><Relationship Id="rId405" Type="http://schemas.openxmlformats.org/officeDocument/2006/relationships/hyperlink" Target="http://www.pramodmarutiparts.com/product-view.php?pid=6246" TargetMode="External"/><Relationship Id="rId612" Type="http://schemas.openxmlformats.org/officeDocument/2006/relationships/hyperlink" Target="http://www.pramodmarutiparts.com/product-view.php?pid=2886" TargetMode="External"/><Relationship Id="rId1035" Type="http://schemas.openxmlformats.org/officeDocument/2006/relationships/hyperlink" Target="http://www.pramodmarutiparts.com/product-view.php?pid=1587" TargetMode="External"/><Relationship Id="rId1242" Type="http://schemas.openxmlformats.org/officeDocument/2006/relationships/hyperlink" Target="http://www.pramodmarutiparts.com/product-view.php?pid=1266" TargetMode="External"/><Relationship Id="rId1687" Type="http://schemas.openxmlformats.org/officeDocument/2006/relationships/hyperlink" Target="http://www.pramodmarutiparts.com/product-view.php?pid=819" TargetMode="External"/><Relationship Id="rId1894" Type="http://schemas.openxmlformats.org/officeDocument/2006/relationships/hyperlink" Target="http://www.pramodmarutiparts.com/product-view.php?pid=5404" TargetMode="External"/><Relationship Id="rId917" Type="http://schemas.openxmlformats.org/officeDocument/2006/relationships/hyperlink" Target="http://www.pramodmarutiparts.com/product-view.php?pid=1765" TargetMode="External"/><Relationship Id="rId1102" Type="http://schemas.openxmlformats.org/officeDocument/2006/relationships/hyperlink" Target="http://www.pramodmarutiparts.com/product-view.php?pid=1540" TargetMode="External"/><Relationship Id="rId1547" Type="http://schemas.openxmlformats.org/officeDocument/2006/relationships/hyperlink" Target="http://www.pramodmarutiparts.com/product-view.php?pid=973" TargetMode="External"/><Relationship Id="rId1754" Type="http://schemas.openxmlformats.org/officeDocument/2006/relationships/hyperlink" Target="http://www.pramodmarutiparts.com/product-view.php?pid=683" TargetMode="External"/><Relationship Id="rId1961" Type="http://schemas.openxmlformats.org/officeDocument/2006/relationships/hyperlink" Target="http://www.pramodmarutiparts.com/product-view.php?pid=6970" TargetMode="External"/><Relationship Id="rId46" Type="http://schemas.openxmlformats.org/officeDocument/2006/relationships/hyperlink" Target="http://www.pramodmarutiparts.com/product-view.php?pid=2648" TargetMode="External"/><Relationship Id="rId1407" Type="http://schemas.openxmlformats.org/officeDocument/2006/relationships/hyperlink" Target="http://www.pramodmarutiparts.com/product-view.php?pid=2213" TargetMode="External"/><Relationship Id="rId1614" Type="http://schemas.openxmlformats.org/officeDocument/2006/relationships/hyperlink" Target="http://www.pramodmarutiparts.com/product-view.php?pid=6143" TargetMode="External"/><Relationship Id="rId1821" Type="http://schemas.openxmlformats.org/officeDocument/2006/relationships/hyperlink" Target="http://www.pramodmarutiparts.com/product-view.php?pid=572" TargetMode="External"/><Relationship Id="rId195" Type="http://schemas.openxmlformats.org/officeDocument/2006/relationships/hyperlink" Target="http://www.pramodmarutiparts.com/product-view.php?pid=2676" TargetMode="External"/><Relationship Id="rId1919" Type="http://schemas.openxmlformats.org/officeDocument/2006/relationships/hyperlink" Target="http://www.pramodmarutiparts.com/product-view.php?pid=475" TargetMode="External"/><Relationship Id="rId2083" Type="http://schemas.openxmlformats.org/officeDocument/2006/relationships/hyperlink" Target="http://www.pramodmarutiparts.com/product-view.php?pid=6494" TargetMode="External"/><Relationship Id="rId2290" Type="http://schemas.openxmlformats.org/officeDocument/2006/relationships/hyperlink" Target="http://www.pramodmarutiparts.com/product-view.php?pid=1731" TargetMode="External"/><Relationship Id="rId2388" Type="http://schemas.openxmlformats.org/officeDocument/2006/relationships/hyperlink" Target="http://www.pramodmarutiparts.com/product-view.php?pid=901" TargetMode="External"/><Relationship Id="rId262" Type="http://schemas.openxmlformats.org/officeDocument/2006/relationships/hyperlink" Target="http://www.pramodmarutiparts.com/product-view.php?pid=2521" TargetMode="External"/><Relationship Id="rId567" Type="http://schemas.openxmlformats.org/officeDocument/2006/relationships/hyperlink" Target="http://www.pramodmarutiparts.com/product-view.php?pid=1078" TargetMode="External"/><Relationship Id="rId1197" Type="http://schemas.openxmlformats.org/officeDocument/2006/relationships/hyperlink" Target="http://www.pramodmarutiparts.com/product-view.php?pid=1393" TargetMode="External"/><Relationship Id="rId2150" Type="http://schemas.openxmlformats.org/officeDocument/2006/relationships/hyperlink" Target="http://www.pramodmarutiparts.com/product-view.php?pid=5922" TargetMode="External"/><Relationship Id="rId2248" Type="http://schemas.openxmlformats.org/officeDocument/2006/relationships/hyperlink" Target="http://www.pramodmarutiparts.com/product-view.php?pid=5724" TargetMode="External"/><Relationship Id="rId122" Type="http://schemas.openxmlformats.org/officeDocument/2006/relationships/hyperlink" Target="http://www.pramodmarutiparts.com/product-view.php?pid=249" TargetMode="External"/><Relationship Id="rId774" Type="http://schemas.openxmlformats.org/officeDocument/2006/relationships/hyperlink" Target="http://www.pramodmarutiparts.com/product-view.php?pid=5822" TargetMode="External"/><Relationship Id="rId981" Type="http://schemas.openxmlformats.org/officeDocument/2006/relationships/hyperlink" Target="http://www.pramodmarutiparts.com/product-view.php?pid=2789" TargetMode="External"/><Relationship Id="rId1057" Type="http://schemas.openxmlformats.org/officeDocument/2006/relationships/hyperlink" Target="http://www.pramodmarutiparts.com/product-view.php?pid=1612" TargetMode="External"/><Relationship Id="rId2010" Type="http://schemas.openxmlformats.org/officeDocument/2006/relationships/hyperlink" Target="http://www.pramodmarutiparts.com/product-view.php?pid=6518" TargetMode="External"/><Relationship Id="rId2455" Type="http://schemas.openxmlformats.org/officeDocument/2006/relationships/hyperlink" Target="http://www.pramodmarutiparts.com/product-view.php?pid=5697" TargetMode="External"/><Relationship Id="rId427" Type="http://schemas.openxmlformats.org/officeDocument/2006/relationships/hyperlink" Target="http://www.pramodmarutiparts.com/product-view.php?pid=6279" TargetMode="External"/><Relationship Id="rId634" Type="http://schemas.openxmlformats.org/officeDocument/2006/relationships/hyperlink" Target="http://www.pramodmarutiparts.com/product-view.php?pid=1556" TargetMode="External"/><Relationship Id="rId841" Type="http://schemas.openxmlformats.org/officeDocument/2006/relationships/hyperlink" Target="http://www.pramodmarutiparts.com/product-view.php?pid=5505" TargetMode="External"/><Relationship Id="rId1264" Type="http://schemas.openxmlformats.org/officeDocument/2006/relationships/hyperlink" Target="http://www.pramodmarutiparts.com/product-view.php?pid=1290" TargetMode="External"/><Relationship Id="rId1471" Type="http://schemas.openxmlformats.org/officeDocument/2006/relationships/hyperlink" Target="http://www.pramodmarutiparts.com/product-view.php?pid=6810" TargetMode="External"/><Relationship Id="rId1569" Type="http://schemas.openxmlformats.org/officeDocument/2006/relationships/hyperlink" Target="http://www.pramodmarutiparts.com/product-view.php?pid=1015" TargetMode="External"/><Relationship Id="rId2108" Type="http://schemas.openxmlformats.org/officeDocument/2006/relationships/hyperlink" Target="http://www.pramodmarutiparts.com/product-view.php?pid=6470" TargetMode="External"/><Relationship Id="rId2315" Type="http://schemas.openxmlformats.org/officeDocument/2006/relationships/hyperlink" Target="http://www.pramodmarutiparts.com/product-view.php?pid=6411" TargetMode="External"/><Relationship Id="rId701" Type="http://schemas.openxmlformats.org/officeDocument/2006/relationships/hyperlink" Target="http://www.pramodmarutiparts.com/product-view.php?pid=646" TargetMode="External"/><Relationship Id="rId939" Type="http://schemas.openxmlformats.org/officeDocument/2006/relationships/hyperlink" Target="http://www.pramodmarutiparts.com/product-view.php?pid=1822" TargetMode="External"/><Relationship Id="rId1124" Type="http://schemas.openxmlformats.org/officeDocument/2006/relationships/hyperlink" Target="http://www.pramodmarutiparts.com/product-view.php?pid=5665" TargetMode="External"/><Relationship Id="rId1331" Type="http://schemas.openxmlformats.org/officeDocument/2006/relationships/hyperlink" Target="http://www.pramodmarutiparts.com/product-view.php?pid=1168" TargetMode="External"/><Relationship Id="rId1776" Type="http://schemas.openxmlformats.org/officeDocument/2006/relationships/hyperlink" Target="http://www.pramodmarutiparts.com/product-view.php?pid=6796" TargetMode="External"/><Relationship Id="rId1983" Type="http://schemas.openxmlformats.org/officeDocument/2006/relationships/hyperlink" Target="http://www.pramodmarutiparts.com/product-view.php?pid=6517" TargetMode="External"/><Relationship Id="rId68" Type="http://schemas.openxmlformats.org/officeDocument/2006/relationships/hyperlink" Target="http://www.pramodmarutiparts.com/product-view.php?pid=134" TargetMode="External"/><Relationship Id="rId1429" Type="http://schemas.openxmlformats.org/officeDocument/2006/relationships/hyperlink" Target="http://www.pramodmarutiparts.com/product-view.php?pid=1097" TargetMode="External"/><Relationship Id="rId1636" Type="http://schemas.openxmlformats.org/officeDocument/2006/relationships/hyperlink" Target="http://www.pramodmarutiparts.com/product-view.php?pid=893" TargetMode="External"/><Relationship Id="rId1843" Type="http://schemas.openxmlformats.org/officeDocument/2006/relationships/hyperlink" Target="http://www.pramodmarutiparts.com/product-view.php?pid=5486" TargetMode="External"/><Relationship Id="rId1703" Type="http://schemas.openxmlformats.org/officeDocument/2006/relationships/hyperlink" Target="http://www.pramodmarutiparts.com/product-view.php?pid=737" TargetMode="External"/><Relationship Id="rId1910" Type="http://schemas.openxmlformats.org/officeDocument/2006/relationships/hyperlink" Target="http://www.pramodmarutiparts.com/product-view.php?pid=456" TargetMode="External"/><Relationship Id="rId284" Type="http://schemas.openxmlformats.org/officeDocument/2006/relationships/hyperlink" Target="http://www.pramodmarutiparts.com/product-view.php?pid=1422" TargetMode="External"/><Relationship Id="rId491" Type="http://schemas.openxmlformats.org/officeDocument/2006/relationships/hyperlink" Target="http://www.pramodmarutiparts.com/product-view.php?pid=5411" TargetMode="External"/><Relationship Id="rId2172" Type="http://schemas.openxmlformats.org/officeDocument/2006/relationships/hyperlink" Target="http://www.pramodmarutiparts.com/product-view.php?pid=5946" TargetMode="External"/><Relationship Id="rId144" Type="http://schemas.openxmlformats.org/officeDocument/2006/relationships/hyperlink" Target="http://www.pramodmarutiparts.com/product-view.php?pid=304" TargetMode="External"/><Relationship Id="rId589" Type="http://schemas.openxmlformats.org/officeDocument/2006/relationships/hyperlink" Target="http://www.pramodmarutiparts.com/product-view.php?pid=2554" TargetMode="External"/><Relationship Id="rId796" Type="http://schemas.openxmlformats.org/officeDocument/2006/relationships/hyperlink" Target="http://www.pramodmarutiparts.com/product-view.php?pid=5582" TargetMode="External"/><Relationship Id="rId351" Type="http://schemas.openxmlformats.org/officeDocument/2006/relationships/hyperlink" Target="http://www.pramodmarutiparts.com/product-view.php?pid=1331" TargetMode="External"/><Relationship Id="rId449" Type="http://schemas.openxmlformats.org/officeDocument/2006/relationships/hyperlink" Target="http://www.pramodmarutiparts.com/product-view.php?pid=1959" TargetMode="External"/><Relationship Id="rId656" Type="http://schemas.openxmlformats.org/officeDocument/2006/relationships/hyperlink" Target="http://www.pramodmarutiparts.com/product-view.php?pid=2774" TargetMode="External"/><Relationship Id="rId863" Type="http://schemas.openxmlformats.org/officeDocument/2006/relationships/hyperlink" Target="http://www.pramodmarutiparts.com/product-view.php?pid=2344" TargetMode="External"/><Relationship Id="rId1079" Type="http://schemas.openxmlformats.org/officeDocument/2006/relationships/hyperlink" Target="http://www.pramodmarutiparts.com/product-view.php?pid=2052" TargetMode="External"/><Relationship Id="rId1286" Type="http://schemas.openxmlformats.org/officeDocument/2006/relationships/hyperlink" Target="http://www.pramodmarutiparts.com/product-view.php?pid=6845" TargetMode="External"/><Relationship Id="rId1493" Type="http://schemas.openxmlformats.org/officeDocument/2006/relationships/hyperlink" Target="http://www.pramodmarutiparts.com/product-view.php?pid=6891" TargetMode="External"/><Relationship Id="rId2032" Type="http://schemas.openxmlformats.org/officeDocument/2006/relationships/hyperlink" Target="http://www.pramodmarutiparts.com/product-view.php?pid=5679" TargetMode="External"/><Relationship Id="rId2337" Type="http://schemas.openxmlformats.org/officeDocument/2006/relationships/hyperlink" Target="http://www.pramodmarutiparts.com/product-view.php?pid=1688" TargetMode="External"/><Relationship Id="rId211" Type="http://schemas.openxmlformats.org/officeDocument/2006/relationships/hyperlink" Target="http://www.pramodmarutiparts.com/product-view.php?pid=5617" TargetMode="External"/><Relationship Id="rId309" Type="http://schemas.openxmlformats.org/officeDocument/2006/relationships/hyperlink" Target="http://www.pramodmarutiparts.com/product-view.php?pid=6743" TargetMode="External"/><Relationship Id="rId516" Type="http://schemas.openxmlformats.org/officeDocument/2006/relationships/hyperlink" Target="http://www.pramodmarutiparts.com/product-view.php?pid=2754" TargetMode="External"/><Relationship Id="rId1146" Type="http://schemas.openxmlformats.org/officeDocument/2006/relationships/hyperlink" Target="http://www.pramodmarutiparts.com/product-view.php?pid=1514" TargetMode="External"/><Relationship Id="rId1798" Type="http://schemas.openxmlformats.org/officeDocument/2006/relationships/hyperlink" Target="http://www.pramodmarutiparts.com/product-view.php?pid=546" TargetMode="External"/><Relationship Id="rId723" Type="http://schemas.openxmlformats.org/officeDocument/2006/relationships/hyperlink" Target="http://www.pramodmarutiparts.com/product-view.php?pid=732" TargetMode="External"/><Relationship Id="rId930" Type="http://schemas.openxmlformats.org/officeDocument/2006/relationships/hyperlink" Target="http://www.pramodmarutiparts.com/product-view.php?pid=1804" TargetMode="External"/><Relationship Id="rId1006" Type="http://schemas.openxmlformats.org/officeDocument/2006/relationships/hyperlink" Target="http://www.pramodmarutiparts.com/product-view.php?pid=2843" TargetMode="External"/><Relationship Id="rId1353" Type="http://schemas.openxmlformats.org/officeDocument/2006/relationships/hyperlink" Target="http://www.pramodmarutiparts.com/product-view.php?pid=1195" TargetMode="External"/><Relationship Id="rId1560" Type="http://schemas.openxmlformats.org/officeDocument/2006/relationships/hyperlink" Target="http://www.pramodmarutiparts.com/product-view.php?pid=1002" TargetMode="External"/><Relationship Id="rId1658" Type="http://schemas.openxmlformats.org/officeDocument/2006/relationships/hyperlink" Target="http://www.pramodmarutiparts.com/product-view.php?pid=781" TargetMode="External"/><Relationship Id="rId1865" Type="http://schemas.openxmlformats.org/officeDocument/2006/relationships/hyperlink" Target="http://www.pramodmarutiparts.com/product-view.php?pid=500" TargetMode="External"/><Relationship Id="rId2404" Type="http://schemas.openxmlformats.org/officeDocument/2006/relationships/hyperlink" Target="http://www.pramodmarutiparts.com/product-view.php?pid=909" TargetMode="External"/><Relationship Id="rId1213" Type="http://schemas.openxmlformats.org/officeDocument/2006/relationships/hyperlink" Target="http://www.pramodmarutiparts.com/product-view.php?pid=1353" TargetMode="External"/><Relationship Id="rId1420" Type="http://schemas.openxmlformats.org/officeDocument/2006/relationships/hyperlink" Target="http://www.pramodmarutiparts.com/product-view.php?pid=6825" TargetMode="External"/><Relationship Id="rId1518" Type="http://schemas.openxmlformats.org/officeDocument/2006/relationships/hyperlink" Target="http://www.pramodmarutiparts.com/product-view.php?pid=6917" TargetMode="External"/><Relationship Id="rId1725" Type="http://schemas.openxmlformats.org/officeDocument/2006/relationships/hyperlink" Target="http://www.pramodmarutiparts.com/product-view.php?pid=619" TargetMode="External"/><Relationship Id="rId1932" Type="http://schemas.openxmlformats.org/officeDocument/2006/relationships/hyperlink" Target="http://www.pramodmarutiparts.com/product-view.php?pid=5403" TargetMode="External"/><Relationship Id="rId17" Type="http://schemas.openxmlformats.org/officeDocument/2006/relationships/hyperlink" Target="http://www.pramodmarutiparts.com/product-view.php?pid=2608" TargetMode="External"/><Relationship Id="rId2194" Type="http://schemas.openxmlformats.org/officeDocument/2006/relationships/hyperlink" Target="http://www.pramodmarutiparts.com/product-view.php?pid=6069" TargetMode="External"/><Relationship Id="rId166" Type="http://schemas.openxmlformats.org/officeDocument/2006/relationships/hyperlink" Target="http://www.pramodmarutiparts.com/product-view.php?pid=384" TargetMode="External"/><Relationship Id="rId373" Type="http://schemas.openxmlformats.org/officeDocument/2006/relationships/hyperlink" Target="http://www.pramodmarutiparts.com/product-view.php?pid=6359" TargetMode="External"/><Relationship Id="rId580" Type="http://schemas.openxmlformats.org/officeDocument/2006/relationships/hyperlink" Target="http://www.pramodmarutiparts.com/product-view.php?pid=198" TargetMode="External"/><Relationship Id="rId2054" Type="http://schemas.openxmlformats.org/officeDocument/2006/relationships/hyperlink" Target="http://www.pramodmarutiparts.com/product-view.php?pid=6007" TargetMode="External"/><Relationship Id="rId2261" Type="http://schemas.openxmlformats.org/officeDocument/2006/relationships/hyperlink" Target="http://www.pramodmarutiparts.com/product-view.php?pid=5680" TargetMode="External"/><Relationship Id="rId1" Type="http://schemas.openxmlformats.org/officeDocument/2006/relationships/hyperlink" Target="http://www.pramodmarutiparts.com/" TargetMode="External"/><Relationship Id="rId233" Type="http://schemas.openxmlformats.org/officeDocument/2006/relationships/hyperlink" Target="http://www.pramodmarutiparts.com/product-view.php?pid=6185" TargetMode="External"/><Relationship Id="rId440" Type="http://schemas.openxmlformats.org/officeDocument/2006/relationships/hyperlink" Target="http://www.pramodmarutiparts.com/product-view.php?pid=6803" TargetMode="External"/><Relationship Id="rId678" Type="http://schemas.openxmlformats.org/officeDocument/2006/relationships/hyperlink" Target="http://www.pramodmarutiparts.com/product-view.php?pid=891" TargetMode="External"/><Relationship Id="rId885" Type="http://schemas.openxmlformats.org/officeDocument/2006/relationships/hyperlink" Target="http://www.pramodmarutiparts.com/product-view.php?pid=5639" TargetMode="External"/><Relationship Id="rId1070" Type="http://schemas.openxmlformats.org/officeDocument/2006/relationships/hyperlink" Target="http://www.pramodmarutiparts.com/product-view.php?pid=1625" TargetMode="External"/><Relationship Id="rId2121" Type="http://schemas.openxmlformats.org/officeDocument/2006/relationships/hyperlink" Target="http://www.pramodmarutiparts.com/product-view.php?pid=5889" TargetMode="External"/><Relationship Id="rId2359" Type="http://schemas.openxmlformats.org/officeDocument/2006/relationships/hyperlink" Target="http://www.pramodmarutiparts.com/product-view.php?pid=2090" TargetMode="External"/><Relationship Id="rId300" Type="http://schemas.openxmlformats.org/officeDocument/2006/relationships/hyperlink" Target="http://www.pramodmarutiparts.com/product-view.php?pid=1370" TargetMode="External"/><Relationship Id="rId538" Type="http://schemas.openxmlformats.org/officeDocument/2006/relationships/hyperlink" Target="http://www.pramodmarutiparts.com/product-view.php?pid=156" TargetMode="External"/><Relationship Id="rId745" Type="http://schemas.openxmlformats.org/officeDocument/2006/relationships/hyperlink" Target="http://www.pramodmarutiparts.com/product-view.php?pid=5781" TargetMode="External"/><Relationship Id="rId952" Type="http://schemas.openxmlformats.org/officeDocument/2006/relationships/hyperlink" Target="http://www.pramodmarutiparts.com/product-view.php?pid=2430" TargetMode="External"/><Relationship Id="rId1168" Type="http://schemas.openxmlformats.org/officeDocument/2006/relationships/hyperlink" Target="http://www.pramodmarutiparts.com/product-view.php?pid=1465" TargetMode="External"/><Relationship Id="rId1375" Type="http://schemas.openxmlformats.org/officeDocument/2006/relationships/hyperlink" Target="http://www.pramodmarutiparts.com/product-view.php?pid=1224" TargetMode="External"/><Relationship Id="rId1582" Type="http://schemas.openxmlformats.org/officeDocument/2006/relationships/hyperlink" Target="http://www.pramodmarutiparts.com/product-view.php?pid=1044" TargetMode="External"/><Relationship Id="rId2219" Type="http://schemas.openxmlformats.org/officeDocument/2006/relationships/hyperlink" Target="http://www.pramodmarutiparts.com/product-view.php?pid=6438" TargetMode="External"/><Relationship Id="rId2426" Type="http://schemas.openxmlformats.org/officeDocument/2006/relationships/hyperlink" Target="http://www.pramodmarutiparts.com/product-view.php?pid=2640" TargetMode="External"/><Relationship Id="rId81" Type="http://schemas.openxmlformats.org/officeDocument/2006/relationships/hyperlink" Target="http://www.pramodmarutiparts.com/product-view.php?pid=174" TargetMode="External"/><Relationship Id="rId605" Type="http://schemas.openxmlformats.org/officeDocument/2006/relationships/hyperlink" Target="http://www.pramodmarutiparts.com/product-view.php?pid=1159" TargetMode="External"/><Relationship Id="rId812" Type="http://schemas.openxmlformats.org/officeDocument/2006/relationships/hyperlink" Target="http://www.pramodmarutiparts.com/product-view.php?pid=5561" TargetMode="External"/><Relationship Id="rId1028" Type="http://schemas.openxmlformats.org/officeDocument/2006/relationships/hyperlink" Target="http://www.pramodmarutiparts.com/product-view.php?pid=5664" TargetMode="External"/><Relationship Id="rId1235" Type="http://schemas.openxmlformats.org/officeDocument/2006/relationships/hyperlink" Target="http://www.pramodmarutiparts.com/product-view.php?pid=1259" TargetMode="External"/><Relationship Id="rId1442" Type="http://schemas.openxmlformats.org/officeDocument/2006/relationships/hyperlink" Target="http://www.pramodmarutiparts.com/product-view.php?pid=2563" TargetMode="External"/><Relationship Id="rId1887" Type="http://schemas.openxmlformats.org/officeDocument/2006/relationships/hyperlink" Target="http://www.pramodmarutiparts.com/product-view.php?pid=2017" TargetMode="External"/><Relationship Id="rId1302" Type="http://schemas.openxmlformats.org/officeDocument/2006/relationships/hyperlink" Target="http://www.pramodmarutiparts.com/product-view.php?pid=1127" TargetMode="External"/><Relationship Id="rId1747" Type="http://schemas.openxmlformats.org/officeDocument/2006/relationships/hyperlink" Target="http://www.pramodmarutiparts.com/product-view.php?pid=663" TargetMode="External"/><Relationship Id="rId1954" Type="http://schemas.openxmlformats.org/officeDocument/2006/relationships/hyperlink" Target="http://www.pramodmarutiparts.com/product-view.php?pid=6963" TargetMode="External"/><Relationship Id="rId39" Type="http://schemas.openxmlformats.org/officeDocument/2006/relationships/hyperlink" Target="http://www.pramodmarutiparts.com/product-view.php?pid=2634" TargetMode="External"/><Relationship Id="rId1607" Type="http://schemas.openxmlformats.org/officeDocument/2006/relationships/hyperlink" Target="http://www.pramodmarutiparts.com/product-view.php?pid=5520" TargetMode="External"/><Relationship Id="rId1814" Type="http://schemas.openxmlformats.org/officeDocument/2006/relationships/hyperlink" Target="http://www.pramodmarutiparts.com/product-view.php?pid=565" TargetMode="External"/><Relationship Id="rId188" Type="http://schemas.openxmlformats.org/officeDocument/2006/relationships/hyperlink" Target="http://www.pramodmarutiparts.com/product-view.php?pid=2084" TargetMode="External"/><Relationship Id="rId395" Type="http://schemas.openxmlformats.org/officeDocument/2006/relationships/hyperlink" Target="http://www.pramodmarutiparts.com/product-view.php?pid=836" TargetMode="External"/><Relationship Id="rId2076" Type="http://schemas.openxmlformats.org/officeDocument/2006/relationships/hyperlink" Target="http://www.pramodmarutiparts.com/product-view.php?pid=6485" TargetMode="External"/><Relationship Id="rId2283" Type="http://schemas.openxmlformats.org/officeDocument/2006/relationships/hyperlink" Target="http://www.pramodmarutiparts.com/product-view.php?pid=1664" TargetMode="External"/><Relationship Id="rId255" Type="http://schemas.openxmlformats.org/officeDocument/2006/relationships/hyperlink" Target="http://www.pramodmarutiparts.com/product-view.php?pid=6773" TargetMode="External"/><Relationship Id="rId462" Type="http://schemas.openxmlformats.org/officeDocument/2006/relationships/hyperlink" Target="http://www.pramodmarutiparts.com/product-view.php?pid=6193" TargetMode="External"/><Relationship Id="rId1092" Type="http://schemas.openxmlformats.org/officeDocument/2006/relationships/hyperlink" Target="http://www.pramodmarutiparts.com/product-view.php?pid=1523" TargetMode="External"/><Relationship Id="rId1397" Type="http://schemas.openxmlformats.org/officeDocument/2006/relationships/hyperlink" Target="http://www.pramodmarutiparts.com/product-view.php?pid=1250" TargetMode="External"/><Relationship Id="rId2143" Type="http://schemas.openxmlformats.org/officeDocument/2006/relationships/hyperlink" Target="http://www.pramodmarutiparts.com/product-view.php?pid=5915" TargetMode="External"/><Relationship Id="rId2350" Type="http://schemas.openxmlformats.org/officeDocument/2006/relationships/hyperlink" Target="http://www.pramodmarutiparts.com/product-view.php?pid=1833" TargetMode="External"/><Relationship Id="rId115" Type="http://schemas.openxmlformats.org/officeDocument/2006/relationships/hyperlink" Target="http://www.pramodmarutiparts.com/product-view.php?pid=239" TargetMode="External"/><Relationship Id="rId322" Type="http://schemas.openxmlformats.org/officeDocument/2006/relationships/hyperlink" Target="http://www.pramodmarutiparts.com/product-view.php?pid=6757" TargetMode="External"/><Relationship Id="rId767" Type="http://schemas.openxmlformats.org/officeDocument/2006/relationships/hyperlink" Target="http://www.pramodmarutiparts.com/product-view.php?pid=5815" TargetMode="External"/><Relationship Id="rId974" Type="http://schemas.openxmlformats.org/officeDocument/2006/relationships/hyperlink" Target="http://www.pramodmarutiparts.com/product-view.php?pid=2776" TargetMode="External"/><Relationship Id="rId2003" Type="http://schemas.openxmlformats.org/officeDocument/2006/relationships/hyperlink" Target="http://www.pramodmarutiparts.com/product-view.php?pid=6026" TargetMode="External"/><Relationship Id="rId2210" Type="http://schemas.openxmlformats.org/officeDocument/2006/relationships/hyperlink" Target="http://www.pramodmarutiparts.com/product-view.php?pid=6108" TargetMode="External"/><Relationship Id="rId2448" Type="http://schemas.openxmlformats.org/officeDocument/2006/relationships/hyperlink" Target="http://www.pramodmarutiparts.com/product-view.php?pid=6216" TargetMode="External"/><Relationship Id="rId627" Type="http://schemas.openxmlformats.org/officeDocument/2006/relationships/hyperlink" Target="http://www.pramodmarutiparts.com/product-view.php?pid=6223" TargetMode="External"/><Relationship Id="rId834" Type="http://schemas.openxmlformats.org/officeDocument/2006/relationships/hyperlink" Target="http://www.pramodmarutiparts.com/product-view.php?pid=5648" TargetMode="External"/><Relationship Id="rId1257" Type="http://schemas.openxmlformats.org/officeDocument/2006/relationships/hyperlink" Target="http://www.pramodmarutiparts.com/product-view.php?pid=1283" TargetMode="External"/><Relationship Id="rId1464" Type="http://schemas.openxmlformats.org/officeDocument/2006/relationships/hyperlink" Target="http://www.pramodmarutiparts.com/product-view.php?pid=6159" TargetMode="External"/><Relationship Id="rId1671" Type="http://schemas.openxmlformats.org/officeDocument/2006/relationships/hyperlink" Target="http://www.pramodmarutiparts.com/product-view.php?pid=799" TargetMode="External"/><Relationship Id="rId2308" Type="http://schemas.openxmlformats.org/officeDocument/2006/relationships/hyperlink" Target="http://www.pramodmarutiparts.com/product-view.php?pid=6120" TargetMode="External"/><Relationship Id="rId901" Type="http://schemas.openxmlformats.org/officeDocument/2006/relationships/hyperlink" Target="http://www.pramodmarutiparts.com/product-view.php?pid=1860" TargetMode="External"/><Relationship Id="rId1117" Type="http://schemas.openxmlformats.org/officeDocument/2006/relationships/hyperlink" Target="http://www.pramodmarutiparts.com/product-view.php?pid=2195" TargetMode="External"/><Relationship Id="rId1324" Type="http://schemas.openxmlformats.org/officeDocument/2006/relationships/hyperlink" Target="http://www.pramodmarutiparts.com/product-view.php?pid=1158" TargetMode="External"/><Relationship Id="rId1531" Type="http://schemas.openxmlformats.org/officeDocument/2006/relationships/hyperlink" Target="http://www.pramodmarutiparts.com/product-view.php?pid=946" TargetMode="External"/><Relationship Id="rId1769" Type="http://schemas.openxmlformats.org/officeDocument/2006/relationships/hyperlink" Target="http://www.pramodmarutiparts.com/product-view.php?pid=6788" TargetMode="External"/><Relationship Id="rId1976" Type="http://schemas.openxmlformats.org/officeDocument/2006/relationships/hyperlink" Target="http://www.pramodmarutiparts.com/product-view.php?pid=5712" TargetMode="External"/><Relationship Id="rId30" Type="http://schemas.openxmlformats.org/officeDocument/2006/relationships/hyperlink" Target="http://www.pramodmarutiparts.com/product-view.php?pid=6873" TargetMode="External"/><Relationship Id="rId1629" Type="http://schemas.openxmlformats.org/officeDocument/2006/relationships/hyperlink" Target="http://www.pramodmarutiparts.com/product-view.php?pid=851" TargetMode="External"/><Relationship Id="rId1836" Type="http://schemas.openxmlformats.org/officeDocument/2006/relationships/hyperlink" Target="http://www.pramodmarutiparts.com/product-view.php?pid=2261" TargetMode="External"/><Relationship Id="rId1903" Type="http://schemas.openxmlformats.org/officeDocument/2006/relationships/hyperlink" Target="http://www.pramodmarutiparts.com/product-view.php?pid=443" TargetMode="External"/><Relationship Id="rId2098" Type="http://schemas.openxmlformats.org/officeDocument/2006/relationships/hyperlink" Target="http://www.pramodmarutiparts.com/product-view.php?pid=6482" TargetMode="External"/><Relationship Id="rId277" Type="http://schemas.openxmlformats.org/officeDocument/2006/relationships/hyperlink" Target="http://www.pramodmarutiparts.com/product-view.php?pid=2520" TargetMode="External"/><Relationship Id="rId484" Type="http://schemas.openxmlformats.org/officeDocument/2006/relationships/hyperlink" Target="http://www.pramodmarutiparts.com/product-view.php?pid=2685" TargetMode="External"/><Relationship Id="rId2165" Type="http://schemas.openxmlformats.org/officeDocument/2006/relationships/hyperlink" Target="http://www.pramodmarutiparts.com/product-view.php?pid=5937" TargetMode="External"/><Relationship Id="rId137" Type="http://schemas.openxmlformats.org/officeDocument/2006/relationships/hyperlink" Target="http://www.pramodmarutiparts.com/product-view.php?pid=282" TargetMode="External"/><Relationship Id="rId344" Type="http://schemas.openxmlformats.org/officeDocument/2006/relationships/hyperlink" Target="http://www.pramodmarutiparts.com/product-view.php?pid=2477" TargetMode="External"/><Relationship Id="rId691" Type="http://schemas.openxmlformats.org/officeDocument/2006/relationships/hyperlink" Target="http://www.pramodmarutiparts.com/product-view.php?pid=846" TargetMode="External"/><Relationship Id="rId789" Type="http://schemas.openxmlformats.org/officeDocument/2006/relationships/hyperlink" Target="http://www.pramodmarutiparts.com/product-view.php?pid=5542" TargetMode="External"/><Relationship Id="rId996" Type="http://schemas.openxmlformats.org/officeDocument/2006/relationships/hyperlink" Target="http://www.pramodmarutiparts.com/product-view.php?pid=2821" TargetMode="External"/><Relationship Id="rId2025" Type="http://schemas.openxmlformats.org/officeDocument/2006/relationships/hyperlink" Target="http://www.pramodmarutiparts.com/product-view.php?pid=5731" TargetMode="External"/><Relationship Id="rId2372" Type="http://schemas.openxmlformats.org/officeDocument/2006/relationships/hyperlink" Target="http://www.pramodmarutiparts.com/product-view.php?pid=2455" TargetMode="External"/><Relationship Id="rId551" Type="http://schemas.openxmlformats.org/officeDocument/2006/relationships/hyperlink" Target="http://www.pramodmarutiparts.com/product-view.php?pid=340" TargetMode="External"/><Relationship Id="rId649" Type="http://schemas.openxmlformats.org/officeDocument/2006/relationships/hyperlink" Target="http://www.pramodmarutiparts.com/product-view.php?pid=5880" TargetMode="External"/><Relationship Id="rId856" Type="http://schemas.openxmlformats.org/officeDocument/2006/relationships/hyperlink" Target="http://www.pramodmarutiparts.com/product-view.php?pid=2330" TargetMode="External"/><Relationship Id="rId1181" Type="http://schemas.openxmlformats.org/officeDocument/2006/relationships/hyperlink" Target="http://www.pramodmarutiparts.com/product-view.php?pid=2502" TargetMode="External"/><Relationship Id="rId1279" Type="http://schemas.openxmlformats.org/officeDocument/2006/relationships/hyperlink" Target="http://www.pramodmarutiparts.com/product-view.php?pid=2058" TargetMode="External"/><Relationship Id="rId1486" Type="http://schemas.openxmlformats.org/officeDocument/2006/relationships/hyperlink" Target="http://www.pramodmarutiparts.com/product-view.php?pid=6884" TargetMode="External"/><Relationship Id="rId2232" Type="http://schemas.openxmlformats.org/officeDocument/2006/relationships/hyperlink" Target="http://www.pramodmarutiparts.com/product-view.php?pid=6454" TargetMode="External"/><Relationship Id="rId204" Type="http://schemas.openxmlformats.org/officeDocument/2006/relationships/hyperlink" Target="http://www.pramodmarutiparts.com/product-view.php?pid=5610" TargetMode="External"/><Relationship Id="rId411" Type="http://schemas.openxmlformats.org/officeDocument/2006/relationships/hyperlink" Target="http://www.pramodmarutiparts.com/product-view.php?pid=6257" TargetMode="External"/><Relationship Id="rId509" Type="http://schemas.openxmlformats.org/officeDocument/2006/relationships/hyperlink" Target="http://www.pramodmarutiparts.com/product-view.php?pid=2605" TargetMode="External"/><Relationship Id="rId1041" Type="http://schemas.openxmlformats.org/officeDocument/2006/relationships/hyperlink" Target="http://www.pramodmarutiparts.com/product-view.php?pid=1593" TargetMode="External"/><Relationship Id="rId1139" Type="http://schemas.openxmlformats.org/officeDocument/2006/relationships/hyperlink" Target="http://www.pramodmarutiparts.com/product-view.php?pid=1501" TargetMode="External"/><Relationship Id="rId1346" Type="http://schemas.openxmlformats.org/officeDocument/2006/relationships/hyperlink" Target="http://www.pramodmarutiparts.com/product-view.php?pid=1186" TargetMode="External"/><Relationship Id="rId1693" Type="http://schemas.openxmlformats.org/officeDocument/2006/relationships/hyperlink" Target="http://www.pramodmarutiparts.com/product-view.php?pid=2398" TargetMode="External"/><Relationship Id="rId1998" Type="http://schemas.openxmlformats.org/officeDocument/2006/relationships/hyperlink" Target="http://www.pramodmarutiparts.com/product-view.php?pid=5729" TargetMode="External"/><Relationship Id="rId716" Type="http://schemas.openxmlformats.org/officeDocument/2006/relationships/hyperlink" Target="http://www.pramodmarutiparts.com/product-view.php?pid=6209" TargetMode="External"/><Relationship Id="rId923" Type="http://schemas.openxmlformats.org/officeDocument/2006/relationships/hyperlink" Target="http://www.pramodmarutiparts.com/product-view.php?pid=1774" TargetMode="External"/><Relationship Id="rId1553" Type="http://schemas.openxmlformats.org/officeDocument/2006/relationships/hyperlink" Target="http://www.pramodmarutiparts.com/product-view.php?pid=979" TargetMode="External"/><Relationship Id="rId1760" Type="http://schemas.openxmlformats.org/officeDocument/2006/relationships/hyperlink" Target="http://www.pramodmarutiparts.com/product-view.php?pid=714" TargetMode="External"/><Relationship Id="rId1858" Type="http://schemas.openxmlformats.org/officeDocument/2006/relationships/hyperlink" Target="http://www.pramodmarutiparts.com/product-view.php?pid=491" TargetMode="External"/><Relationship Id="rId52" Type="http://schemas.openxmlformats.org/officeDocument/2006/relationships/hyperlink" Target="http://www.pramodmarutiparts.com/product-view.php?pid=2667" TargetMode="External"/><Relationship Id="rId1206" Type="http://schemas.openxmlformats.org/officeDocument/2006/relationships/hyperlink" Target="http://www.pramodmarutiparts.com/product-view.php?pid=1315" TargetMode="External"/><Relationship Id="rId1413" Type="http://schemas.openxmlformats.org/officeDocument/2006/relationships/hyperlink" Target="http://www.pramodmarutiparts.com/product-view.php?pid=2467" TargetMode="External"/><Relationship Id="rId1620" Type="http://schemas.openxmlformats.org/officeDocument/2006/relationships/hyperlink" Target="http://www.pramodmarutiparts.com/product-view.php?pid=828" TargetMode="External"/><Relationship Id="rId1718" Type="http://schemas.openxmlformats.org/officeDocument/2006/relationships/hyperlink" Target="http://www.pramodmarutiparts.com/product-view.php?pid=595" TargetMode="External"/><Relationship Id="rId1925" Type="http://schemas.openxmlformats.org/officeDocument/2006/relationships/hyperlink" Target="http://www.pramodmarutiparts.com/product-view.php?pid=2394" TargetMode="External"/><Relationship Id="rId299" Type="http://schemas.openxmlformats.org/officeDocument/2006/relationships/hyperlink" Target="http://www.pramodmarutiparts.com/product-view.php?pid=1365" TargetMode="External"/><Relationship Id="rId2187" Type="http://schemas.openxmlformats.org/officeDocument/2006/relationships/hyperlink" Target="http://www.pramodmarutiparts.com/product-view.php?pid=6060" TargetMode="External"/><Relationship Id="rId2394" Type="http://schemas.openxmlformats.org/officeDocument/2006/relationships/hyperlink" Target="http://www.pramodmarutiparts.com/product-view.php?pid=911" TargetMode="External"/><Relationship Id="rId159" Type="http://schemas.openxmlformats.org/officeDocument/2006/relationships/hyperlink" Target="http://www.pramodmarutiparts.com/product-view.php?pid=372" TargetMode="External"/><Relationship Id="rId366" Type="http://schemas.openxmlformats.org/officeDocument/2006/relationships/hyperlink" Target="http://www.pramodmarutiparts.com/product-view.php?pid=997" TargetMode="External"/><Relationship Id="rId573" Type="http://schemas.openxmlformats.org/officeDocument/2006/relationships/hyperlink" Target="http://www.pramodmarutiparts.com/product-view.php?pid=773" TargetMode="External"/><Relationship Id="rId780" Type="http://schemas.openxmlformats.org/officeDocument/2006/relationships/hyperlink" Target="http://www.pramodmarutiparts.com/product-view.php?pid=5831" TargetMode="External"/><Relationship Id="rId2047" Type="http://schemas.openxmlformats.org/officeDocument/2006/relationships/hyperlink" Target="http://www.pramodmarutiparts.com/product-view.php?pid=5847" TargetMode="External"/><Relationship Id="rId2254" Type="http://schemas.openxmlformats.org/officeDocument/2006/relationships/hyperlink" Target="http://www.pramodmarutiparts.com/product-view.php?pid=6476" TargetMode="External"/><Relationship Id="rId2461" Type="http://schemas.openxmlformats.org/officeDocument/2006/relationships/hyperlink" Target="http://www.pramodmarutiparts.com/product-view.php?pid=2292" TargetMode="External"/><Relationship Id="rId226" Type="http://schemas.openxmlformats.org/officeDocument/2006/relationships/hyperlink" Target="http://www.pramodmarutiparts.com/product-view.php?pid=6177" TargetMode="External"/><Relationship Id="rId433" Type="http://schemas.openxmlformats.org/officeDocument/2006/relationships/hyperlink" Target="http://www.pramodmarutiparts.com/product-view.php?pid=2151" TargetMode="External"/><Relationship Id="rId878" Type="http://schemas.openxmlformats.org/officeDocument/2006/relationships/hyperlink" Target="http://www.pramodmarutiparts.com/product-view.php?pid=2550" TargetMode="External"/><Relationship Id="rId1063" Type="http://schemas.openxmlformats.org/officeDocument/2006/relationships/hyperlink" Target="http://www.pramodmarutiparts.com/product-view.php?pid=1618" TargetMode="External"/><Relationship Id="rId1270" Type="http://schemas.openxmlformats.org/officeDocument/2006/relationships/hyperlink" Target="http://www.pramodmarutiparts.com/product-view.php?pid=1296" TargetMode="External"/><Relationship Id="rId2114" Type="http://schemas.openxmlformats.org/officeDocument/2006/relationships/hyperlink" Target="http://www.pramodmarutiparts.com/product-view.php?pid=5891" TargetMode="External"/><Relationship Id="rId640" Type="http://schemas.openxmlformats.org/officeDocument/2006/relationships/hyperlink" Target="http://www.pramodmarutiparts.com/product-view.php?pid=2048" TargetMode="External"/><Relationship Id="rId738" Type="http://schemas.openxmlformats.org/officeDocument/2006/relationships/hyperlink" Target="http://www.pramodmarutiparts.com/product-view.php?pid=5772" TargetMode="External"/><Relationship Id="rId945" Type="http://schemas.openxmlformats.org/officeDocument/2006/relationships/hyperlink" Target="http://www.pramodmarutiparts.com/product-view.php?pid=2141" TargetMode="External"/><Relationship Id="rId1368" Type="http://schemas.openxmlformats.org/officeDocument/2006/relationships/hyperlink" Target="http://www.pramodmarutiparts.com/product-view.php?pid=1217" TargetMode="External"/><Relationship Id="rId1575" Type="http://schemas.openxmlformats.org/officeDocument/2006/relationships/hyperlink" Target="http://www.pramodmarutiparts.com/product-view.php?pid=1023" TargetMode="External"/><Relationship Id="rId1782" Type="http://schemas.openxmlformats.org/officeDocument/2006/relationships/hyperlink" Target="http://www.pramodmarutiparts.com/product-view.php?pid=528" TargetMode="External"/><Relationship Id="rId2321" Type="http://schemas.openxmlformats.org/officeDocument/2006/relationships/hyperlink" Target="http://www.pramodmarutiparts.com/product-view.php?pid=2777" TargetMode="External"/><Relationship Id="rId2419" Type="http://schemas.openxmlformats.org/officeDocument/2006/relationships/hyperlink" Target="http://www.pramodmarutiparts.com/product-view.php?pid=835" TargetMode="External"/><Relationship Id="rId74" Type="http://schemas.openxmlformats.org/officeDocument/2006/relationships/hyperlink" Target="http://www.pramodmarutiparts.com/product-view.php?pid=164" TargetMode="External"/><Relationship Id="rId500" Type="http://schemas.openxmlformats.org/officeDocument/2006/relationships/hyperlink" Target="http://www.pramodmarutiparts.com/product-view.php?pid=2354" TargetMode="External"/><Relationship Id="rId805" Type="http://schemas.openxmlformats.org/officeDocument/2006/relationships/hyperlink" Target="http://www.pramodmarutiparts.com/product-view.php?pid=5554" TargetMode="External"/><Relationship Id="rId1130" Type="http://schemas.openxmlformats.org/officeDocument/2006/relationships/hyperlink" Target="http://www.pramodmarutiparts.com/product-view.php?pid=1486" TargetMode="External"/><Relationship Id="rId1228" Type="http://schemas.openxmlformats.org/officeDocument/2006/relationships/hyperlink" Target="http://www.pramodmarutiparts.com/product-view.php?pid=2481" TargetMode="External"/><Relationship Id="rId1435" Type="http://schemas.openxmlformats.org/officeDocument/2006/relationships/hyperlink" Target="http://www.pramodmarutiparts.com/product-view.php?pid=1105" TargetMode="External"/><Relationship Id="rId1642" Type="http://schemas.openxmlformats.org/officeDocument/2006/relationships/hyperlink" Target="http://www.pramodmarutiparts.com/product-view.php?pid=762" TargetMode="External"/><Relationship Id="rId1947" Type="http://schemas.openxmlformats.org/officeDocument/2006/relationships/hyperlink" Target="http://www.pramodmarutiparts.com/product-view.php?pid=6952" TargetMode="External"/><Relationship Id="rId1502" Type="http://schemas.openxmlformats.org/officeDocument/2006/relationships/hyperlink" Target="http://www.pramodmarutiparts.com/product-view.php?pid=6900" TargetMode="External"/><Relationship Id="rId1807" Type="http://schemas.openxmlformats.org/officeDocument/2006/relationships/hyperlink" Target="http://www.pramodmarutiparts.com/product-view.php?pid=558" TargetMode="External"/><Relationship Id="rId290" Type="http://schemas.openxmlformats.org/officeDocument/2006/relationships/hyperlink" Target="http://www.pramodmarutiparts.com/product-view.php?pid=1417" TargetMode="External"/><Relationship Id="rId388" Type="http://schemas.openxmlformats.org/officeDocument/2006/relationships/hyperlink" Target="http://www.pramodmarutiparts.com/product-view.php?pid=6420" TargetMode="External"/><Relationship Id="rId2069" Type="http://schemas.openxmlformats.org/officeDocument/2006/relationships/hyperlink" Target="http://www.pramodmarutiparts.com/product-view.php?pid=6018" TargetMode="External"/><Relationship Id="rId150" Type="http://schemas.openxmlformats.org/officeDocument/2006/relationships/hyperlink" Target="http://www.pramodmarutiparts.com/product-view.php?pid=34" TargetMode="External"/><Relationship Id="rId595" Type="http://schemas.openxmlformats.org/officeDocument/2006/relationships/hyperlink" Target="http://www.pramodmarutiparts.com/product-view.php?pid=388" TargetMode="External"/><Relationship Id="rId2276" Type="http://schemas.openxmlformats.org/officeDocument/2006/relationships/hyperlink" Target="http://www.pramodmarutiparts.com/product-view.php?pid=1657" TargetMode="External"/><Relationship Id="rId248" Type="http://schemas.openxmlformats.org/officeDocument/2006/relationships/hyperlink" Target="http://www.pramodmarutiparts.com/product-view.php?pid=6766" TargetMode="External"/><Relationship Id="rId455" Type="http://schemas.openxmlformats.org/officeDocument/2006/relationships/hyperlink" Target="http://www.pramodmarutiparts.com/product-view.php?pid=398" TargetMode="External"/><Relationship Id="rId662" Type="http://schemas.openxmlformats.org/officeDocument/2006/relationships/hyperlink" Target="http://www.pramodmarutiparts.com/product-view.php?pid=1790" TargetMode="External"/><Relationship Id="rId1085" Type="http://schemas.openxmlformats.org/officeDocument/2006/relationships/hyperlink" Target="http://www.pramodmarutiparts.com/product-view.php?pid=2707" TargetMode="External"/><Relationship Id="rId1292" Type="http://schemas.openxmlformats.org/officeDocument/2006/relationships/hyperlink" Target="http://www.pramodmarutiparts.com/product-view.php?pid=1116" TargetMode="External"/><Relationship Id="rId2136" Type="http://schemas.openxmlformats.org/officeDocument/2006/relationships/hyperlink" Target="http://www.pramodmarutiparts.com/product-view.php?pid=5908" TargetMode="External"/><Relationship Id="rId2343" Type="http://schemas.openxmlformats.org/officeDocument/2006/relationships/hyperlink" Target="http://www.pramodmarutiparts.com/product-view.php?pid=1721" TargetMode="External"/><Relationship Id="rId108" Type="http://schemas.openxmlformats.org/officeDocument/2006/relationships/hyperlink" Target="http://www.pramodmarutiparts.com/product-view.php?pid=230" TargetMode="External"/><Relationship Id="rId315" Type="http://schemas.openxmlformats.org/officeDocument/2006/relationships/hyperlink" Target="http://www.pramodmarutiparts.com/product-view.php?pid=6749" TargetMode="External"/><Relationship Id="rId522" Type="http://schemas.openxmlformats.org/officeDocument/2006/relationships/hyperlink" Target="http://www.pramodmarutiparts.com/product-view.php?pid=140" TargetMode="External"/><Relationship Id="rId967" Type="http://schemas.openxmlformats.org/officeDocument/2006/relationships/hyperlink" Target="http://www.pramodmarutiparts.com/product-view.php?pid=2751" TargetMode="External"/><Relationship Id="rId1152" Type="http://schemas.openxmlformats.org/officeDocument/2006/relationships/hyperlink" Target="http://www.pramodmarutiparts.com/product-view.php?pid=5870" TargetMode="External"/><Relationship Id="rId1597" Type="http://schemas.openxmlformats.org/officeDocument/2006/relationships/hyperlink" Target="http://www.pramodmarutiparts.com/product-view.php?pid=2036" TargetMode="External"/><Relationship Id="rId2203" Type="http://schemas.openxmlformats.org/officeDocument/2006/relationships/hyperlink" Target="http://www.pramodmarutiparts.com/product-view.php?pid=6095" TargetMode="External"/><Relationship Id="rId2410" Type="http://schemas.openxmlformats.org/officeDocument/2006/relationships/hyperlink" Target="http://www.pramodmarutiparts.com/product-view.php?pid=916" TargetMode="External"/><Relationship Id="rId96" Type="http://schemas.openxmlformats.org/officeDocument/2006/relationships/hyperlink" Target="http://www.pramodmarutiparts.com/product-view.php?pid=192" TargetMode="External"/><Relationship Id="rId827" Type="http://schemas.openxmlformats.org/officeDocument/2006/relationships/hyperlink" Target="http://www.pramodmarutiparts.com/product-view.php?pid=5522" TargetMode="External"/><Relationship Id="rId1012" Type="http://schemas.openxmlformats.org/officeDocument/2006/relationships/hyperlink" Target="http://www.pramodmarutiparts.com/product-view.php?pid=2867" TargetMode="External"/><Relationship Id="rId1457" Type="http://schemas.openxmlformats.org/officeDocument/2006/relationships/hyperlink" Target="http://www.pramodmarutiparts.com/product-view.php?pid=5531" TargetMode="External"/><Relationship Id="rId1664" Type="http://schemas.openxmlformats.org/officeDocument/2006/relationships/hyperlink" Target="http://www.pramodmarutiparts.com/product-view.php?pid=788" TargetMode="External"/><Relationship Id="rId1871" Type="http://schemas.openxmlformats.org/officeDocument/2006/relationships/hyperlink" Target="http://www.pramodmarutiparts.com/product-view.php?pid=507" TargetMode="External"/><Relationship Id="rId1317" Type="http://schemas.openxmlformats.org/officeDocument/2006/relationships/hyperlink" Target="http://www.pramodmarutiparts.com/product-view.php?pid=1146" TargetMode="External"/><Relationship Id="rId1524" Type="http://schemas.openxmlformats.org/officeDocument/2006/relationships/hyperlink" Target="http://www.pramodmarutiparts.com/product-view.php?pid=6923" TargetMode="External"/><Relationship Id="rId1731" Type="http://schemas.openxmlformats.org/officeDocument/2006/relationships/hyperlink" Target="http://www.pramodmarutiparts.com/product-view.php?pid=634" TargetMode="External"/><Relationship Id="rId1969" Type="http://schemas.openxmlformats.org/officeDocument/2006/relationships/hyperlink" Target="http://www.pramodmarutiparts.com/product-view.php?pid=6978" TargetMode="External"/><Relationship Id="rId23" Type="http://schemas.openxmlformats.org/officeDocument/2006/relationships/hyperlink" Target="http://www.pramodmarutiparts.com/product-view.php?pid=2620" TargetMode="External"/><Relationship Id="rId1829" Type="http://schemas.openxmlformats.org/officeDocument/2006/relationships/hyperlink" Target="http://www.pramodmarutiparts.com/product-view.php?pid=588" TargetMode="External"/><Relationship Id="rId2298" Type="http://schemas.openxmlformats.org/officeDocument/2006/relationships/hyperlink" Target="http://www.pramodmarutiparts.com/product-view.php?pid=5871" TargetMode="External"/><Relationship Id="rId172" Type="http://schemas.openxmlformats.org/officeDocument/2006/relationships/hyperlink" Target="http://www.pramodmarutiparts.com/product-view.php?pid=413" TargetMode="External"/><Relationship Id="rId477" Type="http://schemas.openxmlformats.org/officeDocument/2006/relationships/hyperlink" Target="http://www.pramodmarutiparts.com/product-view.php?pid=2264" TargetMode="External"/><Relationship Id="rId684" Type="http://schemas.openxmlformats.org/officeDocument/2006/relationships/hyperlink" Target="http://www.pramodmarutiparts.com/product-view.php?pid=862" TargetMode="External"/><Relationship Id="rId2060" Type="http://schemas.openxmlformats.org/officeDocument/2006/relationships/hyperlink" Target="http://www.pramodmarutiparts.com/product-view.php?pid=6006" TargetMode="External"/><Relationship Id="rId2158" Type="http://schemas.openxmlformats.org/officeDocument/2006/relationships/hyperlink" Target="http://www.pramodmarutiparts.com/product-view.php?pid=5930" TargetMode="External"/><Relationship Id="rId2365" Type="http://schemas.openxmlformats.org/officeDocument/2006/relationships/hyperlink" Target="http://www.pramodmarutiparts.com/product-view.php?pid=615" TargetMode="External"/><Relationship Id="rId337" Type="http://schemas.openxmlformats.org/officeDocument/2006/relationships/hyperlink" Target="http://www.pramodmarutiparts.com/product-view.php?pid=1366" TargetMode="External"/><Relationship Id="rId891" Type="http://schemas.openxmlformats.org/officeDocument/2006/relationships/hyperlink" Target="http://www.pramodmarutiparts.com/product-view.php?pid=2443" TargetMode="External"/><Relationship Id="rId989" Type="http://schemas.openxmlformats.org/officeDocument/2006/relationships/hyperlink" Target="http://www.pramodmarutiparts.com/product-view.php?pid=2797" TargetMode="External"/><Relationship Id="rId2018" Type="http://schemas.openxmlformats.org/officeDocument/2006/relationships/hyperlink" Target="http://www.pramodmarutiparts.com/product-view.php?pid=5744" TargetMode="External"/><Relationship Id="rId544" Type="http://schemas.openxmlformats.org/officeDocument/2006/relationships/hyperlink" Target="http://www.pramodmarutiparts.com/product-view.php?pid=602" TargetMode="External"/><Relationship Id="rId751" Type="http://schemas.openxmlformats.org/officeDocument/2006/relationships/hyperlink" Target="http://www.pramodmarutiparts.com/product-view.php?pid=5788" TargetMode="External"/><Relationship Id="rId849" Type="http://schemas.openxmlformats.org/officeDocument/2006/relationships/hyperlink" Target="http://www.pramodmarutiparts.com/product-view.php?pid=5626" TargetMode="External"/><Relationship Id="rId1174" Type="http://schemas.openxmlformats.org/officeDocument/2006/relationships/hyperlink" Target="http://www.pramodmarutiparts.com/product-view.php?pid=2218" TargetMode="External"/><Relationship Id="rId1381" Type="http://schemas.openxmlformats.org/officeDocument/2006/relationships/hyperlink" Target="http://www.pramodmarutiparts.com/product-view.php?pid=1230" TargetMode="External"/><Relationship Id="rId1479" Type="http://schemas.openxmlformats.org/officeDocument/2006/relationships/hyperlink" Target="http://www.pramodmarutiparts.com/product-view.php?pid=6841" TargetMode="External"/><Relationship Id="rId1686" Type="http://schemas.openxmlformats.org/officeDocument/2006/relationships/hyperlink" Target="http://www.pramodmarutiparts.com/product-view.php?pid=818" TargetMode="External"/><Relationship Id="rId2225" Type="http://schemas.openxmlformats.org/officeDocument/2006/relationships/hyperlink" Target="http://www.pramodmarutiparts.com/product-view.php?pid=6446" TargetMode="External"/><Relationship Id="rId2432" Type="http://schemas.openxmlformats.org/officeDocument/2006/relationships/hyperlink" Target="http://www.pramodmarutiparts.com/product-view.php?pid=2058" TargetMode="External"/><Relationship Id="rId404" Type="http://schemas.openxmlformats.org/officeDocument/2006/relationships/hyperlink" Target="http://www.pramodmarutiparts.com/product-view.php?pid=6245" TargetMode="External"/><Relationship Id="rId611" Type="http://schemas.openxmlformats.org/officeDocument/2006/relationships/hyperlink" Target="http://www.pramodmarutiparts.com/product-view.php?pid=245" TargetMode="External"/><Relationship Id="rId1034" Type="http://schemas.openxmlformats.org/officeDocument/2006/relationships/hyperlink" Target="http://www.pramodmarutiparts.com/product-view.php?pid=1585" TargetMode="External"/><Relationship Id="rId1241" Type="http://schemas.openxmlformats.org/officeDocument/2006/relationships/hyperlink" Target="http://www.pramodmarutiparts.com/product-view.php?pid=1265" TargetMode="External"/><Relationship Id="rId1339" Type="http://schemas.openxmlformats.org/officeDocument/2006/relationships/hyperlink" Target="http://www.pramodmarutiparts.com/product-view.php?pid=1178" TargetMode="External"/><Relationship Id="rId1893" Type="http://schemas.openxmlformats.org/officeDocument/2006/relationships/hyperlink" Target="http://www.pramodmarutiparts.com/product-view.php?pid=2466" TargetMode="External"/><Relationship Id="rId709" Type="http://schemas.openxmlformats.org/officeDocument/2006/relationships/hyperlink" Target="http://www.pramodmarutiparts.com/product-view.php?pid=6211" TargetMode="External"/><Relationship Id="rId916" Type="http://schemas.openxmlformats.org/officeDocument/2006/relationships/hyperlink" Target="http://www.pramodmarutiparts.com/product-view.php?pid=1764" TargetMode="External"/><Relationship Id="rId1101" Type="http://schemas.openxmlformats.org/officeDocument/2006/relationships/hyperlink" Target="http://www.pramodmarutiparts.com/product-view.php?pid=1539" TargetMode="External"/><Relationship Id="rId1546" Type="http://schemas.openxmlformats.org/officeDocument/2006/relationships/hyperlink" Target="http://www.pramodmarutiparts.com/product-view.php?pid=970" TargetMode="External"/><Relationship Id="rId1753" Type="http://schemas.openxmlformats.org/officeDocument/2006/relationships/hyperlink" Target="http://www.pramodmarutiparts.com/product-view.php?pid=682" TargetMode="External"/><Relationship Id="rId1960" Type="http://schemas.openxmlformats.org/officeDocument/2006/relationships/hyperlink" Target="http://www.pramodmarutiparts.com/product-view.php?pid=6969" TargetMode="External"/><Relationship Id="rId45" Type="http://schemas.openxmlformats.org/officeDocument/2006/relationships/hyperlink" Target="http://www.pramodmarutiparts.com/product-view.php?pid=2647" TargetMode="External"/><Relationship Id="rId1406" Type="http://schemas.openxmlformats.org/officeDocument/2006/relationships/hyperlink" Target="http://www.pramodmarutiparts.com/product-view.php?pid=2206" TargetMode="External"/><Relationship Id="rId1613" Type="http://schemas.openxmlformats.org/officeDocument/2006/relationships/hyperlink" Target="http://www.pramodmarutiparts.com/product-view.php?pid=6142" TargetMode="External"/><Relationship Id="rId1820" Type="http://schemas.openxmlformats.org/officeDocument/2006/relationships/hyperlink" Target="http://www.pramodmarutiparts.com/product-view.php?pid=571" TargetMode="External"/><Relationship Id="rId194" Type="http://schemas.openxmlformats.org/officeDocument/2006/relationships/hyperlink" Target="http://www.pramodmarutiparts.com/product-view.php?pid=2391" TargetMode="External"/><Relationship Id="rId1918" Type="http://schemas.openxmlformats.org/officeDocument/2006/relationships/hyperlink" Target="http://www.pramodmarutiparts.com/product-view.php?pid=470" TargetMode="External"/><Relationship Id="rId2082" Type="http://schemas.openxmlformats.org/officeDocument/2006/relationships/hyperlink" Target="http://www.pramodmarutiparts.com/product-view.php?pid=6492" TargetMode="External"/><Relationship Id="rId261" Type="http://schemas.openxmlformats.org/officeDocument/2006/relationships/hyperlink" Target="http://www.pramodmarutiparts.com/product-view.php?pid=2546" TargetMode="External"/><Relationship Id="rId499" Type="http://schemas.openxmlformats.org/officeDocument/2006/relationships/hyperlink" Target="http://www.pramodmarutiparts.com/product-view.php?pid=2589" TargetMode="External"/><Relationship Id="rId2387" Type="http://schemas.openxmlformats.org/officeDocument/2006/relationships/hyperlink" Target="http://www.pramodmarutiparts.com/product-view.php?pid=898" TargetMode="External"/><Relationship Id="rId359" Type="http://schemas.openxmlformats.org/officeDocument/2006/relationships/hyperlink" Target="http://www.pramodmarutiparts.com/product-view.php?pid=1354" TargetMode="External"/><Relationship Id="rId566" Type="http://schemas.openxmlformats.org/officeDocument/2006/relationships/hyperlink" Target="http://www.pramodmarutiparts.com/product-view.php?pid=2148" TargetMode="External"/><Relationship Id="rId773" Type="http://schemas.openxmlformats.org/officeDocument/2006/relationships/hyperlink" Target="http://www.pramodmarutiparts.com/product-view.php?pid=5821" TargetMode="External"/><Relationship Id="rId1196" Type="http://schemas.openxmlformats.org/officeDocument/2006/relationships/hyperlink" Target="http://www.pramodmarutiparts.com/product-view.php?pid=1392" TargetMode="External"/><Relationship Id="rId2247" Type="http://schemas.openxmlformats.org/officeDocument/2006/relationships/hyperlink" Target="http://www.pramodmarutiparts.com/product-view.php?pid=6468" TargetMode="External"/><Relationship Id="rId2454" Type="http://schemas.openxmlformats.org/officeDocument/2006/relationships/hyperlink" Target="http://www.pramodmarutiparts.com/product-view.php?pid=6222" TargetMode="External"/><Relationship Id="rId121" Type="http://schemas.openxmlformats.org/officeDocument/2006/relationships/hyperlink" Target="http://www.pramodmarutiparts.com/product-view.php?pid=248" TargetMode="External"/><Relationship Id="rId219" Type="http://schemas.openxmlformats.org/officeDocument/2006/relationships/hyperlink" Target="http://www.pramodmarutiparts.com/product-view.php?pid=6168" TargetMode="External"/><Relationship Id="rId426" Type="http://schemas.openxmlformats.org/officeDocument/2006/relationships/hyperlink" Target="http://www.pramodmarutiparts.com/product-view.php?pid=6278" TargetMode="External"/><Relationship Id="rId633" Type="http://schemas.openxmlformats.org/officeDocument/2006/relationships/hyperlink" Target="http://www.pramodmarutiparts.com/product-view.php?pid=1776" TargetMode="External"/><Relationship Id="rId980" Type="http://schemas.openxmlformats.org/officeDocument/2006/relationships/hyperlink" Target="http://www.pramodmarutiparts.com/product-view.php?pid=2788" TargetMode="External"/><Relationship Id="rId1056" Type="http://schemas.openxmlformats.org/officeDocument/2006/relationships/hyperlink" Target="http://www.pramodmarutiparts.com/product-view.php?pid=1611" TargetMode="External"/><Relationship Id="rId1263" Type="http://schemas.openxmlformats.org/officeDocument/2006/relationships/hyperlink" Target="http://www.pramodmarutiparts.com/product-view.php?pid=1289" TargetMode="External"/><Relationship Id="rId2107" Type="http://schemas.openxmlformats.org/officeDocument/2006/relationships/hyperlink" Target="http://www.pramodmarutiparts.com/product-view.php?pid=5684" TargetMode="External"/><Relationship Id="rId2314" Type="http://schemas.openxmlformats.org/officeDocument/2006/relationships/hyperlink" Target="http://www.pramodmarutiparts.com/product-view.php?pid=6410" TargetMode="External"/><Relationship Id="rId840" Type="http://schemas.openxmlformats.org/officeDocument/2006/relationships/hyperlink" Target="http://www.pramodmarutiparts.com/product-view.php?pid=5704" TargetMode="External"/><Relationship Id="rId938" Type="http://schemas.openxmlformats.org/officeDocument/2006/relationships/hyperlink" Target="http://www.pramodmarutiparts.com/product-view.php?pid=1820" TargetMode="External"/><Relationship Id="rId1470" Type="http://schemas.openxmlformats.org/officeDocument/2006/relationships/hyperlink" Target="http://www.pramodmarutiparts.com/product-view.php?pid=6808" TargetMode="External"/><Relationship Id="rId1568" Type="http://schemas.openxmlformats.org/officeDocument/2006/relationships/hyperlink" Target="http://www.pramodmarutiparts.com/product-view.php?pid=1014" TargetMode="External"/><Relationship Id="rId1775" Type="http://schemas.openxmlformats.org/officeDocument/2006/relationships/hyperlink" Target="http://www.pramodmarutiparts.com/product-view.php?pid=6795" TargetMode="External"/><Relationship Id="rId67" Type="http://schemas.openxmlformats.org/officeDocument/2006/relationships/hyperlink" Target="http://www.pramodmarutiparts.com/product-view.php?pid=131" TargetMode="External"/><Relationship Id="rId700" Type="http://schemas.openxmlformats.org/officeDocument/2006/relationships/hyperlink" Target="http://www.pramodmarutiparts.com/product-view.php?pid=645" TargetMode="External"/><Relationship Id="rId1123" Type="http://schemas.openxmlformats.org/officeDocument/2006/relationships/hyperlink" Target="http://www.pramodmarutiparts.com/product-view.php?pid=2544" TargetMode="External"/><Relationship Id="rId1330" Type="http://schemas.openxmlformats.org/officeDocument/2006/relationships/hyperlink" Target="http://www.pramodmarutiparts.com/product-view.php?pid=1167" TargetMode="External"/><Relationship Id="rId1428" Type="http://schemas.openxmlformats.org/officeDocument/2006/relationships/hyperlink" Target="http://www.pramodmarutiparts.com/product-view.php?pid=1096" TargetMode="External"/><Relationship Id="rId1635" Type="http://schemas.openxmlformats.org/officeDocument/2006/relationships/hyperlink" Target="http://www.pramodmarutiparts.com/product-view.php?pid=884" TargetMode="External"/><Relationship Id="rId1982" Type="http://schemas.openxmlformats.org/officeDocument/2006/relationships/hyperlink" Target="http://www.pramodmarutiparts.com/product-view.php?pid=5706" TargetMode="External"/></Relationships>
</file>

<file path=xl/worksheets/sheet1.xml><?xml version="1.0" encoding="utf-8"?>
<worksheet xmlns="http://schemas.openxmlformats.org/spreadsheetml/2006/main" xmlns:r="http://schemas.openxmlformats.org/officeDocument/2006/relationships">
  <dimension ref="A1:IV3280"/>
  <sheetViews>
    <sheetView tabSelected="1" topLeftCell="A763" workbookViewId="0">
      <selection activeCell="E773" sqref="E773"/>
    </sheetView>
  </sheetViews>
  <sheetFormatPr defaultColWidth="8.85546875" defaultRowHeight="15"/>
  <cols>
    <col min="1" max="1" width="14" style="117" customWidth="1"/>
    <col min="2" max="2" width="78" style="1" customWidth="1"/>
    <col min="3" max="3" width="12" style="15" customWidth="1"/>
    <col min="4" max="4" width="22.140625" style="15" customWidth="1"/>
    <col min="5" max="5" width="38.140625" style="15" customWidth="1"/>
    <col min="6" max="6" width="36.140625" style="1" customWidth="1"/>
    <col min="7" max="7" width="14.85546875" style="1" customWidth="1"/>
    <col min="8" max="16384" width="8.85546875" style="1"/>
  </cols>
  <sheetData>
    <row r="1" spans="1:6" ht="18.75">
      <c r="A1" s="293" t="s">
        <v>5400</v>
      </c>
      <c r="B1" s="293"/>
      <c r="C1" s="293"/>
      <c r="D1" s="293"/>
      <c r="E1" s="293"/>
      <c r="F1" s="293"/>
    </row>
    <row r="2" spans="1:6" ht="25.5">
      <c r="A2" s="288" t="s">
        <v>4226</v>
      </c>
      <c r="B2" s="288"/>
      <c r="C2" s="288"/>
      <c r="D2" s="288"/>
      <c r="E2" s="288"/>
      <c r="F2" s="288"/>
    </row>
    <row r="3" spans="1:6">
      <c r="A3" s="289" t="s">
        <v>4227</v>
      </c>
      <c r="B3" s="289"/>
      <c r="C3" s="289"/>
      <c r="D3" s="289"/>
      <c r="E3" s="289"/>
      <c r="F3" s="289"/>
    </row>
    <row r="4" spans="1:6">
      <c r="A4" s="289" t="s">
        <v>4229</v>
      </c>
      <c r="B4" s="289"/>
      <c r="C4" s="289"/>
      <c r="D4" s="289"/>
      <c r="E4" s="289"/>
      <c r="F4" s="289"/>
    </row>
    <row r="5" spans="1:6">
      <c r="A5" s="289" t="s">
        <v>4230</v>
      </c>
      <c r="B5" s="289"/>
      <c r="C5" s="289"/>
      <c r="D5" s="289"/>
      <c r="E5" s="289"/>
      <c r="F5" s="289"/>
    </row>
    <row r="6" spans="1:6">
      <c r="A6" s="294" t="s">
        <v>4231</v>
      </c>
      <c r="B6" s="294"/>
      <c r="C6" s="294"/>
      <c r="D6" s="294"/>
      <c r="E6" s="294"/>
      <c r="F6" s="294"/>
    </row>
    <row r="7" spans="1:6">
      <c r="A7" s="137"/>
      <c r="B7" s="42"/>
      <c r="C7" s="41"/>
      <c r="D7" s="41"/>
      <c r="E7" s="64"/>
      <c r="F7"/>
    </row>
    <row r="8" spans="1:6">
      <c r="A8" s="270" t="s">
        <v>4232</v>
      </c>
      <c r="B8" s="270"/>
      <c r="C8" s="270"/>
      <c r="D8" s="270"/>
      <c r="E8" s="270"/>
      <c r="F8" s="270"/>
    </row>
    <row r="9" spans="1:6">
      <c r="A9" s="295" t="s">
        <v>4233</v>
      </c>
      <c r="B9" s="295"/>
      <c r="C9" s="295"/>
      <c r="D9" s="295"/>
      <c r="E9" s="295"/>
      <c r="F9" s="295"/>
    </row>
    <row r="10" spans="1:6">
      <c r="A10" s="296" t="s">
        <v>4912</v>
      </c>
      <c r="B10" s="296"/>
      <c r="C10" s="296"/>
      <c r="D10" s="296"/>
      <c r="E10" s="296"/>
      <c r="F10" s="296"/>
    </row>
    <row r="11" spans="1:6">
      <c r="A11" s="137"/>
      <c r="B11" s="42"/>
      <c r="C11" s="41"/>
      <c r="D11" s="41"/>
      <c r="E11" s="64"/>
      <c r="F11"/>
    </row>
    <row r="12" spans="1:6" ht="45">
      <c r="A12" s="271" t="s">
        <v>5118</v>
      </c>
      <c r="B12" s="271"/>
      <c r="C12" s="271"/>
      <c r="D12" s="239"/>
      <c r="E12" s="198"/>
      <c r="F12" s="156"/>
    </row>
    <row r="13" spans="1:6">
      <c r="A13" s="43" t="s">
        <v>4234</v>
      </c>
      <c r="B13" s="44" t="s">
        <v>4235</v>
      </c>
      <c r="C13" s="199"/>
      <c r="D13" s="199"/>
      <c r="E13" s="198"/>
      <c r="F13" s="156"/>
    </row>
    <row r="14" spans="1:6">
      <c r="A14" s="43"/>
      <c r="B14" s="45"/>
      <c r="C14" s="199"/>
      <c r="D14" s="199"/>
      <c r="E14" s="198"/>
      <c r="F14" s="156"/>
    </row>
    <row r="15" spans="1:6" ht="46.9" customHeight="1">
      <c r="A15" s="46">
        <v>1</v>
      </c>
      <c r="B15" s="263" t="s">
        <v>5401</v>
      </c>
      <c r="C15" s="263"/>
      <c r="D15" s="263"/>
      <c r="E15" s="263"/>
      <c r="F15" s="263"/>
    </row>
    <row r="16" spans="1:6">
      <c r="A16" s="66">
        <v>2</v>
      </c>
      <c r="B16" s="47" t="s">
        <v>3549</v>
      </c>
      <c r="C16" s="65"/>
      <c r="D16" s="65"/>
      <c r="E16" s="66"/>
      <c r="F16" s="197"/>
    </row>
    <row r="17" spans="1:6" ht="28.9" customHeight="1">
      <c r="A17" s="66">
        <v>3</v>
      </c>
      <c r="B17" s="268" t="s">
        <v>4915</v>
      </c>
      <c r="C17" s="268"/>
      <c r="D17" s="268"/>
      <c r="E17" s="268"/>
      <c r="F17" s="268"/>
    </row>
    <row r="18" spans="1:6">
      <c r="A18" s="66">
        <v>4</v>
      </c>
      <c r="B18" s="273" t="s">
        <v>4157</v>
      </c>
      <c r="C18" s="273"/>
      <c r="D18" s="273"/>
      <c r="E18" s="273"/>
      <c r="F18" s="273"/>
    </row>
    <row r="19" spans="1:6">
      <c r="A19" s="66">
        <v>5</v>
      </c>
      <c r="B19" s="267" t="s">
        <v>4158</v>
      </c>
      <c r="C19" s="267"/>
      <c r="D19" s="267"/>
      <c r="E19" s="267"/>
      <c r="F19" s="267"/>
    </row>
    <row r="20" spans="1:6">
      <c r="A20" s="66">
        <v>6</v>
      </c>
      <c r="B20" s="267" t="s">
        <v>4159</v>
      </c>
      <c r="C20" s="267"/>
      <c r="D20" s="267"/>
      <c r="E20" s="267"/>
      <c r="F20" s="267"/>
    </row>
    <row r="21" spans="1:6">
      <c r="A21" s="66">
        <v>7</v>
      </c>
      <c r="B21" s="266" t="s">
        <v>4124</v>
      </c>
      <c r="C21" s="266"/>
      <c r="D21" s="266"/>
      <c r="E21" s="266"/>
      <c r="F21" s="266"/>
    </row>
    <row r="22" spans="1:6">
      <c r="A22" s="66">
        <v>8</v>
      </c>
      <c r="B22" s="267" t="s">
        <v>4160</v>
      </c>
      <c r="C22" s="267"/>
      <c r="D22" s="267"/>
      <c r="E22" s="267"/>
      <c r="F22" s="267"/>
    </row>
    <row r="23" spans="1:6">
      <c r="A23" s="66">
        <v>9</v>
      </c>
      <c r="B23" s="267" t="s">
        <v>4161</v>
      </c>
      <c r="C23" s="267"/>
      <c r="D23" s="267"/>
      <c r="E23" s="267"/>
      <c r="F23" s="267"/>
    </row>
    <row r="24" spans="1:6">
      <c r="A24" s="66">
        <v>10</v>
      </c>
      <c r="B24" s="266" t="s">
        <v>4162</v>
      </c>
      <c r="C24" s="266"/>
      <c r="D24" s="266"/>
      <c r="E24" s="266"/>
      <c r="F24" s="266"/>
    </row>
    <row r="25" spans="1:6">
      <c r="A25" s="66">
        <v>11</v>
      </c>
      <c r="B25" s="266" t="s">
        <v>4163</v>
      </c>
      <c r="C25" s="266"/>
      <c r="D25" s="266"/>
      <c r="E25" s="266"/>
      <c r="F25" s="266"/>
    </row>
    <row r="26" spans="1:6">
      <c r="A26" s="66">
        <v>12</v>
      </c>
      <c r="B26" s="267" t="s">
        <v>4164</v>
      </c>
      <c r="C26" s="267"/>
      <c r="D26" s="267"/>
      <c r="E26" s="267"/>
      <c r="F26" s="267"/>
    </row>
    <row r="27" spans="1:6">
      <c r="A27" s="66">
        <v>13</v>
      </c>
      <c r="B27" s="266" t="s">
        <v>4165</v>
      </c>
      <c r="C27" s="266"/>
      <c r="D27" s="266"/>
      <c r="E27" s="266"/>
      <c r="F27" s="266"/>
    </row>
    <row r="28" spans="1:6">
      <c r="A28" s="66">
        <v>14</v>
      </c>
      <c r="B28" s="267" t="s">
        <v>4166</v>
      </c>
      <c r="C28" s="267"/>
      <c r="D28" s="267"/>
      <c r="E28" s="267"/>
      <c r="F28" s="267"/>
    </row>
    <row r="29" spans="1:6">
      <c r="A29" s="66">
        <v>15</v>
      </c>
      <c r="B29" s="267" t="s">
        <v>4167</v>
      </c>
      <c r="C29" s="267"/>
      <c r="D29" s="267"/>
      <c r="E29" s="267"/>
      <c r="F29" s="267"/>
    </row>
    <row r="30" spans="1:6">
      <c r="A30" s="66">
        <v>16</v>
      </c>
      <c r="B30" s="267" t="s">
        <v>4168</v>
      </c>
      <c r="C30" s="267"/>
      <c r="D30" s="267"/>
      <c r="E30" s="267"/>
      <c r="F30" s="267"/>
    </row>
    <row r="31" spans="1:6" ht="36" customHeight="1">
      <c r="A31" s="66">
        <v>17</v>
      </c>
      <c r="B31" s="267" t="s">
        <v>4169</v>
      </c>
      <c r="C31" s="267"/>
      <c r="D31" s="267"/>
      <c r="E31" s="267"/>
      <c r="F31" s="267"/>
    </row>
    <row r="32" spans="1:6">
      <c r="A32" s="66">
        <v>18</v>
      </c>
      <c r="B32" s="267" t="s">
        <v>4170</v>
      </c>
      <c r="C32" s="267"/>
      <c r="D32" s="267"/>
      <c r="E32" s="267"/>
      <c r="F32" s="267"/>
    </row>
    <row r="33" spans="1:6">
      <c r="A33" s="66">
        <v>19</v>
      </c>
      <c r="B33" s="267" t="s">
        <v>4171</v>
      </c>
      <c r="C33" s="267"/>
      <c r="D33" s="267"/>
      <c r="E33" s="267"/>
      <c r="F33" s="267"/>
    </row>
    <row r="34" spans="1:6">
      <c r="A34" s="66">
        <v>20</v>
      </c>
      <c r="B34" s="266" t="s">
        <v>4172</v>
      </c>
      <c r="C34" s="266"/>
      <c r="D34" s="266"/>
      <c r="E34" s="266"/>
      <c r="F34" s="266"/>
    </row>
    <row r="35" spans="1:6">
      <c r="A35" s="66">
        <v>21</v>
      </c>
      <c r="B35" s="267" t="s">
        <v>4173</v>
      </c>
      <c r="C35" s="267"/>
      <c r="D35" s="267"/>
      <c r="E35" s="267"/>
      <c r="F35" s="267"/>
    </row>
    <row r="36" spans="1:6">
      <c r="A36" s="66">
        <v>22</v>
      </c>
      <c r="B36" s="267" t="s">
        <v>4174</v>
      </c>
      <c r="C36" s="267"/>
      <c r="D36" s="267"/>
      <c r="E36" s="267"/>
      <c r="F36" s="267"/>
    </row>
    <row r="37" spans="1:6">
      <c r="A37" s="66">
        <v>23</v>
      </c>
      <c r="B37" s="267" t="s">
        <v>4175</v>
      </c>
      <c r="C37" s="267"/>
      <c r="D37" s="267"/>
      <c r="E37" s="267"/>
      <c r="F37" s="267"/>
    </row>
    <row r="38" spans="1:6">
      <c r="A38" s="66">
        <v>25</v>
      </c>
      <c r="B38" s="267" t="s">
        <v>4176</v>
      </c>
      <c r="C38" s="267"/>
      <c r="D38" s="267"/>
      <c r="E38" s="267"/>
      <c r="F38" s="267"/>
    </row>
    <row r="39" spans="1:6">
      <c r="A39" s="66">
        <v>26</v>
      </c>
      <c r="B39" s="267" t="s">
        <v>4177</v>
      </c>
      <c r="C39" s="267"/>
      <c r="D39" s="267"/>
      <c r="E39" s="267"/>
      <c r="F39" s="267"/>
    </row>
    <row r="40" spans="1:6" ht="35.25" customHeight="1">
      <c r="A40" s="66">
        <v>27</v>
      </c>
      <c r="B40" s="266" t="s">
        <v>4178</v>
      </c>
      <c r="C40" s="266"/>
      <c r="D40" s="266"/>
      <c r="E40" s="266"/>
      <c r="F40" s="266"/>
    </row>
    <row r="41" spans="1:6">
      <c r="A41" s="66">
        <v>28</v>
      </c>
      <c r="B41" s="267" t="s">
        <v>4179</v>
      </c>
      <c r="C41" s="267"/>
      <c r="D41" s="267"/>
      <c r="E41" s="267"/>
      <c r="F41" s="267"/>
    </row>
    <row r="42" spans="1:6">
      <c r="A42" s="66">
        <v>29</v>
      </c>
      <c r="B42" s="272" t="s">
        <v>4180</v>
      </c>
      <c r="C42" s="272"/>
      <c r="D42" s="272"/>
      <c r="E42" s="272"/>
      <c r="F42" s="272"/>
    </row>
    <row r="43" spans="1:6">
      <c r="A43" s="66">
        <v>30</v>
      </c>
      <c r="B43" s="266" t="s">
        <v>4181</v>
      </c>
      <c r="C43" s="266"/>
      <c r="D43" s="266"/>
      <c r="E43" s="266"/>
      <c r="F43" s="266"/>
    </row>
    <row r="44" spans="1:6">
      <c r="A44" s="66">
        <v>31</v>
      </c>
      <c r="B44" s="266" t="s">
        <v>4182</v>
      </c>
      <c r="C44" s="266"/>
      <c r="D44" s="266"/>
      <c r="E44" s="266"/>
      <c r="F44" s="266"/>
    </row>
    <row r="45" spans="1:6">
      <c r="A45" s="66">
        <v>32</v>
      </c>
      <c r="B45" s="267" t="s">
        <v>4183</v>
      </c>
      <c r="C45" s="267"/>
      <c r="D45" s="267"/>
      <c r="E45" s="267"/>
      <c r="F45" s="267"/>
    </row>
    <row r="46" spans="1:6">
      <c r="A46" s="66">
        <v>33</v>
      </c>
      <c r="B46" s="267" t="s">
        <v>4184</v>
      </c>
      <c r="C46" s="267"/>
      <c r="D46" s="267"/>
      <c r="E46" s="267"/>
      <c r="F46" s="267"/>
    </row>
    <row r="47" spans="1:6">
      <c r="A47" s="66">
        <v>34</v>
      </c>
      <c r="B47" s="267" t="s">
        <v>4185</v>
      </c>
      <c r="C47" s="267"/>
      <c r="D47" s="267"/>
      <c r="E47" s="267"/>
      <c r="F47" s="267"/>
    </row>
    <row r="48" spans="1:6">
      <c r="A48" s="66">
        <v>35</v>
      </c>
      <c r="B48" s="266" t="s">
        <v>4186</v>
      </c>
      <c r="C48" s="266"/>
      <c r="D48" s="266"/>
      <c r="E48" s="266"/>
      <c r="F48" s="266"/>
    </row>
    <row r="49" spans="1:6" ht="33" customHeight="1">
      <c r="A49" s="46">
        <v>36</v>
      </c>
      <c r="B49" s="267" t="s">
        <v>4187</v>
      </c>
      <c r="C49" s="267"/>
      <c r="D49" s="267"/>
      <c r="E49" s="267"/>
      <c r="F49" s="267"/>
    </row>
    <row r="50" spans="1:6">
      <c r="A50" s="66">
        <v>37</v>
      </c>
      <c r="B50" s="267" t="s">
        <v>4188</v>
      </c>
      <c r="C50" s="267"/>
      <c r="D50" s="267"/>
      <c r="E50" s="267"/>
      <c r="F50" s="267"/>
    </row>
    <row r="51" spans="1:6" ht="33" customHeight="1">
      <c r="A51" s="66">
        <v>38</v>
      </c>
      <c r="B51" s="266" t="s">
        <v>4189</v>
      </c>
      <c r="C51" s="266"/>
      <c r="D51" s="266"/>
      <c r="E51" s="266"/>
      <c r="F51" s="266"/>
    </row>
    <row r="52" spans="1:6">
      <c r="A52" s="66">
        <v>39</v>
      </c>
      <c r="B52" s="267" t="s">
        <v>4190</v>
      </c>
      <c r="C52" s="267"/>
      <c r="D52" s="267"/>
      <c r="E52" s="267"/>
      <c r="F52" s="267"/>
    </row>
    <row r="53" spans="1:6">
      <c r="A53" s="66">
        <v>40</v>
      </c>
      <c r="B53" s="268" t="s">
        <v>4191</v>
      </c>
      <c r="C53" s="268"/>
      <c r="D53" s="268"/>
      <c r="E53" s="268"/>
      <c r="F53" s="268"/>
    </row>
    <row r="54" spans="1:6">
      <c r="A54" s="66">
        <v>41</v>
      </c>
      <c r="B54" s="267" t="s">
        <v>4192</v>
      </c>
      <c r="C54" s="267"/>
      <c r="D54" s="267"/>
      <c r="E54" s="267"/>
      <c r="F54" s="267"/>
    </row>
    <row r="55" spans="1:6" ht="38.25" customHeight="1">
      <c r="A55" s="66">
        <v>42</v>
      </c>
      <c r="B55" s="266" t="s">
        <v>4193</v>
      </c>
      <c r="C55" s="266"/>
      <c r="D55" s="266"/>
      <c r="E55" s="266"/>
      <c r="F55" s="266"/>
    </row>
    <row r="56" spans="1:6">
      <c r="A56" s="66">
        <v>43</v>
      </c>
      <c r="B56" s="267" t="s">
        <v>4194</v>
      </c>
      <c r="C56" s="267"/>
      <c r="D56" s="267"/>
      <c r="E56" s="267"/>
      <c r="F56" s="267"/>
    </row>
    <row r="57" spans="1:6">
      <c r="A57" s="66">
        <v>44</v>
      </c>
      <c r="B57" s="267" t="s">
        <v>4195</v>
      </c>
      <c r="C57" s="267"/>
      <c r="D57" s="267"/>
      <c r="E57" s="267"/>
      <c r="F57" s="267"/>
    </row>
    <row r="58" spans="1:6">
      <c r="A58" s="66">
        <v>45</v>
      </c>
      <c r="B58" s="268" t="s">
        <v>4196</v>
      </c>
      <c r="C58" s="268"/>
      <c r="D58" s="268"/>
      <c r="E58" s="268"/>
      <c r="F58" s="268"/>
    </row>
    <row r="59" spans="1:6" ht="31.5" customHeight="1">
      <c r="A59" s="66">
        <v>46</v>
      </c>
      <c r="B59" s="268" t="s">
        <v>4197</v>
      </c>
      <c r="C59" s="268"/>
      <c r="D59" s="268"/>
      <c r="E59" s="268"/>
      <c r="F59" s="268"/>
    </row>
    <row r="60" spans="1:6" ht="36.75" customHeight="1">
      <c r="A60" s="66">
        <v>47</v>
      </c>
      <c r="B60" s="267" t="s">
        <v>4198</v>
      </c>
      <c r="C60" s="267"/>
      <c r="D60" s="267"/>
      <c r="E60" s="267"/>
      <c r="F60" s="267"/>
    </row>
    <row r="61" spans="1:6">
      <c r="A61" s="66">
        <v>48</v>
      </c>
      <c r="B61" s="267" t="s">
        <v>4199</v>
      </c>
      <c r="C61" s="267"/>
      <c r="D61" s="267"/>
      <c r="E61" s="267"/>
      <c r="F61" s="267"/>
    </row>
    <row r="62" spans="1:6">
      <c r="A62" s="66">
        <v>49</v>
      </c>
      <c r="B62" s="267" t="s">
        <v>4200</v>
      </c>
      <c r="C62" s="267"/>
      <c r="D62" s="267"/>
      <c r="E62" s="267"/>
      <c r="F62" s="267"/>
    </row>
    <row r="63" spans="1:6">
      <c r="A63" s="66">
        <v>50</v>
      </c>
      <c r="B63" s="268" t="s">
        <v>4201</v>
      </c>
      <c r="C63" s="268"/>
      <c r="D63" s="268"/>
      <c r="E63" s="268"/>
      <c r="F63" s="268"/>
    </row>
    <row r="64" spans="1:6">
      <c r="A64" s="66">
        <v>51</v>
      </c>
      <c r="B64" s="268" t="s">
        <v>4202</v>
      </c>
      <c r="C64" s="268"/>
      <c r="D64" s="268"/>
      <c r="E64" s="268"/>
      <c r="F64" s="268"/>
    </row>
    <row r="65" spans="1:6">
      <c r="A65" s="66">
        <v>52</v>
      </c>
      <c r="B65" s="267" t="s">
        <v>4203</v>
      </c>
      <c r="C65" s="267"/>
      <c r="D65" s="267"/>
      <c r="E65" s="267"/>
      <c r="F65" s="267"/>
    </row>
    <row r="66" spans="1:6">
      <c r="A66" s="66">
        <v>53</v>
      </c>
      <c r="B66" s="269" t="s">
        <v>4204</v>
      </c>
      <c r="C66" s="269"/>
      <c r="D66" s="269"/>
      <c r="E66" s="269"/>
      <c r="F66" s="269"/>
    </row>
    <row r="67" spans="1:6">
      <c r="A67" s="66">
        <v>54</v>
      </c>
      <c r="B67" s="267" t="s">
        <v>4205</v>
      </c>
      <c r="C67" s="267"/>
      <c r="D67" s="267"/>
      <c r="E67" s="267"/>
      <c r="F67" s="267"/>
    </row>
    <row r="68" spans="1:6" ht="33.75" customHeight="1">
      <c r="A68" s="66">
        <v>55</v>
      </c>
      <c r="B68" s="267" t="s">
        <v>4206</v>
      </c>
      <c r="C68" s="267"/>
      <c r="D68" s="267"/>
      <c r="E68" s="267"/>
      <c r="F68" s="267"/>
    </row>
    <row r="69" spans="1:6">
      <c r="A69" s="66">
        <v>56</v>
      </c>
      <c r="B69" s="267" t="s">
        <v>4207</v>
      </c>
      <c r="C69" s="267"/>
      <c r="D69" s="267"/>
      <c r="E69" s="267"/>
      <c r="F69" s="267"/>
    </row>
    <row r="70" spans="1:6" ht="29.25" customHeight="1">
      <c r="A70" s="66">
        <v>57</v>
      </c>
      <c r="B70" s="267" t="s">
        <v>4208</v>
      </c>
      <c r="C70" s="267"/>
      <c r="D70" s="267"/>
      <c r="E70" s="267"/>
      <c r="F70" s="267"/>
    </row>
    <row r="71" spans="1:6">
      <c r="A71" s="66">
        <v>58</v>
      </c>
      <c r="B71" s="267" t="s">
        <v>4209</v>
      </c>
      <c r="C71" s="267"/>
      <c r="D71" s="267"/>
      <c r="E71" s="267"/>
      <c r="F71" s="267"/>
    </row>
    <row r="72" spans="1:6" ht="29.25" customHeight="1">
      <c r="A72" s="66">
        <v>59</v>
      </c>
      <c r="B72" s="267" t="s">
        <v>4210</v>
      </c>
      <c r="C72" s="267"/>
      <c r="D72" s="267"/>
      <c r="E72" s="267"/>
      <c r="F72" s="267"/>
    </row>
    <row r="73" spans="1:6">
      <c r="A73" s="66">
        <v>60</v>
      </c>
      <c r="B73" s="267" t="s">
        <v>4211</v>
      </c>
      <c r="C73" s="267"/>
      <c r="D73" s="267"/>
      <c r="E73" s="267"/>
      <c r="F73" s="267"/>
    </row>
    <row r="74" spans="1:6">
      <c r="A74" s="66">
        <v>61</v>
      </c>
      <c r="B74" s="267" t="s">
        <v>4212</v>
      </c>
      <c r="C74" s="267"/>
      <c r="D74" s="267"/>
      <c r="E74" s="267"/>
      <c r="F74" s="267"/>
    </row>
    <row r="75" spans="1:6">
      <c r="A75" s="66">
        <v>62</v>
      </c>
      <c r="B75" s="267" t="s">
        <v>4213</v>
      </c>
      <c r="C75" s="267"/>
      <c r="D75" s="267"/>
      <c r="E75" s="267"/>
      <c r="F75" s="267"/>
    </row>
    <row r="76" spans="1:6">
      <c r="A76" s="66">
        <v>63</v>
      </c>
      <c r="B76" s="264" t="s">
        <v>4214</v>
      </c>
      <c r="C76" s="264"/>
      <c r="D76" s="264"/>
      <c r="E76" s="264"/>
      <c r="F76" s="264"/>
    </row>
    <row r="77" spans="1:6">
      <c r="A77" s="66">
        <v>64</v>
      </c>
      <c r="B77" s="265" t="s">
        <v>4215</v>
      </c>
      <c r="C77" s="265"/>
      <c r="D77" s="265"/>
      <c r="E77" s="265"/>
      <c r="F77" s="265"/>
    </row>
    <row r="78" spans="1:6">
      <c r="A78" s="66">
        <v>65</v>
      </c>
      <c r="B78" s="266" t="s">
        <v>4216</v>
      </c>
      <c r="C78" s="266"/>
      <c r="D78" s="266"/>
      <c r="E78" s="266"/>
      <c r="F78" s="266"/>
    </row>
    <row r="79" spans="1:6">
      <c r="A79" s="66">
        <v>66</v>
      </c>
      <c r="B79" s="267" t="s">
        <v>4217</v>
      </c>
      <c r="C79" s="267"/>
      <c r="D79" s="267"/>
      <c r="E79" s="267"/>
      <c r="F79" s="267"/>
    </row>
    <row r="80" spans="1:6">
      <c r="A80" s="66">
        <v>67</v>
      </c>
      <c r="B80" s="268" t="s">
        <v>4218</v>
      </c>
      <c r="C80" s="268"/>
      <c r="D80" s="268"/>
      <c r="E80" s="268"/>
      <c r="F80" s="268"/>
    </row>
    <row r="81" spans="1:7">
      <c r="A81" s="66">
        <v>68</v>
      </c>
      <c r="B81" s="263" t="s">
        <v>4219</v>
      </c>
      <c r="C81" s="263"/>
      <c r="D81" s="263"/>
      <c r="E81" s="263"/>
      <c r="F81" s="263"/>
    </row>
    <row r="82" spans="1:7">
      <c r="A82" s="117">
        <v>69</v>
      </c>
      <c r="B82" s="151" t="s">
        <v>5170</v>
      </c>
      <c r="C82" s="150"/>
      <c r="D82" s="150"/>
      <c r="E82" s="150"/>
      <c r="F82" s="151"/>
    </row>
    <row r="83" spans="1:7">
      <c r="A83" s="117">
        <v>70</v>
      </c>
      <c r="B83" s="151"/>
      <c r="C83" s="150"/>
      <c r="D83" s="150"/>
      <c r="E83" s="150"/>
      <c r="F83" s="151"/>
    </row>
    <row r="85" spans="1:7" ht="25.5">
      <c r="A85" s="288" t="s">
        <v>4226</v>
      </c>
      <c r="B85" s="288"/>
      <c r="C85" s="288"/>
      <c r="D85" s="288"/>
      <c r="E85" s="288"/>
    </row>
    <row r="86" spans="1:7">
      <c r="A86" s="289" t="s">
        <v>4227</v>
      </c>
      <c r="B86" s="289"/>
      <c r="C86" s="289"/>
      <c r="D86" s="289"/>
      <c r="E86" s="289"/>
    </row>
    <row r="87" spans="1:7">
      <c r="A87" s="290" t="s">
        <v>5080</v>
      </c>
      <c r="B87" s="290"/>
      <c r="C87" s="290"/>
      <c r="D87" s="290"/>
      <c r="E87" s="290"/>
    </row>
    <row r="88" spans="1:7">
      <c r="A88" s="289" t="s">
        <v>4228</v>
      </c>
      <c r="B88" s="289"/>
      <c r="C88" s="289"/>
      <c r="D88" s="289"/>
      <c r="E88" s="289"/>
    </row>
    <row r="90" spans="1:7" ht="86.45" customHeight="1">
      <c r="A90" s="278" t="s">
        <v>5119</v>
      </c>
      <c r="B90" s="278"/>
      <c r="C90" s="278"/>
      <c r="D90" s="278"/>
      <c r="E90" s="278"/>
      <c r="F90" s="15"/>
      <c r="G90" s="15"/>
    </row>
    <row r="91" spans="1:7" s="151" customFormat="1" ht="75.75" customHeight="1">
      <c r="A91" s="138" t="s">
        <v>4222</v>
      </c>
      <c r="B91" s="149" t="s">
        <v>3529</v>
      </c>
      <c r="C91" s="149" t="s">
        <v>4221</v>
      </c>
      <c r="D91" s="144" t="s">
        <v>5555</v>
      </c>
      <c r="E91" s="149" t="s">
        <v>3530</v>
      </c>
      <c r="F91" s="150"/>
      <c r="G91" s="150"/>
    </row>
    <row r="92" spans="1:7" s="151" customFormat="1" ht="12.75">
      <c r="A92" s="118" t="s">
        <v>1308</v>
      </c>
      <c r="B92" s="17" t="s">
        <v>1309</v>
      </c>
      <c r="C92" s="31">
        <v>24</v>
      </c>
      <c r="D92" s="31"/>
      <c r="E92" s="31" t="s">
        <v>7</v>
      </c>
      <c r="F92" s="152"/>
    </row>
    <row r="93" spans="1:7" s="151" customFormat="1" ht="12.75">
      <c r="A93" s="118" t="s">
        <v>1392</v>
      </c>
      <c r="B93" s="17" t="s">
        <v>1393</v>
      </c>
      <c r="C93" s="147">
        <v>24</v>
      </c>
      <c r="D93" s="240"/>
      <c r="E93" s="31" t="s">
        <v>7</v>
      </c>
      <c r="F93" s="152"/>
    </row>
    <row r="94" spans="1:7" s="151" customFormat="1" ht="12.75">
      <c r="A94" s="118" t="s">
        <v>1310</v>
      </c>
      <c r="B94" s="17" t="s">
        <v>1311</v>
      </c>
      <c r="C94" s="31">
        <v>36</v>
      </c>
      <c r="D94" s="31"/>
      <c r="E94" s="31" t="s">
        <v>2</v>
      </c>
      <c r="F94" s="152"/>
    </row>
    <row r="95" spans="1:7" s="151" customFormat="1" ht="12.75">
      <c r="A95" s="119" t="s">
        <v>3199</v>
      </c>
      <c r="B95" s="3" t="s">
        <v>3200</v>
      </c>
      <c r="C95" s="31">
        <v>24</v>
      </c>
      <c r="D95" s="31"/>
      <c r="E95" s="31" t="s">
        <v>2</v>
      </c>
      <c r="F95" s="152"/>
    </row>
    <row r="96" spans="1:7" s="151" customFormat="1" ht="12.75">
      <c r="A96" s="119" t="s">
        <v>3082</v>
      </c>
      <c r="B96" s="17" t="s">
        <v>3083</v>
      </c>
      <c r="C96" s="31">
        <v>30</v>
      </c>
      <c r="D96" s="31"/>
      <c r="E96" s="31" t="s">
        <v>7</v>
      </c>
      <c r="F96" s="152"/>
    </row>
    <row r="97" spans="1:6" s="151" customFormat="1" ht="12.75">
      <c r="A97" s="118" t="s">
        <v>1394</v>
      </c>
      <c r="B97" s="17" t="s">
        <v>1395</v>
      </c>
      <c r="C97" s="31">
        <v>60</v>
      </c>
      <c r="D97" s="31"/>
      <c r="E97" s="31" t="s">
        <v>44</v>
      </c>
      <c r="F97" s="152"/>
    </row>
    <row r="98" spans="1:6" s="151" customFormat="1" ht="12.75">
      <c r="A98" s="118" t="s">
        <v>1312</v>
      </c>
      <c r="B98" s="17" t="s">
        <v>1313</v>
      </c>
      <c r="C98" s="31">
        <v>6</v>
      </c>
      <c r="D98" s="31"/>
      <c r="E98" s="31" t="s">
        <v>2</v>
      </c>
      <c r="F98" s="152"/>
    </row>
    <row r="99" spans="1:6" s="151" customFormat="1" ht="12.75">
      <c r="A99" s="118" t="s">
        <v>1314</v>
      </c>
      <c r="B99" s="17" t="s">
        <v>1315</v>
      </c>
      <c r="C99" s="31">
        <v>8</v>
      </c>
      <c r="D99" s="31"/>
      <c r="E99" s="31" t="s">
        <v>2</v>
      </c>
      <c r="F99" s="152"/>
    </row>
    <row r="100" spans="1:6" s="151" customFormat="1" ht="12.75">
      <c r="A100" s="118" t="s">
        <v>1380</v>
      </c>
      <c r="B100" s="17" t="s">
        <v>1381</v>
      </c>
      <c r="C100" s="31">
        <v>44</v>
      </c>
      <c r="D100" s="31"/>
      <c r="E100" s="31" t="s">
        <v>2</v>
      </c>
      <c r="F100" s="152"/>
    </row>
    <row r="101" spans="1:6" s="151" customFormat="1" ht="12.75">
      <c r="A101" s="118" t="s">
        <v>1316</v>
      </c>
      <c r="B101" s="17" t="s">
        <v>1317</v>
      </c>
      <c r="C101" s="31">
        <v>32</v>
      </c>
      <c r="D101" s="31">
        <v>4</v>
      </c>
      <c r="E101" s="31" t="s">
        <v>2</v>
      </c>
      <c r="F101" s="152"/>
    </row>
    <row r="102" spans="1:6" s="151" customFormat="1" ht="12.75">
      <c r="A102" s="119" t="s">
        <v>2954</v>
      </c>
      <c r="B102" s="17" t="s">
        <v>2955</v>
      </c>
      <c r="C102" s="31">
        <v>240</v>
      </c>
      <c r="D102" s="31"/>
      <c r="E102" s="31" t="s">
        <v>44</v>
      </c>
      <c r="F102" s="152"/>
    </row>
    <row r="103" spans="1:6" s="151" customFormat="1" ht="12.75">
      <c r="A103" s="118" t="s">
        <v>1350</v>
      </c>
      <c r="B103" s="17" t="s">
        <v>1351</v>
      </c>
      <c r="C103" s="31">
        <v>110</v>
      </c>
      <c r="D103" s="31"/>
      <c r="E103" s="31" t="s">
        <v>44</v>
      </c>
      <c r="F103" s="152"/>
    </row>
    <row r="104" spans="1:6" s="151" customFormat="1" ht="12.75">
      <c r="A104" s="118" t="s">
        <v>1352</v>
      </c>
      <c r="B104" s="17" t="s">
        <v>1353</v>
      </c>
      <c r="C104" s="31">
        <v>60</v>
      </c>
      <c r="D104" s="31"/>
      <c r="E104" s="31" t="s">
        <v>44</v>
      </c>
      <c r="F104" s="152"/>
    </row>
    <row r="105" spans="1:6" s="151" customFormat="1" ht="12.75">
      <c r="A105" s="118" t="s">
        <v>1376</v>
      </c>
      <c r="B105" s="17" t="s">
        <v>1377</v>
      </c>
      <c r="C105" s="31">
        <v>190</v>
      </c>
      <c r="D105" s="31"/>
      <c r="E105" s="31" t="s">
        <v>44</v>
      </c>
      <c r="F105" s="152"/>
    </row>
    <row r="106" spans="1:6" s="151" customFormat="1" ht="12.75">
      <c r="A106" s="118" t="s">
        <v>1348</v>
      </c>
      <c r="B106" s="17" t="s">
        <v>1349</v>
      </c>
      <c r="C106" s="31">
        <v>110</v>
      </c>
      <c r="D106" s="31"/>
      <c r="E106" s="31" t="s">
        <v>44</v>
      </c>
      <c r="F106" s="152"/>
    </row>
    <row r="107" spans="1:6" s="151" customFormat="1" ht="12.75">
      <c r="A107" s="118" t="s">
        <v>1419</v>
      </c>
      <c r="B107" s="17" t="s">
        <v>1420</v>
      </c>
      <c r="C107" s="31">
        <v>140</v>
      </c>
      <c r="D107" s="31"/>
      <c r="E107" s="31" t="s">
        <v>44</v>
      </c>
      <c r="F107" s="152"/>
    </row>
    <row r="108" spans="1:6" s="151" customFormat="1" ht="12.75">
      <c r="A108" s="119" t="s">
        <v>3833</v>
      </c>
      <c r="B108" s="17" t="s">
        <v>3362</v>
      </c>
      <c r="C108" s="31">
        <v>88</v>
      </c>
      <c r="D108" s="31"/>
      <c r="E108" s="31" t="s">
        <v>44</v>
      </c>
      <c r="F108" s="152"/>
    </row>
    <row r="109" spans="1:6" s="151" customFormat="1" ht="12.75">
      <c r="A109" s="118" t="s">
        <v>1378</v>
      </c>
      <c r="B109" s="17" t="s">
        <v>1379</v>
      </c>
      <c r="C109" s="31">
        <v>120</v>
      </c>
      <c r="D109" s="31"/>
      <c r="E109" s="31" t="s">
        <v>44</v>
      </c>
      <c r="F109" s="152"/>
    </row>
    <row r="110" spans="1:6" s="151" customFormat="1" ht="12.75">
      <c r="A110" s="118" t="s">
        <v>1346</v>
      </c>
      <c r="B110" s="17" t="s">
        <v>1347</v>
      </c>
      <c r="C110" s="148">
        <v>200</v>
      </c>
      <c r="D110" s="148"/>
      <c r="E110" s="31" t="s">
        <v>44</v>
      </c>
      <c r="F110" s="152"/>
    </row>
    <row r="111" spans="1:6" s="151" customFormat="1" ht="12.75">
      <c r="A111" s="119" t="s">
        <v>3854</v>
      </c>
      <c r="B111" s="17" t="s">
        <v>2956</v>
      </c>
      <c r="C111" s="31">
        <v>90</v>
      </c>
      <c r="D111" s="31"/>
      <c r="E111" s="31" t="s">
        <v>44</v>
      </c>
      <c r="F111" s="152"/>
    </row>
    <row r="112" spans="1:6" s="151" customFormat="1" ht="12.75">
      <c r="A112" s="119" t="s">
        <v>3855</v>
      </c>
      <c r="B112" s="17" t="s">
        <v>3183</v>
      </c>
      <c r="C112" s="31">
        <v>80</v>
      </c>
      <c r="D112" s="31"/>
      <c r="E112" s="31" t="s">
        <v>44</v>
      </c>
      <c r="F112" s="152"/>
    </row>
    <row r="113" spans="1:6" s="151" customFormat="1" ht="12.75">
      <c r="A113" s="119" t="s">
        <v>3856</v>
      </c>
      <c r="B113" s="17" t="s">
        <v>3182</v>
      </c>
      <c r="C113" s="31">
        <v>90</v>
      </c>
      <c r="D113" s="31"/>
      <c r="E113" s="31" t="s">
        <v>44</v>
      </c>
      <c r="F113" s="152"/>
    </row>
    <row r="114" spans="1:6" s="151" customFormat="1" ht="12.75">
      <c r="A114" s="119" t="s">
        <v>3857</v>
      </c>
      <c r="B114" s="17" t="s">
        <v>3095</v>
      </c>
      <c r="C114" s="31">
        <v>240</v>
      </c>
      <c r="D114" s="31"/>
      <c r="E114" s="31" t="s">
        <v>44</v>
      </c>
      <c r="F114" s="152"/>
    </row>
    <row r="115" spans="1:6" s="151" customFormat="1" ht="12.75">
      <c r="A115" s="118" t="s">
        <v>1396</v>
      </c>
      <c r="B115" s="17" t="s">
        <v>1397</v>
      </c>
      <c r="C115" s="31">
        <v>60</v>
      </c>
      <c r="D115" s="31"/>
      <c r="E115" s="31" t="s">
        <v>44</v>
      </c>
      <c r="F115" s="152"/>
    </row>
    <row r="116" spans="1:6" s="151" customFormat="1" ht="12.75">
      <c r="A116" s="119" t="s">
        <v>4275</v>
      </c>
      <c r="B116" s="17" t="s">
        <v>3253</v>
      </c>
      <c r="C116" s="31">
        <v>200</v>
      </c>
      <c r="D116" s="31"/>
      <c r="E116" s="31" t="s">
        <v>44</v>
      </c>
      <c r="F116" s="152"/>
    </row>
    <row r="117" spans="1:6" s="151" customFormat="1" ht="12.75">
      <c r="A117" s="118" t="s">
        <v>1370</v>
      </c>
      <c r="B117" s="17" t="s">
        <v>1371</v>
      </c>
      <c r="C117" s="31">
        <v>40</v>
      </c>
      <c r="D117" s="31"/>
      <c r="E117" s="31" t="s">
        <v>44</v>
      </c>
      <c r="F117" s="152"/>
    </row>
    <row r="118" spans="1:6" s="151" customFormat="1" ht="12.75">
      <c r="A118" s="120" t="s">
        <v>3656</v>
      </c>
      <c r="B118" s="10" t="s">
        <v>3655</v>
      </c>
      <c r="C118" s="36">
        <v>400</v>
      </c>
      <c r="D118" s="36"/>
      <c r="E118" s="36" t="s">
        <v>44</v>
      </c>
      <c r="F118" s="152"/>
    </row>
    <row r="119" spans="1:6" s="151" customFormat="1" ht="12.75">
      <c r="A119" s="120" t="s">
        <v>3658</v>
      </c>
      <c r="B119" s="10" t="s">
        <v>3657</v>
      </c>
      <c r="C119" s="36">
        <v>400</v>
      </c>
      <c r="D119" s="36"/>
      <c r="E119" s="36" t="s">
        <v>44</v>
      </c>
      <c r="F119" s="152"/>
    </row>
    <row r="120" spans="1:6" s="151" customFormat="1" ht="12.75">
      <c r="A120" s="118" t="s">
        <v>1404</v>
      </c>
      <c r="B120" s="17" t="s">
        <v>1405</v>
      </c>
      <c r="C120" s="31">
        <v>88</v>
      </c>
      <c r="D120" s="31"/>
      <c r="E120" s="31" t="s">
        <v>44</v>
      </c>
      <c r="F120" s="152"/>
    </row>
    <row r="121" spans="1:6" s="151" customFormat="1" ht="12.75">
      <c r="A121" s="119" t="s">
        <v>3536</v>
      </c>
      <c r="B121" s="17" t="s">
        <v>3288</v>
      </c>
      <c r="C121" s="31">
        <v>120</v>
      </c>
      <c r="D121" s="31"/>
      <c r="E121" s="31" t="s">
        <v>44</v>
      </c>
      <c r="F121" s="152"/>
    </row>
    <row r="122" spans="1:6" s="151" customFormat="1" ht="12.75">
      <c r="A122" s="118" t="s">
        <v>1398</v>
      </c>
      <c r="B122" s="17" t="s">
        <v>1399</v>
      </c>
      <c r="C122" s="31">
        <v>90</v>
      </c>
      <c r="D122" s="31"/>
      <c r="E122" s="31" t="s">
        <v>44</v>
      </c>
      <c r="F122" s="152"/>
    </row>
    <row r="123" spans="1:6" s="151" customFormat="1" ht="12.75">
      <c r="A123" s="118" t="s">
        <v>1400</v>
      </c>
      <c r="B123" s="17" t="s">
        <v>1401</v>
      </c>
      <c r="C123" s="31">
        <v>88</v>
      </c>
      <c r="D123" s="31"/>
      <c r="E123" s="31" t="s">
        <v>44</v>
      </c>
      <c r="F123" s="152"/>
    </row>
    <row r="124" spans="1:6" s="151" customFormat="1" ht="12.75">
      <c r="A124" s="118" t="s">
        <v>1402</v>
      </c>
      <c r="B124" s="17" t="s">
        <v>1403</v>
      </c>
      <c r="C124" s="148">
        <v>160</v>
      </c>
      <c r="D124" s="148"/>
      <c r="E124" s="31" t="s">
        <v>44</v>
      </c>
      <c r="F124" s="152"/>
    </row>
    <row r="125" spans="1:6" s="151" customFormat="1" ht="12.75">
      <c r="A125" s="118" t="s">
        <v>3834</v>
      </c>
      <c r="B125" s="17" t="s">
        <v>3349</v>
      </c>
      <c r="C125" s="148">
        <v>200</v>
      </c>
      <c r="D125" s="148"/>
      <c r="E125" s="31" t="s">
        <v>44</v>
      </c>
      <c r="F125" s="152"/>
    </row>
    <row r="126" spans="1:6" s="151" customFormat="1" ht="12.75">
      <c r="A126" s="118" t="s">
        <v>1356</v>
      </c>
      <c r="B126" s="17" t="s">
        <v>1357</v>
      </c>
      <c r="C126" s="31">
        <v>60</v>
      </c>
      <c r="D126" s="31"/>
      <c r="E126" s="31" t="s">
        <v>44</v>
      </c>
      <c r="F126" s="152"/>
    </row>
    <row r="127" spans="1:6" s="151" customFormat="1" ht="12.75">
      <c r="A127" s="118" t="s">
        <v>1358</v>
      </c>
      <c r="B127" s="17" t="s">
        <v>1359</v>
      </c>
      <c r="C127" s="31">
        <v>72</v>
      </c>
      <c r="D127" s="31"/>
      <c r="E127" s="31" t="s">
        <v>44</v>
      </c>
      <c r="F127" s="152"/>
    </row>
    <row r="128" spans="1:6" s="151" customFormat="1" ht="12.75">
      <c r="A128" s="118" t="s">
        <v>1354</v>
      </c>
      <c r="B128" s="17" t="s">
        <v>1355</v>
      </c>
      <c r="C128" s="31">
        <v>48</v>
      </c>
      <c r="D128" s="31"/>
      <c r="E128" s="31" t="s">
        <v>44</v>
      </c>
      <c r="F128" s="152"/>
    </row>
    <row r="129" spans="1:6" s="151" customFormat="1" ht="12.75">
      <c r="A129" s="118" t="s">
        <v>1384</v>
      </c>
      <c r="B129" s="17" t="s">
        <v>1385</v>
      </c>
      <c r="C129" s="31">
        <v>200</v>
      </c>
      <c r="D129" s="31"/>
      <c r="E129" s="31" t="s">
        <v>44</v>
      </c>
      <c r="F129" s="152"/>
    </row>
    <row r="130" spans="1:6" s="151" customFormat="1" ht="12.75">
      <c r="A130" s="121" t="s">
        <v>4276</v>
      </c>
      <c r="B130" s="48" t="s">
        <v>4277</v>
      </c>
      <c r="C130" s="147">
        <v>160</v>
      </c>
      <c r="D130" s="137"/>
      <c r="E130" s="137" t="s">
        <v>44</v>
      </c>
      <c r="F130" s="152"/>
    </row>
    <row r="131" spans="1:6" s="151" customFormat="1" ht="12.75">
      <c r="A131" s="118" t="s">
        <v>1386</v>
      </c>
      <c r="B131" s="17" t="s">
        <v>1387</v>
      </c>
      <c r="C131" s="31">
        <v>56</v>
      </c>
      <c r="D131" s="31"/>
      <c r="E131" s="31" t="s">
        <v>7</v>
      </c>
      <c r="F131" s="152"/>
    </row>
    <row r="132" spans="1:6" s="151" customFormat="1" ht="12.75">
      <c r="A132" s="118" t="s">
        <v>1334</v>
      </c>
      <c r="B132" s="18" t="s">
        <v>1335</v>
      </c>
      <c r="C132" s="31">
        <v>36</v>
      </c>
      <c r="D132" s="31"/>
      <c r="E132" s="31" t="s">
        <v>2</v>
      </c>
      <c r="F132" s="152"/>
    </row>
    <row r="133" spans="1:6" s="151" customFormat="1" ht="12.75">
      <c r="A133" s="118" t="s">
        <v>1410</v>
      </c>
      <c r="B133" s="17" t="s">
        <v>1411</v>
      </c>
      <c r="C133" s="31">
        <v>72</v>
      </c>
      <c r="D133" s="31"/>
      <c r="E133" s="31" t="s">
        <v>1412</v>
      </c>
      <c r="F133" s="152"/>
    </row>
    <row r="134" spans="1:6" s="151" customFormat="1" ht="12.75">
      <c r="A134" s="118" t="s">
        <v>1406</v>
      </c>
      <c r="B134" s="17" t="s">
        <v>1407</v>
      </c>
      <c r="C134" s="31">
        <v>14</v>
      </c>
      <c r="D134" s="31"/>
      <c r="E134" s="31" t="s">
        <v>44</v>
      </c>
      <c r="F134" s="152"/>
    </row>
    <row r="135" spans="1:6" s="151" customFormat="1" ht="12.75">
      <c r="A135" s="118" t="s">
        <v>4442</v>
      </c>
      <c r="B135" s="61" t="s">
        <v>4441</v>
      </c>
      <c r="C135" s="148">
        <v>220</v>
      </c>
      <c r="D135" s="148"/>
      <c r="E135" s="31" t="s">
        <v>44</v>
      </c>
      <c r="F135" s="152"/>
    </row>
    <row r="136" spans="1:6" s="151" customFormat="1" ht="12.75">
      <c r="A136" s="118" t="s">
        <v>1360</v>
      </c>
      <c r="B136" s="18" t="s">
        <v>1361</v>
      </c>
      <c r="C136" s="31">
        <v>60</v>
      </c>
      <c r="D136" s="31"/>
      <c r="E136" s="31" t="s">
        <v>44</v>
      </c>
      <c r="F136" s="152"/>
    </row>
    <row r="137" spans="1:6" s="151" customFormat="1" ht="12.75">
      <c r="A137" s="118" t="s">
        <v>1336</v>
      </c>
      <c r="B137" s="18" t="s">
        <v>1337</v>
      </c>
      <c r="C137" s="31">
        <v>72</v>
      </c>
      <c r="D137" s="31"/>
      <c r="E137" s="31" t="s">
        <v>131</v>
      </c>
      <c r="F137" s="152"/>
    </row>
    <row r="138" spans="1:6" s="151" customFormat="1" ht="12.75">
      <c r="A138" s="118" t="s">
        <v>1362</v>
      </c>
      <c r="B138" s="17" t="s">
        <v>1363</v>
      </c>
      <c r="C138" s="31">
        <v>30</v>
      </c>
      <c r="D138" s="31"/>
      <c r="E138" s="31" t="s">
        <v>44</v>
      </c>
      <c r="F138" s="152"/>
    </row>
    <row r="139" spans="1:6" s="151" customFormat="1" ht="12.75">
      <c r="A139" s="118" t="s">
        <v>1364</v>
      </c>
      <c r="B139" s="17" t="s">
        <v>1365</v>
      </c>
      <c r="C139" s="31">
        <v>46</v>
      </c>
      <c r="D139" s="31"/>
      <c r="E139" s="31" t="s">
        <v>44</v>
      </c>
      <c r="F139" s="152"/>
    </row>
    <row r="140" spans="1:6" s="151" customFormat="1" ht="12.75">
      <c r="A140" s="118" t="s">
        <v>1366</v>
      </c>
      <c r="B140" s="17" t="s">
        <v>1367</v>
      </c>
      <c r="C140" s="31">
        <v>168</v>
      </c>
      <c r="D140" s="31"/>
      <c r="E140" s="31" t="s">
        <v>44</v>
      </c>
      <c r="F140" s="152"/>
    </row>
    <row r="141" spans="1:6" s="151" customFormat="1" ht="12.75">
      <c r="A141" s="118" t="s">
        <v>1368</v>
      </c>
      <c r="B141" s="17" t="s">
        <v>1369</v>
      </c>
      <c r="C141" s="31">
        <v>120</v>
      </c>
      <c r="D141" s="31"/>
      <c r="E141" s="31" t="s">
        <v>44</v>
      </c>
      <c r="F141" s="152"/>
    </row>
    <row r="142" spans="1:6" s="151" customFormat="1" ht="12.75">
      <c r="A142" s="121" t="s">
        <v>4278</v>
      </c>
      <c r="B142" s="48" t="s">
        <v>4279</v>
      </c>
      <c r="C142" s="194">
        <v>20</v>
      </c>
      <c r="D142" s="194"/>
      <c r="E142" s="67" t="s">
        <v>77</v>
      </c>
      <c r="F142" s="152"/>
    </row>
    <row r="143" spans="1:6" s="151" customFormat="1" ht="12.75">
      <c r="A143" s="121" t="s">
        <v>5082</v>
      </c>
      <c r="B143" s="48" t="s">
        <v>5083</v>
      </c>
      <c r="C143" s="194">
        <v>480</v>
      </c>
      <c r="D143" s="194"/>
      <c r="E143" s="67" t="s">
        <v>44</v>
      </c>
      <c r="F143" s="152"/>
    </row>
    <row r="144" spans="1:6" ht="30">
      <c r="A144" s="279" t="s">
        <v>5120</v>
      </c>
      <c r="B144" s="279"/>
      <c r="C144" s="279"/>
      <c r="D144" s="279"/>
      <c r="E144" s="279"/>
      <c r="F144" s="5"/>
    </row>
    <row r="145" spans="1:6" ht="60.75">
      <c r="A145" s="138" t="s">
        <v>4222</v>
      </c>
      <c r="B145" s="29" t="s">
        <v>3529</v>
      </c>
      <c r="C145" s="29" t="s">
        <v>4221</v>
      </c>
      <c r="D145" s="144" t="s">
        <v>5555</v>
      </c>
      <c r="E145" s="29" t="s">
        <v>3530</v>
      </c>
      <c r="F145" s="5"/>
    </row>
    <row r="146" spans="1:6" s="151" customFormat="1" ht="12.75">
      <c r="A146" s="122" t="s">
        <v>1609</v>
      </c>
      <c r="B146" s="16" t="s">
        <v>1610</v>
      </c>
      <c r="C146" s="68">
        <v>60</v>
      </c>
      <c r="D146" s="68"/>
      <c r="E146" s="33" t="s">
        <v>44</v>
      </c>
      <c r="F146" s="152"/>
    </row>
    <row r="147" spans="1:6" s="151" customFormat="1" ht="12.75">
      <c r="A147" s="123" t="s">
        <v>3790</v>
      </c>
      <c r="B147" s="16" t="s">
        <v>3359</v>
      </c>
      <c r="C147" s="33">
        <v>60</v>
      </c>
      <c r="D147" s="33"/>
      <c r="E147" s="33" t="s">
        <v>44</v>
      </c>
      <c r="F147" s="152"/>
    </row>
    <row r="148" spans="1:6" s="151" customFormat="1" ht="12.75">
      <c r="A148" s="122" t="s">
        <v>1591</v>
      </c>
      <c r="B148" s="16" t="s">
        <v>1592</v>
      </c>
      <c r="C148" s="33">
        <v>12</v>
      </c>
      <c r="D148" s="33"/>
      <c r="E148" s="33" t="s">
        <v>2</v>
      </c>
      <c r="F148" s="152"/>
    </row>
    <row r="149" spans="1:6" s="151" customFormat="1" ht="12.75">
      <c r="A149" s="122" t="s">
        <v>1654</v>
      </c>
      <c r="B149" s="16" t="s">
        <v>1655</v>
      </c>
      <c r="C149" s="33">
        <v>120</v>
      </c>
      <c r="D149" s="33"/>
      <c r="E149" s="69" t="s">
        <v>44</v>
      </c>
      <c r="F149" s="152"/>
    </row>
    <row r="150" spans="1:6" s="151" customFormat="1" ht="12.75">
      <c r="A150" s="122" t="s">
        <v>1621</v>
      </c>
      <c r="B150" s="16" t="s">
        <v>4938</v>
      </c>
      <c r="C150" s="33">
        <v>36</v>
      </c>
      <c r="D150" s="33"/>
      <c r="E150" s="33" t="s">
        <v>44</v>
      </c>
      <c r="F150" s="152"/>
    </row>
    <row r="151" spans="1:6">
      <c r="A151" s="32"/>
      <c r="B151" s="23"/>
      <c r="C151" s="33"/>
      <c r="D151" s="33"/>
      <c r="E151" s="33"/>
      <c r="F151" s="5"/>
    </row>
    <row r="152" spans="1:6" ht="63.75" customHeight="1">
      <c r="A152" s="274" t="s">
        <v>5121</v>
      </c>
      <c r="B152" s="275"/>
      <c r="C152" s="275"/>
      <c r="D152" s="275"/>
      <c r="E152" s="275"/>
      <c r="F152" s="5"/>
    </row>
    <row r="153" spans="1:6" ht="59.25" customHeight="1">
      <c r="A153" s="145" t="s">
        <v>4222</v>
      </c>
      <c r="B153" s="146" t="s">
        <v>3529</v>
      </c>
      <c r="C153" s="146" t="s">
        <v>4221</v>
      </c>
      <c r="D153" s="144" t="s">
        <v>5555</v>
      </c>
      <c r="E153" s="146" t="s">
        <v>3530</v>
      </c>
      <c r="F153" s="5"/>
    </row>
    <row r="154" spans="1:6" s="151" customFormat="1" ht="12.75">
      <c r="A154" s="119" t="s">
        <v>2943</v>
      </c>
      <c r="B154" s="17" t="s">
        <v>2944</v>
      </c>
      <c r="C154" s="31">
        <v>108</v>
      </c>
      <c r="D154" s="31"/>
      <c r="E154" s="31" t="s">
        <v>44</v>
      </c>
      <c r="F154" s="152"/>
    </row>
    <row r="155" spans="1:6" s="151" customFormat="1" ht="12.75">
      <c r="A155" s="118" t="s">
        <v>2595</v>
      </c>
      <c r="B155" s="17" t="s">
        <v>2596</v>
      </c>
      <c r="C155" s="147">
        <v>84</v>
      </c>
      <c r="D155" s="240"/>
      <c r="E155" s="31" t="s">
        <v>44</v>
      </c>
      <c r="F155" s="152"/>
    </row>
    <row r="156" spans="1:6" s="151" customFormat="1" ht="12.75">
      <c r="A156" s="119" t="s">
        <v>3792</v>
      </c>
      <c r="B156" s="3" t="s">
        <v>3375</v>
      </c>
      <c r="C156" s="71">
        <v>120</v>
      </c>
      <c r="D156" s="71"/>
      <c r="E156" s="71" t="s">
        <v>44</v>
      </c>
      <c r="F156" s="152"/>
    </row>
    <row r="157" spans="1:6" s="151" customFormat="1" ht="12.75">
      <c r="A157" s="119" t="s">
        <v>3017</v>
      </c>
      <c r="B157" s="17" t="s">
        <v>3018</v>
      </c>
      <c r="C157" s="31">
        <v>120</v>
      </c>
      <c r="D157" s="31"/>
      <c r="E157" s="31" t="s">
        <v>44</v>
      </c>
      <c r="F157" s="152"/>
    </row>
    <row r="158" spans="1:6" s="151" customFormat="1" ht="12.75">
      <c r="A158" s="119" t="s">
        <v>2941</v>
      </c>
      <c r="B158" s="17" t="s">
        <v>2942</v>
      </c>
      <c r="C158" s="31">
        <v>44</v>
      </c>
      <c r="D158" s="31"/>
      <c r="E158" s="31" t="s">
        <v>44</v>
      </c>
      <c r="F158" s="152"/>
    </row>
    <row r="159" spans="1:6" s="151" customFormat="1" ht="12.75">
      <c r="A159" s="119" t="s">
        <v>2640</v>
      </c>
      <c r="B159" s="17" t="s">
        <v>2641</v>
      </c>
      <c r="C159" s="31">
        <v>180</v>
      </c>
      <c r="D159" s="31"/>
      <c r="E159" s="31" t="s">
        <v>44</v>
      </c>
      <c r="F159" s="152"/>
    </row>
    <row r="160" spans="1:6" s="151" customFormat="1" ht="12.75">
      <c r="A160" s="118" t="s">
        <v>2581</v>
      </c>
      <c r="B160" s="17" t="s">
        <v>2582</v>
      </c>
      <c r="C160" s="31">
        <v>92</v>
      </c>
      <c r="D160" s="31"/>
      <c r="E160" s="31" t="s">
        <v>44</v>
      </c>
      <c r="F160" s="152"/>
    </row>
    <row r="161" spans="1:6" s="151" customFormat="1" ht="12.75">
      <c r="A161" s="118" t="s">
        <v>2583</v>
      </c>
      <c r="B161" s="17" t="s">
        <v>2584</v>
      </c>
      <c r="C161" s="31">
        <v>108</v>
      </c>
      <c r="D161" s="31"/>
      <c r="E161" s="31" t="s">
        <v>44</v>
      </c>
      <c r="F161" s="152"/>
    </row>
    <row r="162" spans="1:6" s="151" customFormat="1" ht="12.75">
      <c r="A162" s="118" t="s">
        <v>2612</v>
      </c>
      <c r="B162" s="17" t="s">
        <v>2613</v>
      </c>
      <c r="C162" s="31">
        <v>120</v>
      </c>
      <c r="D162" s="31"/>
      <c r="E162" s="70" t="s">
        <v>44</v>
      </c>
      <c r="F162" s="152"/>
    </row>
    <row r="163" spans="1:6" s="151" customFormat="1" ht="12.75">
      <c r="A163" s="118" t="s">
        <v>2610</v>
      </c>
      <c r="B163" s="17" t="s">
        <v>2611</v>
      </c>
      <c r="C163" s="31">
        <v>156</v>
      </c>
      <c r="D163" s="31"/>
      <c r="E163" s="70" t="s">
        <v>44</v>
      </c>
      <c r="F163" s="152"/>
    </row>
    <row r="164" spans="1:6" s="151" customFormat="1" ht="12.75">
      <c r="A164" s="118" t="s">
        <v>2628</v>
      </c>
      <c r="B164" s="17" t="s">
        <v>2629</v>
      </c>
      <c r="C164" s="31">
        <v>180</v>
      </c>
      <c r="D164" s="31"/>
      <c r="E164" s="31" t="s">
        <v>44</v>
      </c>
      <c r="F164" s="152"/>
    </row>
    <row r="165" spans="1:6" s="151" customFormat="1" ht="12.75">
      <c r="A165" s="118" t="s">
        <v>2577</v>
      </c>
      <c r="B165" s="17" t="s">
        <v>2578</v>
      </c>
      <c r="C165" s="148">
        <v>320</v>
      </c>
      <c r="D165" s="148"/>
      <c r="E165" s="31" t="s">
        <v>44</v>
      </c>
      <c r="F165" s="152"/>
    </row>
    <row r="166" spans="1:6" s="151" customFormat="1" ht="12.75">
      <c r="A166" s="118" t="s">
        <v>2606</v>
      </c>
      <c r="B166" s="17" t="s">
        <v>2607</v>
      </c>
      <c r="C166" s="31">
        <v>20</v>
      </c>
      <c r="D166" s="31"/>
      <c r="E166" s="31" t="s">
        <v>2</v>
      </c>
      <c r="F166" s="152"/>
    </row>
    <row r="167" spans="1:6" s="151" customFormat="1" ht="12.75">
      <c r="A167" s="118" t="s">
        <v>2575</v>
      </c>
      <c r="B167" s="17" t="s">
        <v>2576</v>
      </c>
      <c r="C167" s="31">
        <v>58</v>
      </c>
      <c r="D167" s="31"/>
      <c r="E167" s="31" t="s">
        <v>44</v>
      </c>
      <c r="F167" s="152"/>
    </row>
    <row r="168" spans="1:6" s="151" customFormat="1" ht="12.75">
      <c r="A168" s="118" t="s">
        <v>2571</v>
      </c>
      <c r="B168" s="17" t="s">
        <v>2572</v>
      </c>
      <c r="C168" s="31">
        <v>58</v>
      </c>
      <c r="D168" s="31"/>
      <c r="E168" s="31" t="s">
        <v>44</v>
      </c>
      <c r="F168" s="152"/>
    </row>
    <row r="169" spans="1:6" s="151" customFormat="1" ht="12.75">
      <c r="A169" s="118" t="s">
        <v>2573</v>
      </c>
      <c r="B169" s="17" t="s">
        <v>2574</v>
      </c>
      <c r="C169" s="31">
        <v>152</v>
      </c>
      <c r="D169" s="31"/>
      <c r="E169" s="31" t="s">
        <v>44</v>
      </c>
      <c r="F169" s="152"/>
    </row>
    <row r="170" spans="1:6" s="151" customFormat="1" ht="12.75">
      <c r="A170" s="118" t="s">
        <v>2551</v>
      </c>
      <c r="B170" s="17" t="s">
        <v>2552</v>
      </c>
      <c r="C170" s="31">
        <v>36</v>
      </c>
      <c r="D170" s="31"/>
      <c r="E170" s="31" t="s">
        <v>44</v>
      </c>
      <c r="F170" s="152"/>
    </row>
    <row r="171" spans="1:6" s="151" customFormat="1" ht="12.75">
      <c r="A171" s="124" t="s">
        <v>3798</v>
      </c>
      <c r="B171" s="18" t="s">
        <v>3269</v>
      </c>
      <c r="C171" s="34">
        <v>192</v>
      </c>
      <c r="D171" s="34"/>
      <c r="E171" s="34" t="s">
        <v>44</v>
      </c>
      <c r="F171" s="152"/>
    </row>
    <row r="172" spans="1:6" s="151" customFormat="1" ht="12.75">
      <c r="A172" s="118" t="s">
        <v>2585</v>
      </c>
      <c r="B172" s="17" t="s">
        <v>2586</v>
      </c>
      <c r="C172" s="31">
        <v>108</v>
      </c>
      <c r="D172" s="31"/>
      <c r="E172" s="31" t="s">
        <v>2</v>
      </c>
      <c r="F172" s="152"/>
    </row>
    <row r="173" spans="1:6" s="151" customFormat="1" ht="12.75">
      <c r="A173" s="118" t="s">
        <v>2561</v>
      </c>
      <c r="B173" s="17" t="s">
        <v>2562</v>
      </c>
      <c r="C173" s="31">
        <v>60</v>
      </c>
      <c r="D173" s="31"/>
      <c r="E173" s="31" t="s">
        <v>2</v>
      </c>
      <c r="F173" s="152"/>
    </row>
    <row r="174" spans="1:6" s="151" customFormat="1" ht="12.75">
      <c r="A174" s="118" t="s">
        <v>5076</v>
      </c>
      <c r="B174" s="17" t="s">
        <v>5077</v>
      </c>
      <c r="C174" s="31">
        <v>190</v>
      </c>
      <c r="D174" s="31"/>
      <c r="E174" s="31" t="s">
        <v>44</v>
      </c>
      <c r="F174" s="152"/>
    </row>
    <row r="175" spans="1:6" s="151" customFormat="1" ht="12.75">
      <c r="A175" s="118" t="s">
        <v>5078</v>
      </c>
      <c r="B175" s="17" t="s">
        <v>5079</v>
      </c>
      <c r="C175" s="31">
        <v>190</v>
      </c>
      <c r="D175" s="31"/>
      <c r="E175" s="31" t="s">
        <v>44</v>
      </c>
      <c r="F175" s="152"/>
    </row>
    <row r="176" spans="1:6">
      <c r="A176" s="30"/>
      <c r="B176" s="17"/>
      <c r="C176" s="31"/>
      <c r="D176" s="31"/>
      <c r="E176" s="31"/>
      <c r="F176" s="5"/>
    </row>
    <row r="177" spans="1:6" ht="99.75" customHeight="1">
      <c r="A177" s="274" t="s">
        <v>5122</v>
      </c>
      <c r="B177" s="275"/>
      <c r="C177" s="275"/>
      <c r="D177" s="275"/>
      <c r="E177" s="275"/>
      <c r="F177" s="5"/>
    </row>
    <row r="178" spans="1:6" ht="99.75" customHeight="1">
      <c r="A178" s="145"/>
      <c r="B178" s="146" t="s">
        <v>3529</v>
      </c>
      <c r="C178" s="146" t="s">
        <v>4221</v>
      </c>
      <c r="D178" s="144" t="s">
        <v>5555</v>
      </c>
      <c r="E178" s="146" t="s">
        <v>3530</v>
      </c>
      <c r="F178" s="5"/>
    </row>
    <row r="179" spans="1:6" s="151" customFormat="1" ht="12.75">
      <c r="A179" s="119" t="s">
        <v>3853</v>
      </c>
      <c r="B179" s="17" t="s">
        <v>3152</v>
      </c>
      <c r="C179" s="31">
        <v>200</v>
      </c>
      <c r="D179" s="31"/>
      <c r="E179" s="31" t="s">
        <v>131</v>
      </c>
      <c r="F179" s="152"/>
    </row>
    <row r="180" spans="1:6" s="151" customFormat="1" ht="12.75">
      <c r="A180" s="119" t="s">
        <v>525</v>
      </c>
      <c r="B180" s="17" t="s">
        <v>526</v>
      </c>
      <c r="C180" s="31">
        <v>320</v>
      </c>
      <c r="D180" s="31"/>
      <c r="E180" s="31" t="s">
        <v>131</v>
      </c>
      <c r="F180" s="152"/>
    </row>
    <row r="181" spans="1:6" s="151" customFormat="1" ht="12.75">
      <c r="A181" s="119" t="s">
        <v>3849</v>
      </c>
      <c r="B181" s="17" t="s">
        <v>2913</v>
      </c>
      <c r="C181" s="31">
        <v>18</v>
      </c>
      <c r="D181" s="31"/>
      <c r="E181" s="31" t="s">
        <v>7</v>
      </c>
      <c r="F181" s="152"/>
    </row>
    <row r="182" spans="1:6" s="151" customFormat="1" ht="12.75">
      <c r="A182" s="119" t="s">
        <v>3850</v>
      </c>
      <c r="B182" s="17" t="s">
        <v>2914</v>
      </c>
      <c r="C182" s="31">
        <v>24</v>
      </c>
      <c r="D182" s="31"/>
      <c r="E182" s="31" t="s">
        <v>131</v>
      </c>
      <c r="F182" s="152"/>
    </row>
    <row r="183" spans="1:6" s="151" customFormat="1" ht="12.75">
      <c r="A183" s="119" t="s">
        <v>3851</v>
      </c>
      <c r="B183" s="17" t="s">
        <v>3072</v>
      </c>
      <c r="C183" s="31">
        <v>7</v>
      </c>
      <c r="D183" s="31"/>
      <c r="E183" s="31" t="s">
        <v>2</v>
      </c>
      <c r="F183" s="152"/>
    </row>
    <row r="184" spans="1:6" s="151" customFormat="1" ht="12.75">
      <c r="A184" s="119" t="s">
        <v>3852</v>
      </c>
      <c r="B184" s="17" t="s">
        <v>3073</v>
      </c>
      <c r="C184" s="31">
        <v>7</v>
      </c>
      <c r="D184" s="31"/>
      <c r="E184" s="31" t="s">
        <v>2</v>
      </c>
      <c r="F184" s="152"/>
    </row>
    <row r="185" spans="1:6" s="151" customFormat="1" ht="12.75">
      <c r="A185" s="119" t="s">
        <v>3835</v>
      </c>
      <c r="B185" s="19" t="s">
        <v>3326</v>
      </c>
      <c r="C185" s="71">
        <v>40</v>
      </c>
      <c r="D185" s="71"/>
      <c r="E185" s="71" t="s">
        <v>131</v>
      </c>
      <c r="F185" s="152"/>
    </row>
    <row r="186" spans="1:6" s="151" customFormat="1" ht="12.75">
      <c r="A186" s="118" t="s">
        <v>608</v>
      </c>
      <c r="B186" s="17" t="s">
        <v>609</v>
      </c>
      <c r="C186" s="31">
        <v>8</v>
      </c>
      <c r="D186" s="78" t="s">
        <v>5493</v>
      </c>
      <c r="E186" s="31" t="s">
        <v>2</v>
      </c>
      <c r="F186" s="152"/>
    </row>
    <row r="187" spans="1:6" s="151" customFormat="1" ht="12.75">
      <c r="A187" s="119" t="s">
        <v>3836</v>
      </c>
      <c r="B187" s="19" t="s">
        <v>3329</v>
      </c>
      <c r="C187" s="71">
        <v>40</v>
      </c>
      <c r="D187" s="71"/>
      <c r="E187" s="71" t="s">
        <v>131</v>
      </c>
      <c r="F187" s="152"/>
    </row>
    <row r="188" spans="1:6" s="151" customFormat="1" ht="12.75">
      <c r="A188" s="118" t="s">
        <v>169</v>
      </c>
      <c r="B188" s="17" t="s">
        <v>170</v>
      </c>
      <c r="C188" s="31">
        <v>180</v>
      </c>
      <c r="D188" s="78" t="s">
        <v>5436</v>
      </c>
      <c r="E188" s="31" t="s">
        <v>131</v>
      </c>
      <c r="F188" s="152"/>
    </row>
    <row r="189" spans="1:6" s="151" customFormat="1" ht="12.75">
      <c r="A189" s="118" t="s">
        <v>167</v>
      </c>
      <c r="B189" s="17" t="s">
        <v>168</v>
      </c>
      <c r="C189" s="31">
        <v>72</v>
      </c>
      <c r="D189" s="78" t="s">
        <v>5435</v>
      </c>
      <c r="E189" s="31" t="s">
        <v>131</v>
      </c>
      <c r="F189" s="152"/>
    </row>
    <row r="190" spans="1:6" s="151" customFormat="1" ht="12.75">
      <c r="A190" s="118" t="s">
        <v>171</v>
      </c>
      <c r="B190" s="17" t="s">
        <v>172</v>
      </c>
      <c r="C190" s="31">
        <v>20</v>
      </c>
      <c r="D190" s="78" t="s">
        <v>5437</v>
      </c>
      <c r="E190" s="31" t="s">
        <v>2</v>
      </c>
      <c r="F190" s="152"/>
    </row>
    <row r="191" spans="1:6" s="151" customFormat="1" ht="12.75">
      <c r="A191" s="118" t="s">
        <v>173</v>
      </c>
      <c r="B191" s="17" t="s">
        <v>174</v>
      </c>
      <c r="C191" s="31">
        <v>60</v>
      </c>
      <c r="D191" s="31"/>
      <c r="E191" s="31" t="s">
        <v>131</v>
      </c>
      <c r="F191" s="152"/>
    </row>
    <row r="192" spans="1:6" s="151" customFormat="1" ht="12.75">
      <c r="A192" s="118" t="s">
        <v>175</v>
      </c>
      <c r="B192" s="17" t="s">
        <v>176</v>
      </c>
      <c r="C192" s="31">
        <v>320</v>
      </c>
      <c r="D192" s="78" t="s">
        <v>5438</v>
      </c>
      <c r="E192" s="31" t="s">
        <v>131</v>
      </c>
      <c r="F192" s="152"/>
    </row>
    <row r="193" spans="1:6" s="151" customFormat="1" ht="12.75">
      <c r="A193" s="118" t="s">
        <v>177</v>
      </c>
      <c r="B193" s="17" t="s">
        <v>178</v>
      </c>
      <c r="C193" s="72">
        <v>160</v>
      </c>
      <c r="D193" s="78" t="s">
        <v>5439</v>
      </c>
      <c r="E193" s="31" t="s">
        <v>131</v>
      </c>
      <c r="F193" s="152"/>
    </row>
    <row r="194" spans="1:6" s="151" customFormat="1" ht="12.75">
      <c r="A194" s="119" t="s">
        <v>3837</v>
      </c>
      <c r="B194" s="19" t="s">
        <v>3334</v>
      </c>
      <c r="C194" s="71">
        <v>80</v>
      </c>
      <c r="D194" s="71"/>
      <c r="E194" s="71" t="s">
        <v>131</v>
      </c>
      <c r="F194" s="152"/>
    </row>
    <row r="195" spans="1:6" s="151" customFormat="1" ht="12.75">
      <c r="A195" s="118" t="s">
        <v>179</v>
      </c>
      <c r="B195" s="17" t="s">
        <v>180</v>
      </c>
      <c r="C195" s="72">
        <v>226</v>
      </c>
      <c r="D195" s="72"/>
      <c r="E195" s="31" t="s">
        <v>131</v>
      </c>
      <c r="F195" s="152"/>
    </row>
    <row r="196" spans="1:6" s="151" customFormat="1" ht="12.75">
      <c r="A196" s="118" t="s">
        <v>181</v>
      </c>
      <c r="B196" s="17" t="s">
        <v>182</v>
      </c>
      <c r="C196" s="72">
        <v>260</v>
      </c>
      <c r="D196" s="78" t="s">
        <v>5440</v>
      </c>
      <c r="E196" s="31" t="s">
        <v>131</v>
      </c>
      <c r="F196" s="152"/>
    </row>
    <row r="197" spans="1:6" s="151" customFormat="1" ht="12.75">
      <c r="A197" s="118" t="s">
        <v>942</v>
      </c>
      <c r="B197" s="17" t="s">
        <v>943</v>
      </c>
      <c r="C197" s="31">
        <v>8</v>
      </c>
      <c r="D197" s="31"/>
      <c r="E197" s="31" t="s">
        <v>2</v>
      </c>
      <c r="F197" s="152"/>
    </row>
    <row r="198" spans="1:6" s="151" customFormat="1" ht="12.75">
      <c r="A198" s="118" t="s">
        <v>944</v>
      </c>
      <c r="B198" s="17" t="s">
        <v>945</v>
      </c>
      <c r="C198" s="31">
        <v>6</v>
      </c>
      <c r="D198" s="31"/>
      <c r="E198" s="31" t="s">
        <v>2</v>
      </c>
      <c r="F198" s="152"/>
    </row>
    <row r="199" spans="1:6" s="151" customFormat="1" ht="12.75">
      <c r="A199" s="118" t="s">
        <v>183</v>
      </c>
      <c r="B199" s="17" t="s">
        <v>184</v>
      </c>
      <c r="C199" s="31">
        <v>120</v>
      </c>
      <c r="D199" s="78" t="s">
        <v>5441</v>
      </c>
      <c r="E199" s="31" t="s">
        <v>131</v>
      </c>
      <c r="F199" s="152"/>
    </row>
    <row r="200" spans="1:6" s="151" customFormat="1" ht="12.75">
      <c r="A200" s="118" t="s">
        <v>185</v>
      </c>
      <c r="B200" s="17" t="s">
        <v>186</v>
      </c>
      <c r="C200" s="31">
        <v>220</v>
      </c>
      <c r="D200" s="78" t="s">
        <v>5442</v>
      </c>
      <c r="E200" s="31" t="s">
        <v>131</v>
      </c>
      <c r="F200" s="152"/>
    </row>
    <row r="201" spans="1:6" s="151" customFormat="1" ht="12.75">
      <c r="A201" s="118" t="s">
        <v>187</v>
      </c>
      <c r="B201" s="17" t="s">
        <v>188</v>
      </c>
      <c r="C201" s="72">
        <v>72</v>
      </c>
      <c r="D201" s="78" t="s">
        <v>5443</v>
      </c>
      <c r="E201" s="31" t="s">
        <v>131</v>
      </c>
      <c r="F201" s="152"/>
    </row>
    <row r="202" spans="1:6" s="151" customFormat="1" ht="12.75">
      <c r="A202" s="118" t="s">
        <v>189</v>
      </c>
      <c r="B202" s="17" t="s">
        <v>190</v>
      </c>
      <c r="C202" s="72">
        <v>140</v>
      </c>
      <c r="D202" s="78" t="s">
        <v>5444</v>
      </c>
      <c r="E202" s="31" t="s">
        <v>131</v>
      </c>
      <c r="F202" s="152"/>
    </row>
    <row r="203" spans="1:6" s="151" customFormat="1" ht="12.75">
      <c r="A203" s="118" t="s">
        <v>191</v>
      </c>
      <c r="B203" s="17" t="s">
        <v>192</v>
      </c>
      <c r="C203" s="72">
        <v>160</v>
      </c>
      <c r="D203" s="78" t="s">
        <v>5445</v>
      </c>
      <c r="E203" s="31" t="s">
        <v>131</v>
      </c>
      <c r="F203" s="152"/>
    </row>
    <row r="204" spans="1:6" s="151" customFormat="1" ht="12.75">
      <c r="A204" s="118" t="s">
        <v>193</v>
      </c>
      <c r="B204" s="17" t="s">
        <v>194</v>
      </c>
      <c r="C204" s="31">
        <v>140</v>
      </c>
      <c r="D204" s="78" t="s">
        <v>5444</v>
      </c>
      <c r="E204" s="31" t="s">
        <v>131</v>
      </c>
      <c r="F204" s="152"/>
    </row>
    <row r="205" spans="1:6" s="151" customFormat="1" ht="12.75">
      <c r="A205" s="118" t="s">
        <v>195</v>
      </c>
      <c r="B205" s="17" t="s">
        <v>196</v>
      </c>
      <c r="C205" s="31">
        <v>260</v>
      </c>
      <c r="D205" s="78" t="s">
        <v>5446</v>
      </c>
      <c r="E205" s="31" t="s">
        <v>131</v>
      </c>
      <c r="F205" s="152"/>
    </row>
    <row r="206" spans="1:6" s="151" customFormat="1" ht="12.75">
      <c r="A206" s="118" t="s">
        <v>197</v>
      </c>
      <c r="B206" s="17" t="s">
        <v>198</v>
      </c>
      <c r="C206" s="31">
        <v>148</v>
      </c>
      <c r="D206" s="78" t="s">
        <v>5447</v>
      </c>
      <c r="E206" s="31" t="s">
        <v>131</v>
      </c>
      <c r="F206" s="152"/>
    </row>
    <row r="207" spans="1:6" s="151" customFormat="1" ht="12.75">
      <c r="A207" s="118" t="s">
        <v>1519</v>
      </c>
      <c r="B207" s="17" t="s">
        <v>1520</v>
      </c>
      <c r="C207" s="31">
        <v>38</v>
      </c>
      <c r="D207" s="31"/>
      <c r="E207" s="31" t="s">
        <v>144</v>
      </c>
      <c r="F207" s="152"/>
    </row>
    <row r="208" spans="1:6" s="151" customFormat="1" ht="12.75">
      <c r="A208" s="118" t="s">
        <v>946</v>
      </c>
      <c r="B208" s="17" t="s">
        <v>947</v>
      </c>
      <c r="C208" s="72">
        <v>6</v>
      </c>
      <c r="D208" s="72"/>
      <c r="E208" s="31" t="s">
        <v>2</v>
      </c>
      <c r="F208" s="152"/>
    </row>
    <row r="209" spans="1:6" s="151" customFormat="1" ht="12.75">
      <c r="A209" s="118" t="s">
        <v>948</v>
      </c>
      <c r="B209" s="17" t="s">
        <v>949</v>
      </c>
      <c r="C209" s="72">
        <v>8</v>
      </c>
      <c r="D209" s="72"/>
      <c r="E209" s="31" t="s">
        <v>2</v>
      </c>
      <c r="F209" s="152"/>
    </row>
    <row r="210" spans="1:6" s="151" customFormat="1" ht="12.75">
      <c r="A210" s="118" t="s">
        <v>950</v>
      </c>
      <c r="B210" s="17" t="s">
        <v>951</v>
      </c>
      <c r="C210" s="72">
        <v>6</v>
      </c>
      <c r="D210" s="72"/>
      <c r="E210" s="31" t="s">
        <v>2</v>
      </c>
      <c r="F210" s="152"/>
    </row>
    <row r="211" spans="1:6" s="151" customFormat="1" ht="12.75">
      <c r="A211" s="118" t="s">
        <v>2183</v>
      </c>
      <c r="B211" s="17" t="s">
        <v>2184</v>
      </c>
      <c r="C211" s="31">
        <v>80</v>
      </c>
      <c r="D211" s="31"/>
      <c r="E211" s="31" t="s">
        <v>144</v>
      </c>
      <c r="F211" s="152"/>
    </row>
    <row r="212" spans="1:6" s="151" customFormat="1" ht="12.75">
      <c r="A212" s="119" t="s">
        <v>3848</v>
      </c>
      <c r="B212" s="3" t="s">
        <v>3215</v>
      </c>
      <c r="C212" s="31">
        <v>400</v>
      </c>
      <c r="D212" s="31"/>
      <c r="E212" s="31" t="s">
        <v>131</v>
      </c>
      <c r="F212" s="152"/>
    </row>
    <row r="213" spans="1:6" s="151" customFormat="1" ht="12.75">
      <c r="A213" s="119" t="s">
        <v>3847</v>
      </c>
      <c r="B213" s="3" t="s">
        <v>3224</v>
      </c>
      <c r="C213" s="31">
        <v>600</v>
      </c>
      <c r="D213" s="31"/>
      <c r="E213" s="31" t="s">
        <v>131</v>
      </c>
      <c r="F213" s="152"/>
    </row>
    <row r="214" spans="1:6" s="151" customFormat="1" ht="12.75">
      <c r="A214" s="119" t="s">
        <v>3838</v>
      </c>
      <c r="B214" s="19" t="s">
        <v>3333</v>
      </c>
      <c r="C214" s="71">
        <v>160</v>
      </c>
      <c r="D214" s="71"/>
      <c r="E214" s="71" t="s">
        <v>131</v>
      </c>
      <c r="F214" s="152"/>
    </row>
    <row r="215" spans="1:6" s="151" customFormat="1" ht="12.75">
      <c r="A215" s="119" t="s">
        <v>3846</v>
      </c>
      <c r="B215" s="17" t="s">
        <v>2933</v>
      </c>
      <c r="C215" s="31">
        <v>24</v>
      </c>
      <c r="D215" s="31"/>
      <c r="E215" s="31" t="s">
        <v>131</v>
      </c>
      <c r="F215" s="152"/>
    </row>
    <row r="216" spans="1:6" s="151" customFormat="1" ht="12.75">
      <c r="A216" s="118" t="s">
        <v>459</v>
      </c>
      <c r="B216" s="17" t="s">
        <v>460</v>
      </c>
      <c r="C216" s="31">
        <v>168</v>
      </c>
      <c r="D216" s="31"/>
      <c r="E216" s="31" t="s">
        <v>131</v>
      </c>
      <c r="F216" s="152"/>
    </row>
    <row r="217" spans="1:6" s="151" customFormat="1" ht="12.75">
      <c r="A217" s="118" t="s">
        <v>379</v>
      </c>
      <c r="B217" s="17" t="s">
        <v>380</v>
      </c>
      <c r="C217" s="31">
        <v>400</v>
      </c>
      <c r="D217" s="31"/>
      <c r="E217" s="31" t="s">
        <v>7</v>
      </c>
      <c r="F217" s="152"/>
    </row>
    <row r="218" spans="1:6" s="151" customFormat="1" ht="12.75">
      <c r="A218" s="119" t="s">
        <v>3839</v>
      </c>
      <c r="B218" s="19" t="s">
        <v>3328</v>
      </c>
      <c r="C218" s="71">
        <v>40</v>
      </c>
      <c r="D218" s="71"/>
      <c r="E218" s="71" t="s">
        <v>131</v>
      </c>
      <c r="F218" s="152"/>
    </row>
    <row r="219" spans="1:6" s="151" customFormat="1" ht="12.75">
      <c r="A219" s="119" t="s">
        <v>2945</v>
      </c>
      <c r="B219" s="17" t="s">
        <v>2946</v>
      </c>
      <c r="C219" s="31">
        <v>12</v>
      </c>
      <c r="D219" s="31"/>
      <c r="E219" s="31" t="s">
        <v>2</v>
      </c>
      <c r="F219" s="152"/>
    </row>
    <row r="220" spans="1:6" s="151" customFormat="1" ht="12.75">
      <c r="A220" s="119" t="s">
        <v>3840</v>
      </c>
      <c r="B220" s="19" t="s">
        <v>3324</v>
      </c>
      <c r="C220" s="71">
        <v>20</v>
      </c>
      <c r="D220" s="71"/>
      <c r="E220" s="71" t="s">
        <v>131</v>
      </c>
      <c r="F220" s="152"/>
    </row>
    <row r="221" spans="1:6" s="151" customFormat="1" ht="12.75">
      <c r="A221" s="119" t="s">
        <v>3218</v>
      </c>
      <c r="B221" s="3" t="s">
        <v>3219</v>
      </c>
      <c r="C221" s="31">
        <v>320</v>
      </c>
      <c r="D221" s="31"/>
      <c r="E221" s="31" t="s">
        <v>131</v>
      </c>
      <c r="F221" s="152"/>
    </row>
    <row r="222" spans="1:6" s="151" customFormat="1" ht="12.75">
      <c r="A222" s="119" t="s">
        <v>3841</v>
      </c>
      <c r="B222" s="19" t="s">
        <v>3341</v>
      </c>
      <c r="C222" s="71">
        <v>32</v>
      </c>
      <c r="D222" s="71"/>
      <c r="E222" s="71" t="s">
        <v>131</v>
      </c>
      <c r="F222" s="152"/>
    </row>
    <row r="223" spans="1:6" s="151" customFormat="1" ht="12.75">
      <c r="A223" s="125" t="s">
        <v>4280</v>
      </c>
      <c r="B223" s="50" t="s">
        <v>4281</v>
      </c>
      <c r="C223" s="49">
        <v>180</v>
      </c>
      <c r="D223" s="49"/>
      <c r="E223" s="49" t="s">
        <v>131</v>
      </c>
      <c r="F223" s="152"/>
    </row>
    <row r="224" spans="1:6" s="151" customFormat="1" ht="12.75">
      <c r="A224" s="118" t="s">
        <v>491</v>
      </c>
      <c r="B224" s="17" t="s">
        <v>492</v>
      </c>
      <c r="C224" s="31">
        <v>140</v>
      </c>
      <c r="D224" s="31"/>
      <c r="E224" s="31" t="s">
        <v>131</v>
      </c>
      <c r="F224" s="152"/>
    </row>
    <row r="225" spans="1:6" s="151" customFormat="1" ht="12.75">
      <c r="A225" s="119" t="s">
        <v>581</v>
      </c>
      <c r="B225" s="19" t="s">
        <v>582</v>
      </c>
      <c r="C225" s="31">
        <v>80</v>
      </c>
      <c r="D225" s="31"/>
      <c r="E225" s="31" t="s">
        <v>131</v>
      </c>
      <c r="F225" s="152"/>
    </row>
    <row r="226" spans="1:6" s="151" customFormat="1" ht="12.75">
      <c r="A226" s="119" t="s">
        <v>3842</v>
      </c>
      <c r="B226" s="19" t="s">
        <v>3325</v>
      </c>
      <c r="C226" s="71">
        <v>12</v>
      </c>
      <c r="D226" s="71"/>
      <c r="E226" s="71" t="s">
        <v>131</v>
      </c>
      <c r="F226" s="152"/>
    </row>
    <row r="227" spans="1:6" s="151" customFormat="1" ht="12.75">
      <c r="A227" s="118" t="s">
        <v>375</v>
      </c>
      <c r="B227" s="17" t="s">
        <v>376</v>
      </c>
      <c r="C227" s="31">
        <v>180</v>
      </c>
      <c r="D227" s="31"/>
      <c r="E227" s="31" t="s">
        <v>131</v>
      </c>
      <c r="F227" s="152"/>
    </row>
    <row r="228" spans="1:6" s="151" customFormat="1" ht="12.75">
      <c r="A228" s="119" t="s">
        <v>3136</v>
      </c>
      <c r="B228" s="17" t="s">
        <v>3137</v>
      </c>
      <c r="C228" s="31">
        <v>240</v>
      </c>
      <c r="D228" s="31"/>
      <c r="E228" s="31" t="s">
        <v>131</v>
      </c>
      <c r="F228" s="152"/>
    </row>
    <row r="229" spans="1:6" s="151" customFormat="1" ht="12.75">
      <c r="A229" s="119" t="s">
        <v>3138</v>
      </c>
      <c r="B229" s="17" t="s">
        <v>3139</v>
      </c>
      <c r="C229" s="31">
        <v>20</v>
      </c>
      <c r="D229" s="31"/>
      <c r="E229" s="31" t="s">
        <v>44</v>
      </c>
      <c r="F229" s="152"/>
    </row>
    <row r="230" spans="1:6" s="151" customFormat="1" ht="12.75">
      <c r="A230" s="119" t="s">
        <v>3203</v>
      </c>
      <c r="B230" s="3" t="s">
        <v>3204</v>
      </c>
      <c r="C230" s="31">
        <v>40</v>
      </c>
      <c r="D230" s="31"/>
      <c r="E230" s="31" t="s">
        <v>131</v>
      </c>
      <c r="F230" s="152"/>
    </row>
    <row r="231" spans="1:6" s="151" customFormat="1" ht="12.75">
      <c r="A231" s="119" t="s">
        <v>529</v>
      </c>
      <c r="B231" s="17" t="s">
        <v>530</v>
      </c>
      <c r="C231" s="31">
        <v>200</v>
      </c>
      <c r="D231" s="31"/>
      <c r="E231" s="31" t="s">
        <v>131</v>
      </c>
      <c r="F231" s="152"/>
    </row>
    <row r="232" spans="1:6" s="151" customFormat="1" ht="12.75">
      <c r="A232" s="118" t="s">
        <v>1746</v>
      </c>
      <c r="B232" s="17" t="s">
        <v>4927</v>
      </c>
      <c r="C232" s="31">
        <v>288</v>
      </c>
      <c r="D232" s="31"/>
      <c r="E232" s="31" t="s">
        <v>131</v>
      </c>
      <c r="F232" s="152"/>
    </row>
    <row r="233" spans="1:6" s="151" customFormat="1" ht="12.75">
      <c r="A233" s="118" t="s">
        <v>1708</v>
      </c>
      <c r="B233" s="17" t="s">
        <v>1709</v>
      </c>
      <c r="C233" s="31">
        <v>60</v>
      </c>
      <c r="D233" s="31"/>
      <c r="E233" s="31" t="s">
        <v>131</v>
      </c>
      <c r="F233" s="152"/>
    </row>
    <row r="234" spans="1:6" s="151" customFormat="1" ht="12.75">
      <c r="A234" s="118" t="s">
        <v>1809</v>
      </c>
      <c r="B234" s="17" t="s">
        <v>1810</v>
      </c>
      <c r="C234" s="31">
        <v>320</v>
      </c>
      <c r="D234" s="31"/>
      <c r="E234" s="31" t="s">
        <v>131</v>
      </c>
      <c r="F234" s="152"/>
    </row>
    <row r="235" spans="1:6" s="151" customFormat="1" ht="12.75">
      <c r="A235" s="119" t="s">
        <v>3843</v>
      </c>
      <c r="B235" s="19" t="s">
        <v>3330</v>
      </c>
      <c r="C235" s="71">
        <v>32</v>
      </c>
      <c r="D235" s="71"/>
      <c r="E235" s="71" t="s">
        <v>131</v>
      </c>
      <c r="F235" s="152"/>
    </row>
    <row r="236" spans="1:6" s="151" customFormat="1" ht="12.75">
      <c r="A236" s="119" t="s">
        <v>3844</v>
      </c>
      <c r="B236" s="17" t="s">
        <v>3272</v>
      </c>
      <c r="C236" s="72">
        <v>500</v>
      </c>
      <c r="D236" s="72"/>
      <c r="E236" s="31" t="s">
        <v>131</v>
      </c>
      <c r="F236" s="152"/>
    </row>
    <row r="237" spans="1:6" s="151" customFormat="1" ht="12.75">
      <c r="A237" s="118" t="s">
        <v>1515</v>
      </c>
      <c r="B237" s="17" t="s">
        <v>1516</v>
      </c>
      <c r="C237" s="31">
        <v>9</v>
      </c>
      <c r="D237" s="31"/>
      <c r="E237" s="31" t="s">
        <v>2</v>
      </c>
      <c r="F237" s="152"/>
    </row>
    <row r="238" spans="1:6" s="151" customFormat="1" ht="12.75">
      <c r="A238" s="119" t="s">
        <v>3845</v>
      </c>
      <c r="B238" s="17" t="s">
        <v>3354</v>
      </c>
      <c r="C238" s="31">
        <v>200</v>
      </c>
      <c r="D238" s="31"/>
      <c r="E238" s="31" t="s">
        <v>131</v>
      </c>
      <c r="F238" s="152"/>
    </row>
    <row r="239" spans="1:6" s="151" customFormat="1" ht="12.75">
      <c r="A239" s="118" t="s">
        <v>1202</v>
      </c>
      <c r="B239" s="17" t="s">
        <v>1203</v>
      </c>
      <c r="C239" s="31">
        <v>20</v>
      </c>
      <c r="D239" s="31"/>
      <c r="E239" s="31" t="s">
        <v>44</v>
      </c>
      <c r="F239" s="152"/>
    </row>
    <row r="240" spans="1:6" s="151" customFormat="1" ht="12.75">
      <c r="A240" s="119" t="s">
        <v>2952</v>
      </c>
      <c r="B240" s="17" t="s">
        <v>2953</v>
      </c>
      <c r="C240" s="31">
        <v>16</v>
      </c>
      <c r="D240" s="31"/>
      <c r="E240" s="31" t="s">
        <v>2</v>
      </c>
      <c r="F240" s="152"/>
    </row>
    <row r="241" spans="1:6" s="151" customFormat="1" ht="12.75">
      <c r="A241" s="118" t="s">
        <v>367</v>
      </c>
      <c r="B241" s="17" t="s">
        <v>368</v>
      </c>
      <c r="C241" s="31">
        <v>180</v>
      </c>
      <c r="D241" s="31"/>
      <c r="E241" s="31" t="s">
        <v>131</v>
      </c>
      <c r="F241" s="152"/>
    </row>
    <row r="242" spans="1:6" s="151" customFormat="1" ht="12.75">
      <c r="A242" s="118" t="s">
        <v>1919</v>
      </c>
      <c r="B242" s="17" t="s">
        <v>1920</v>
      </c>
      <c r="C242" s="31">
        <v>12</v>
      </c>
      <c r="D242" s="31"/>
      <c r="E242" s="31" t="s">
        <v>44</v>
      </c>
      <c r="F242" s="152"/>
    </row>
    <row r="243" spans="1:6" s="151" customFormat="1" ht="12.75">
      <c r="A243" s="119" t="s">
        <v>2334</v>
      </c>
      <c r="B243" s="17" t="s">
        <v>2335</v>
      </c>
      <c r="C243" s="31">
        <v>160</v>
      </c>
      <c r="D243" s="31"/>
      <c r="E243" s="70" t="s">
        <v>131</v>
      </c>
      <c r="F243" s="152"/>
    </row>
    <row r="244" spans="1:6" s="151" customFormat="1" ht="12.75">
      <c r="A244" s="119" t="s">
        <v>4430</v>
      </c>
      <c r="B244" s="153" t="s">
        <v>4429</v>
      </c>
      <c r="C244" s="154">
        <v>108</v>
      </c>
      <c r="D244" s="241"/>
      <c r="E244" s="70" t="s">
        <v>2</v>
      </c>
      <c r="F244" s="152"/>
    </row>
    <row r="245" spans="1:6" s="151" customFormat="1" ht="12.75">
      <c r="A245" s="119" t="s">
        <v>4432</v>
      </c>
      <c r="B245" s="153" t="s">
        <v>4431</v>
      </c>
      <c r="C245" s="154">
        <v>128</v>
      </c>
      <c r="D245" s="241"/>
      <c r="E245" s="70" t="s">
        <v>2</v>
      </c>
      <c r="F245" s="152"/>
    </row>
    <row r="246" spans="1:6" s="151" customFormat="1" ht="12.75">
      <c r="A246" s="119" t="s">
        <v>4434</v>
      </c>
      <c r="B246" s="153" t="s">
        <v>4433</v>
      </c>
      <c r="C246" s="154">
        <v>34</v>
      </c>
      <c r="D246" s="241"/>
      <c r="E246" s="70" t="s">
        <v>2</v>
      </c>
      <c r="F246" s="152"/>
    </row>
    <row r="247" spans="1:6" s="151" customFormat="1" ht="12.75">
      <c r="A247" s="119" t="s">
        <v>4436</v>
      </c>
      <c r="B247" s="153" t="s">
        <v>4435</v>
      </c>
      <c r="C247" s="154">
        <v>40</v>
      </c>
      <c r="D247" s="241"/>
      <c r="E247" s="70" t="s">
        <v>2</v>
      </c>
      <c r="F247" s="152"/>
    </row>
    <row r="248" spans="1:6" s="151" customFormat="1" ht="12.75">
      <c r="A248" s="119" t="s">
        <v>4438</v>
      </c>
      <c r="B248" s="61" t="s">
        <v>4437</v>
      </c>
      <c r="C248" s="154">
        <v>140</v>
      </c>
      <c r="D248" s="241"/>
      <c r="E248" s="70" t="s">
        <v>2</v>
      </c>
      <c r="F248" s="152"/>
    </row>
    <row r="249" spans="1:6" s="151" customFormat="1" ht="12.75">
      <c r="A249" s="119" t="s">
        <v>4440</v>
      </c>
      <c r="B249" s="61" t="s">
        <v>4439</v>
      </c>
      <c r="C249" s="154">
        <v>40</v>
      </c>
      <c r="D249" s="241"/>
      <c r="E249" s="70" t="s">
        <v>2</v>
      </c>
      <c r="F249" s="152"/>
    </row>
    <row r="250" spans="1:6" s="151" customFormat="1" ht="12.75">
      <c r="A250" s="126" t="s">
        <v>4282</v>
      </c>
      <c r="B250" s="60" t="s">
        <v>4283</v>
      </c>
      <c r="C250" s="36">
        <v>14</v>
      </c>
      <c r="D250" s="36"/>
      <c r="E250" s="155" t="s">
        <v>2</v>
      </c>
      <c r="F250" s="152"/>
    </row>
    <row r="251" spans="1:6" s="151" customFormat="1" ht="12.75">
      <c r="A251" s="126" t="s">
        <v>4284</v>
      </c>
      <c r="B251" s="60" t="s">
        <v>4285</v>
      </c>
      <c r="C251" s="51">
        <v>22</v>
      </c>
      <c r="D251" s="51"/>
      <c r="E251" s="80" t="s">
        <v>2</v>
      </c>
      <c r="F251" s="152"/>
    </row>
    <row r="252" spans="1:6" s="151" customFormat="1" ht="12.75">
      <c r="A252" s="118" t="s">
        <v>249</v>
      </c>
      <c r="B252" s="17" t="s">
        <v>250</v>
      </c>
      <c r="C252" s="31">
        <v>12</v>
      </c>
      <c r="D252" s="78" t="s">
        <v>5467</v>
      </c>
      <c r="E252" s="31" t="s">
        <v>7</v>
      </c>
      <c r="F252" s="152"/>
    </row>
    <row r="253" spans="1:6" s="151" customFormat="1" ht="12.75">
      <c r="A253" s="118" t="s">
        <v>251</v>
      </c>
      <c r="B253" s="17" t="s">
        <v>252</v>
      </c>
      <c r="C253" s="154">
        <v>16</v>
      </c>
      <c r="D253" s="78" t="s">
        <v>5468</v>
      </c>
      <c r="E253" s="31" t="s">
        <v>2</v>
      </c>
      <c r="F253" s="152"/>
    </row>
    <row r="254" spans="1:6" s="151" customFormat="1" ht="12.75">
      <c r="A254" s="118" t="s">
        <v>253</v>
      </c>
      <c r="B254" s="17" t="s">
        <v>254</v>
      </c>
      <c r="C254" s="31">
        <v>20</v>
      </c>
      <c r="D254" s="78" t="s">
        <v>5468</v>
      </c>
      <c r="E254" s="31" t="s">
        <v>2</v>
      </c>
      <c r="F254" s="152"/>
    </row>
    <row r="255" spans="1:6" s="151" customFormat="1" ht="12.75">
      <c r="A255" s="126" t="s">
        <v>3660</v>
      </c>
      <c r="B255" s="25" t="s">
        <v>3659</v>
      </c>
      <c r="C255" s="73">
        <v>40</v>
      </c>
      <c r="D255" s="73"/>
      <c r="E255" s="73" t="s">
        <v>7</v>
      </c>
      <c r="F255" s="152"/>
    </row>
    <row r="256" spans="1:6" s="156" customFormat="1" ht="12.75">
      <c r="A256" s="119" t="s">
        <v>3870</v>
      </c>
      <c r="B256" s="17" t="s">
        <v>3268</v>
      </c>
      <c r="C256" s="31">
        <v>260</v>
      </c>
      <c r="D256" s="31"/>
      <c r="E256" s="31" t="s">
        <v>131</v>
      </c>
    </row>
    <row r="257" spans="1:6" s="151" customFormat="1" ht="12.75">
      <c r="A257" s="118" t="s">
        <v>359</v>
      </c>
      <c r="B257" s="17" t="s">
        <v>360</v>
      </c>
      <c r="C257" s="31">
        <v>200</v>
      </c>
      <c r="D257" s="31"/>
      <c r="E257" s="31" t="s">
        <v>131</v>
      </c>
      <c r="F257" s="152"/>
    </row>
    <row r="258" spans="1:6" s="151" customFormat="1" ht="12.75">
      <c r="A258" s="119" t="s">
        <v>519</v>
      </c>
      <c r="B258" s="17" t="s">
        <v>520</v>
      </c>
      <c r="C258" s="31">
        <v>250</v>
      </c>
      <c r="D258" s="31"/>
      <c r="E258" s="31" t="s">
        <v>131</v>
      </c>
      <c r="F258" s="152"/>
    </row>
    <row r="259" spans="1:6" s="151" customFormat="1" ht="12.75">
      <c r="A259" s="119" t="s">
        <v>3188</v>
      </c>
      <c r="B259" s="3" t="s">
        <v>3189</v>
      </c>
      <c r="C259" s="31">
        <v>180</v>
      </c>
      <c r="D259" s="31"/>
      <c r="E259" s="31" t="s">
        <v>131</v>
      </c>
      <c r="F259" s="152"/>
    </row>
    <row r="260" spans="1:6" s="151" customFormat="1" ht="12.75">
      <c r="A260" s="118" t="s">
        <v>452</v>
      </c>
      <c r="B260" s="17" t="s">
        <v>453</v>
      </c>
      <c r="C260" s="31">
        <v>200</v>
      </c>
      <c r="D260" s="31"/>
      <c r="E260" s="31" t="s">
        <v>131</v>
      </c>
      <c r="F260" s="152"/>
    </row>
    <row r="261" spans="1:6" s="151" customFormat="1" ht="12.75">
      <c r="A261" s="118" t="s">
        <v>2196</v>
      </c>
      <c r="B261" s="17" t="s">
        <v>2197</v>
      </c>
      <c r="C261" s="31">
        <v>30</v>
      </c>
      <c r="D261" s="31"/>
      <c r="E261" s="31" t="s">
        <v>2</v>
      </c>
      <c r="F261" s="152"/>
    </row>
    <row r="262" spans="1:6" s="151" customFormat="1" ht="12.75">
      <c r="A262" s="118" t="s">
        <v>2198</v>
      </c>
      <c r="B262" s="17" t="s">
        <v>2199</v>
      </c>
      <c r="C262" s="31">
        <v>26</v>
      </c>
      <c r="D262" s="31"/>
      <c r="E262" s="31" t="s">
        <v>2</v>
      </c>
      <c r="F262" s="152"/>
    </row>
    <row r="263" spans="1:6" s="151" customFormat="1" ht="12.75">
      <c r="A263" s="119" t="s">
        <v>517</v>
      </c>
      <c r="B263" s="17" t="s">
        <v>518</v>
      </c>
      <c r="C263" s="157">
        <v>340</v>
      </c>
      <c r="D263" s="157"/>
      <c r="E263" s="31" t="s">
        <v>131</v>
      </c>
      <c r="F263" s="152"/>
    </row>
    <row r="264" spans="1:6" s="151" customFormat="1" ht="12.75">
      <c r="A264" s="119" t="s">
        <v>515</v>
      </c>
      <c r="B264" s="17" t="s">
        <v>516</v>
      </c>
      <c r="C264" s="31">
        <v>360</v>
      </c>
      <c r="D264" s="31"/>
      <c r="E264" s="31" t="s">
        <v>131</v>
      </c>
      <c r="F264" s="152"/>
    </row>
    <row r="265" spans="1:6" s="151" customFormat="1" ht="12.75">
      <c r="A265" s="119" t="s">
        <v>3216</v>
      </c>
      <c r="B265" s="3" t="s">
        <v>3217</v>
      </c>
      <c r="C265" s="31">
        <v>400</v>
      </c>
      <c r="D265" s="31"/>
      <c r="E265" s="31" t="s">
        <v>131</v>
      </c>
      <c r="F265" s="152"/>
    </row>
    <row r="266" spans="1:6" s="151" customFormat="1" ht="12.75">
      <c r="A266" s="118" t="s">
        <v>2214</v>
      </c>
      <c r="B266" s="17" t="s">
        <v>2215</v>
      </c>
      <c r="C266" s="31">
        <v>24</v>
      </c>
      <c r="D266" s="31"/>
      <c r="E266" s="31" t="s">
        <v>2</v>
      </c>
      <c r="F266" s="152"/>
    </row>
    <row r="267" spans="1:6" s="151" customFormat="1" ht="12.75">
      <c r="A267" s="118" t="s">
        <v>2216</v>
      </c>
      <c r="B267" s="17" t="s">
        <v>2217</v>
      </c>
      <c r="C267" s="31">
        <v>24</v>
      </c>
      <c r="D267" s="31"/>
      <c r="E267" s="31" t="s">
        <v>2</v>
      </c>
      <c r="F267" s="152"/>
    </row>
    <row r="268" spans="1:6" s="151" customFormat="1" ht="12.75">
      <c r="A268" s="118" t="s">
        <v>1575</v>
      </c>
      <c r="B268" s="17" t="s">
        <v>1576</v>
      </c>
      <c r="C268" s="31">
        <v>20</v>
      </c>
      <c r="D268" s="31"/>
      <c r="E268" s="31" t="s">
        <v>2</v>
      </c>
      <c r="F268" s="152"/>
    </row>
    <row r="269" spans="1:6" s="151" customFormat="1" ht="12.75">
      <c r="A269" s="127" t="s">
        <v>418</v>
      </c>
      <c r="B269" s="24" t="s">
        <v>419</v>
      </c>
      <c r="C269" s="74">
        <v>16</v>
      </c>
      <c r="D269" s="74"/>
      <c r="E269" s="75" t="s">
        <v>2</v>
      </c>
      <c r="F269" s="152"/>
    </row>
    <row r="270" spans="1:6" s="151" customFormat="1" ht="12.75">
      <c r="A270" s="119" t="s">
        <v>3871</v>
      </c>
      <c r="B270" s="19" t="s">
        <v>3323</v>
      </c>
      <c r="C270" s="71">
        <v>32</v>
      </c>
      <c r="D270" s="71"/>
      <c r="E270" s="71" t="s">
        <v>131</v>
      </c>
      <c r="F270" s="152"/>
    </row>
    <row r="271" spans="1:6" s="151" customFormat="1" ht="12.75">
      <c r="A271" s="119" t="s">
        <v>3872</v>
      </c>
      <c r="B271" s="19" t="s">
        <v>3322</v>
      </c>
      <c r="C271" s="71">
        <v>40</v>
      </c>
      <c r="D271" s="71"/>
      <c r="E271" s="71" t="s">
        <v>131</v>
      </c>
      <c r="F271" s="152"/>
    </row>
    <row r="272" spans="1:6" s="151" customFormat="1" ht="12.75">
      <c r="A272" s="119" t="s">
        <v>2975</v>
      </c>
      <c r="B272" s="17" t="s">
        <v>2976</v>
      </c>
      <c r="C272" s="31">
        <v>24</v>
      </c>
      <c r="D272" s="31"/>
      <c r="E272" s="31" t="s">
        <v>131</v>
      </c>
      <c r="F272" s="152"/>
    </row>
    <row r="273" spans="1:6" s="151" customFormat="1" ht="12.75">
      <c r="A273" s="119" t="s">
        <v>2977</v>
      </c>
      <c r="B273" s="17" t="s">
        <v>2978</v>
      </c>
      <c r="C273" s="31">
        <v>12</v>
      </c>
      <c r="D273" s="31"/>
      <c r="E273" s="31" t="s">
        <v>44</v>
      </c>
      <c r="F273" s="152"/>
    </row>
    <row r="274" spans="1:6" s="151" customFormat="1" ht="12.75">
      <c r="A274" s="119" t="s">
        <v>2979</v>
      </c>
      <c r="B274" s="17" t="s">
        <v>2980</v>
      </c>
      <c r="C274" s="31">
        <v>24</v>
      </c>
      <c r="D274" s="31"/>
      <c r="E274" s="31" t="s">
        <v>131</v>
      </c>
      <c r="F274" s="152"/>
    </row>
    <row r="275" spans="1:6" s="151" customFormat="1" ht="12.75">
      <c r="A275" s="119" t="s">
        <v>2981</v>
      </c>
      <c r="B275" s="17" t="s">
        <v>2982</v>
      </c>
      <c r="C275" s="31">
        <v>7</v>
      </c>
      <c r="D275" s="31"/>
      <c r="E275" s="31" t="s">
        <v>7</v>
      </c>
      <c r="F275" s="152"/>
    </row>
    <row r="276" spans="1:6" s="151" customFormat="1" ht="12.75">
      <c r="A276" s="118" t="s">
        <v>319</v>
      </c>
      <c r="B276" s="17" t="s">
        <v>320</v>
      </c>
      <c r="C276" s="31">
        <v>30</v>
      </c>
      <c r="D276" s="31"/>
      <c r="E276" s="31" t="s">
        <v>7</v>
      </c>
      <c r="F276" s="152"/>
    </row>
    <row r="277" spans="1:6" s="151" customFormat="1" ht="12.75">
      <c r="A277" s="118" t="s">
        <v>321</v>
      </c>
      <c r="B277" s="17" t="s">
        <v>322</v>
      </c>
      <c r="C277" s="72">
        <v>40</v>
      </c>
      <c r="D277" s="72"/>
      <c r="E277" s="31" t="s">
        <v>7</v>
      </c>
      <c r="F277" s="152"/>
    </row>
    <row r="278" spans="1:6" s="151" customFormat="1" ht="12.75">
      <c r="A278" s="119" t="s">
        <v>3873</v>
      </c>
      <c r="B278" s="19" t="s">
        <v>3340</v>
      </c>
      <c r="C278" s="71">
        <v>40</v>
      </c>
      <c r="D278" s="71"/>
      <c r="E278" s="71" t="s">
        <v>131</v>
      </c>
      <c r="F278" s="152"/>
    </row>
    <row r="279" spans="1:6" s="151" customFormat="1" ht="12.75">
      <c r="A279" s="118" t="s">
        <v>1875</v>
      </c>
      <c r="B279" s="17" t="s">
        <v>1876</v>
      </c>
      <c r="C279" s="71">
        <v>168</v>
      </c>
      <c r="D279" s="71"/>
      <c r="E279" s="31" t="s">
        <v>131</v>
      </c>
      <c r="F279" s="152"/>
    </row>
    <row r="280" spans="1:6" s="151" customFormat="1" ht="12.75">
      <c r="A280" s="118" t="s">
        <v>1877</v>
      </c>
      <c r="B280" s="17" t="s">
        <v>1878</v>
      </c>
      <c r="C280" s="31">
        <v>220</v>
      </c>
      <c r="D280" s="31"/>
      <c r="E280" s="31" t="s">
        <v>131</v>
      </c>
      <c r="F280" s="152"/>
    </row>
    <row r="281" spans="1:6" s="151" customFormat="1" ht="12.75">
      <c r="A281" s="119" t="s">
        <v>3249</v>
      </c>
      <c r="B281" s="17" t="s">
        <v>3250</v>
      </c>
      <c r="C281" s="31">
        <v>140</v>
      </c>
      <c r="D281" s="31"/>
      <c r="E281" s="31" t="s">
        <v>131</v>
      </c>
      <c r="F281" s="152"/>
    </row>
    <row r="282" spans="1:6" s="151" customFormat="1" ht="12.75">
      <c r="A282" s="119" t="s">
        <v>527</v>
      </c>
      <c r="B282" s="17" t="s">
        <v>528</v>
      </c>
      <c r="C282" s="31">
        <v>160</v>
      </c>
      <c r="D282" s="31"/>
      <c r="E282" s="31" t="s">
        <v>131</v>
      </c>
      <c r="F282" s="152"/>
    </row>
    <row r="283" spans="1:6" s="151" customFormat="1" ht="12.75">
      <c r="A283" s="119" t="s">
        <v>3874</v>
      </c>
      <c r="B283" s="19" t="s">
        <v>3342</v>
      </c>
      <c r="C283" s="71">
        <v>40</v>
      </c>
      <c r="D283" s="71"/>
      <c r="E283" s="71" t="s">
        <v>131</v>
      </c>
      <c r="F283" s="152"/>
    </row>
    <row r="284" spans="1:6" s="151" customFormat="1" ht="12.75">
      <c r="A284" s="118" t="s">
        <v>2545</v>
      </c>
      <c r="B284" s="17" t="s">
        <v>2546</v>
      </c>
      <c r="C284" s="31">
        <v>24</v>
      </c>
      <c r="D284" s="31"/>
      <c r="E284" s="31" t="s">
        <v>7</v>
      </c>
      <c r="F284" s="152"/>
    </row>
    <row r="285" spans="1:6" s="151" customFormat="1" ht="12.75">
      <c r="A285" s="118" t="s">
        <v>303</v>
      </c>
      <c r="B285" s="17" t="s">
        <v>304</v>
      </c>
      <c r="C285" s="31">
        <v>144</v>
      </c>
      <c r="D285" s="78" t="s">
        <v>5484</v>
      </c>
      <c r="E285" s="31" t="s">
        <v>144</v>
      </c>
      <c r="F285" s="152"/>
    </row>
    <row r="286" spans="1:6" s="151" customFormat="1" ht="12.75">
      <c r="A286" s="119" t="s">
        <v>3220</v>
      </c>
      <c r="B286" s="3" t="s">
        <v>3221</v>
      </c>
      <c r="C286" s="31">
        <v>20</v>
      </c>
      <c r="D286" s="31"/>
      <c r="E286" s="31" t="s">
        <v>77</v>
      </c>
      <c r="F286" s="152"/>
    </row>
    <row r="287" spans="1:6" s="151" customFormat="1" ht="12.75">
      <c r="A287" s="119" t="s">
        <v>3875</v>
      </c>
      <c r="B287" s="19" t="s">
        <v>3327</v>
      </c>
      <c r="C287" s="71">
        <v>200</v>
      </c>
      <c r="D287" s="71"/>
      <c r="E287" s="71" t="s">
        <v>131</v>
      </c>
      <c r="F287" s="152"/>
    </row>
    <row r="288" spans="1:6" s="151" customFormat="1" ht="12.75">
      <c r="A288" s="119" t="s">
        <v>3876</v>
      </c>
      <c r="B288" s="19" t="s">
        <v>3347</v>
      </c>
      <c r="C288" s="71">
        <v>200</v>
      </c>
      <c r="D288" s="71"/>
      <c r="E288" s="71" t="s">
        <v>131</v>
      </c>
      <c r="F288" s="152"/>
    </row>
    <row r="289" spans="1:6" s="151" customFormat="1" ht="12.75">
      <c r="A289" s="118" t="s">
        <v>2223</v>
      </c>
      <c r="B289" s="17" t="s">
        <v>2224</v>
      </c>
      <c r="C289" s="31">
        <v>14</v>
      </c>
      <c r="D289" s="31"/>
      <c r="E289" s="31" t="s">
        <v>2</v>
      </c>
      <c r="F289" s="152"/>
    </row>
    <row r="290" spans="1:6" s="151" customFormat="1" ht="12.75">
      <c r="A290" s="119" t="s">
        <v>533</v>
      </c>
      <c r="B290" s="17" t="s">
        <v>534</v>
      </c>
      <c r="C290" s="31">
        <v>124</v>
      </c>
      <c r="D290" s="31"/>
      <c r="E290" s="31" t="s">
        <v>131</v>
      </c>
      <c r="F290" s="152"/>
    </row>
    <row r="291" spans="1:6" s="151" customFormat="1" ht="12.75">
      <c r="A291" s="119" t="s">
        <v>3011</v>
      </c>
      <c r="B291" s="17" t="s">
        <v>3012</v>
      </c>
      <c r="C291" s="31">
        <v>210</v>
      </c>
      <c r="D291" s="31"/>
      <c r="E291" s="31" t="s">
        <v>131</v>
      </c>
      <c r="F291" s="152"/>
    </row>
    <row r="292" spans="1:6" s="151" customFormat="1" ht="12.75">
      <c r="A292" s="119" t="s">
        <v>3180</v>
      </c>
      <c r="B292" s="17" t="s">
        <v>3181</v>
      </c>
      <c r="C292" s="31">
        <v>180</v>
      </c>
      <c r="D292" s="31"/>
      <c r="E292" s="31" t="s">
        <v>131</v>
      </c>
      <c r="F292" s="152"/>
    </row>
    <row r="293" spans="1:6" s="151" customFormat="1" ht="12.75">
      <c r="A293" s="118" t="s">
        <v>325</v>
      </c>
      <c r="B293" s="17" t="s">
        <v>326</v>
      </c>
      <c r="C293" s="31">
        <v>140</v>
      </c>
      <c r="D293" s="31"/>
      <c r="E293" s="31" t="s">
        <v>44</v>
      </c>
      <c r="F293" s="152"/>
    </row>
    <row r="294" spans="1:6" s="151" customFormat="1" ht="12.75">
      <c r="A294" s="118" t="s">
        <v>327</v>
      </c>
      <c r="B294" s="17" t="s">
        <v>328</v>
      </c>
      <c r="C294" s="31">
        <v>180</v>
      </c>
      <c r="D294" s="31"/>
      <c r="E294" s="31" t="s">
        <v>44</v>
      </c>
      <c r="F294" s="152"/>
    </row>
    <row r="295" spans="1:6" s="151" customFormat="1" ht="12.75">
      <c r="A295" s="118" t="s">
        <v>389</v>
      </c>
      <c r="B295" s="17" t="s">
        <v>390</v>
      </c>
      <c r="C295" s="31">
        <v>152</v>
      </c>
      <c r="D295" s="31"/>
      <c r="E295" s="31" t="s">
        <v>131</v>
      </c>
      <c r="F295" s="152"/>
    </row>
    <row r="296" spans="1:6" s="151" customFormat="1" ht="12.75">
      <c r="A296" s="30"/>
      <c r="B296" s="61" t="s">
        <v>4454</v>
      </c>
      <c r="C296" s="148">
        <v>260</v>
      </c>
      <c r="D296" s="148"/>
      <c r="E296" s="31" t="s">
        <v>131</v>
      </c>
      <c r="F296" s="152"/>
    </row>
    <row r="297" spans="1:6" s="151" customFormat="1" ht="12.75">
      <c r="A297" s="30" t="s">
        <v>5074</v>
      </c>
      <c r="B297" s="61" t="s">
        <v>5075</v>
      </c>
      <c r="C297" s="148">
        <v>20</v>
      </c>
      <c r="D297" s="148"/>
      <c r="E297" s="31" t="s">
        <v>2</v>
      </c>
      <c r="F297" s="152"/>
    </row>
    <row r="298" spans="1:6" s="151" customFormat="1" ht="12.75">
      <c r="A298" s="30" t="s">
        <v>5039</v>
      </c>
      <c r="B298" s="61" t="s">
        <v>5040</v>
      </c>
      <c r="C298" s="148">
        <v>10</v>
      </c>
      <c r="D298" s="148"/>
      <c r="E298" s="31" t="s">
        <v>2</v>
      </c>
      <c r="F298" s="152"/>
    </row>
    <row r="299" spans="1:6" s="151" customFormat="1" ht="12.75">
      <c r="A299" s="30" t="s">
        <v>5018</v>
      </c>
      <c r="B299" s="61" t="s">
        <v>5019</v>
      </c>
      <c r="C299" s="148">
        <v>26</v>
      </c>
      <c r="D299" s="148"/>
      <c r="E299" s="31" t="s">
        <v>2</v>
      </c>
      <c r="F299" s="152"/>
    </row>
    <row r="300" spans="1:6" s="151" customFormat="1" ht="12.75">
      <c r="A300" s="30" t="s">
        <v>5016</v>
      </c>
      <c r="B300" s="61" t="s">
        <v>5017</v>
      </c>
      <c r="C300" s="148">
        <v>10</v>
      </c>
      <c r="D300" s="148"/>
      <c r="E300" s="31" t="s">
        <v>2</v>
      </c>
      <c r="F300" s="152"/>
    </row>
    <row r="301" spans="1:6" s="151" customFormat="1" ht="12.75">
      <c r="A301" s="30" t="s">
        <v>5041</v>
      </c>
      <c r="B301" s="61" t="s">
        <v>5042</v>
      </c>
      <c r="C301" s="148">
        <v>14</v>
      </c>
      <c r="D301" s="148"/>
      <c r="E301" s="31" t="s">
        <v>2</v>
      </c>
      <c r="F301" s="152"/>
    </row>
    <row r="302" spans="1:6" s="151" customFormat="1" ht="12.75">
      <c r="A302" s="30" t="s">
        <v>5534</v>
      </c>
      <c r="B302" s="61" t="s">
        <v>5535</v>
      </c>
      <c r="C302" s="148">
        <v>400</v>
      </c>
      <c r="D302" s="148"/>
      <c r="E302" s="31"/>
      <c r="F302" s="152"/>
    </row>
    <row r="303" spans="1:6" s="151" customFormat="1" ht="12.75">
      <c r="A303" s="30"/>
      <c r="B303" s="61"/>
      <c r="C303" s="148"/>
      <c r="D303" s="148"/>
      <c r="E303" s="31"/>
      <c r="F303" s="152"/>
    </row>
    <row r="304" spans="1:6" s="151" customFormat="1" ht="12.75">
      <c r="A304" s="30"/>
      <c r="B304" s="153"/>
      <c r="C304" s="157"/>
      <c r="D304" s="157"/>
      <c r="E304" s="31"/>
      <c r="F304" s="152"/>
    </row>
    <row r="305" spans="1:7" ht="39" customHeight="1">
      <c r="A305" s="274" t="s">
        <v>5123</v>
      </c>
      <c r="B305" s="275"/>
      <c r="C305" s="275"/>
      <c r="D305" s="275"/>
      <c r="E305" s="275"/>
      <c r="F305" s="5"/>
    </row>
    <row r="306" spans="1:7" ht="68.25" customHeight="1">
      <c r="A306" s="138" t="s">
        <v>4222</v>
      </c>
      <c r="B306" s="29" t="s">
        <v>3529</v>
      </c>
      <c r="C306" s="29" t="s">
        <v>4221</v>
      </c>
      <c r="D306" s="144" t="s">
        <v>5555</v>
      </c>
      <c r="E306" s="29" t="s">
        <v>3530</v>
      </c>
      <c r="F306" s="5"/>
    </row>
    <row r="307" spans="1:7" s="151" customFormat="1" ht="12.75">
      <c r="A307" s="203" t="s">
        <v>2774</v>
      </c>
      <c r="B307" s="202" t="s">
        <v>2775</v>
      </c>
      <c r="C307" s="200">
        <v>600</v>
      </c>
      <c r="D307" s="200"/>
      <c r="E307" s="201" t="s">
        <v>2</v>
      </c>
      <c r="F307" s="200"/>
      <c r="G307" s="201"/>
    </row>
    <row r="308" spans="1:7" s="151" customFormat="1" ht="12.75">
      <c r="A308" s="203" t="s">
        <v>2776</v>
      </c>
      <c r="B308" s="202" t="s">
        <v>2777</v>
      </c>
      <c r="C308" s="200">
        <v>540</v>
      </c>
      <c r="D308" s="200"/>
      <c r="E308" s="201" t="s">
        <v>2</v>
      </c>
      <c r="F308" s="152"/>
    </row>
    <row r="309" spans="1:7" s="151" customFormat="1" ht="12.75">
      <c r="A309" s="203" t="s">
        <v>2778</v>
      </c>
      <c r="B309" s="202" t="s">
        <v>2779</v>
      </c>
      <c r="C309" s="200">
        <v>540</v>
      </c>
      <c r="D309" s="200"/>
      <c r="E309" s="201" t="s">
        <v>2</v>
      </c>
      <c r="F309" s="152"/>
    </row>
    <row r="310" spans="1:7" s="151" customFormat="1" ht="12.75">
      <c r="A310" s="203" t="s">
        <v>2780</v>
      </c>
      <c r="B310" s="202" t="s">
        <v>2781</v>
      </c>
      <c r="C310" s="200">
        <v>540</v>
      </c>
      <c r="D310" s="200"/>
      <c r="E310" s="201" t="s">
        <v>2</v>
      </c>
      <c r="F310" s="152"/>
    </row>
    <row r="311" spans="1:7" s="151" customFormat="1" ht="12.75">
      <c r="A311" s="203" t="s">
        <v>2782</v>
      </c>
      <c r="B311" s="202" t="s">
        <v>2783</v>
      </c>
      <c r="C311" s="200">
        <v>600</v>
      </c>
      <c r="D311" s="200"/>
      <c r="E311" s="201" t="s">
        <v>2</v>
      </c>
      <c r="F311" s="152"/>
    </row>
    <row r="312" spans="1:7" s="151" customFormat="1" ht="12.75">
      <c r="A312" s="203" t="s">
        <v>2784</v>
      </c>
      <c r="B312" s="202" t="s">
        <v>2785</v>
      </c>
      <c r="C312" s="200">
        <v>540</v>
      </c>
      <c r="D312" s="200"/>
      <c r="E312" s="201" t="s">
        <v>2</v>
      </c>
      <c r="F312" s="152"/>
    </row>
    <row r="313" spans="1:7" s="151" customFormat="1" ht="12.75">
      <c r="A313" s="203" t="s">
        <v>3537</v>
      </c>
      <c r="B313" s="202" t="s">
        <v>2786</v>
      </c>
      <c r="C313" s="204">
        <v>1200</v>
      </c>
      <c r="D313" s="204"/>
      <c r="E313" s="201" t="s">
        <v>2</v>
      </c>
      <c r="F313" s="152"/>
    </row>
    <row r="314" spans="1:7" s="151" customFormat="1" ht="12.75">
      <c r="A314" s="203" t="s">
        <v>2787</v>
      </c>
      <c r="B314" s="202" t="s">
        <v>2788</v>
      </c>
      <c r="C314" s="200">
        <v>540</v>
      </c>
      <c r="D314" s="200"/>
      <c r="E314" s="201" t="s">
        <v>2</v>
      </c>
      <c r="F314" s="152"/>
    </row>
    <row r="315" spans="1:7" s="151" customFormat="1" ht="12.75">
      <c r="A315" s="203" t="s">
        <v>2789</v>
      </c>
      <c r="B315" s="202" t="s">
        <v>2790</v>
      </c>
      <c r="C315" s="200">
        <v>900</v>
      </c>
      <c r="D315" s="200"/>
      <c r="E315" s="201" t="s">
        <v>2</v>
      </c>
      <c r="F315" s="152"/>
    </row>
    <row r="316" spans="1:7" s="151" customFormat="1" ht="12.75">
      <c r="A316" s="203" t="s">
        <v>2791</v>
      </c>
      <c r="B316" s="202" t="s">
        <v>2792</v>
      </c>
      <c r="C316" s="200">
        <v>540</v>
      </c>
      <c r="D316" s="200"/>
      <c r="E316" s="201" t="s">
        <v>2</v>
      </c>
      <c r="F316" s="152"/>
    </row>
    <row r="317" spans="1:7" s="151" customFormat="1" ht="12.75">
      <c r="A317" s="203" t="s">
        <v>2793</v>
      </c>
      <c r="B317" s="202" t="s">
        <v>2794</v>
      </c>
      <c r="C317" s="200">
        <v>540</v>
      </c>
      <c r="D317" s="200"/>
      <c r="E317" s="201" t="s">
        <v>2</v>
      </c>
      <c r="F317" s="152"/>
    </row>
    <row r="318" spans="1:7" s="151" customFormat="1" ht="12.75">
      <c r="A318" s="203" t="s">
        <v>2795</v>
      </c>
      <c r="B318" s="202" t="s">
        <v>2796</v>
      </c>
      <c r="C318" s="200">
        <v>540</v>
      </c>
      <c r="D318" s="200"/>
      <c r="E318" s="201" t="s">
        <v>2</v>
      </c>
      <c r="F318" s="152"/>
    </row>
    <row r="319" spans="1:7" s="151" customFormat="1" ht="12.75">
      <c r="A319" s="203" t="s">
        <v>2797</v>
      </c>
      <c r="B319" s="202" t="s">
        <v>2798</v>
      </c>
      <c r="C319" s="200">
        <v>540</v>
      </c>
      <c r="D319" s="200"/>
      <c r="E319" s="201" t="s">
        <v>2</v>
      </c>
      <c r="F319" s="152"/>
    </row>
    <row r="320" spans="1:7" s="151" customFormat="1" ht="12.75">
      <c r="A320" s="203" t="s">
        <v>2799</v>
      </c>
      <c r="B320" s="202" t="s">
        <v>2800</v>
      </c>
      <c r="C320" s="200">
        <v>540</v>
      </c>
      <c r="D320" s="200"/>
      <c r="E320" s="201" t="s">
        <v>2</v>
      </c>
      <c r="F320" s="152"/>
    </row>
    <row r="321" spans="1:6" s="151" customFormat="1" ht="12.75">
      <c r="A321" s="203" t="s">
        <v>2801</v>
      </c>
      <c r="B321" s="202" t="s">
        <v>2802</v>
      </c>
      <c r="C321" s="200">
        <v>600</v>
      </c>
      <c r="D321" s="200"/>
      <c r="E321" s="201" t="s">
        <v>2</v>
      </c>
      <c r="F321" s="152"/>
    </row>
    <row r="322" spans="1:6" s="151" customFormat="1" ht="12.75">
      <c r="A322" s="203" t="s">
        <v>2826</v>
      </c>
      <c r="B322" s="202" t="s">
        <v>2827</v>
      </c>
      <c r="C322" s="201">
        <v>600</v>
      </c>
      <c r="D322" s="201"/>
      <c r="E322" s="201" t="s">
        <v>2</v>
      </c>
      <c r="F322" s="152"/>
    </row>
    <row r="323" spans="1:6" s="151" customFormat="1" ht="12.75">
      <c r="A323" s="203" t="s">
        <v>2828</v>
      </c>
      <c r="B323" s="202" t="s">
        <v>2829</v>
      </c>
      <c r="C323" s="201">
        <v>600</v>
      </c>
      <c r="D323" s="201"/>
      <c r="E323" s="201" t="s">
        <v>2</v>
      </c>
      <c r="F323" s="152"/>
    </row>
    <row r="324" spans="1:6" s="151" customFormat="1" ht="12.75">
      <c r="A324" s="203" t="s">
        <v>2834</v>
      </c>
      <c r="B324" s="202" t="s">
        <v>2835</v>
      </c>
      <c r="C324" s="201">
        <v>720</v>
      </c>
      <c r="D324" s="201"/>
      <c r="E324" s="201" t="s">
        <v>2</v>
      </c>
      <c r="F324" s="152"/>
    </row>
    <row r="325" spans="1:6" s="151" customFormat="1" ht="12.75">
      <c r="A325" s="206" t="s">
        <v>2836</v>
      </c>
      <c r="B325" s="202" t="s">
        <v>2837</v>
      </c>
      <c r="C325" s="205">
        <v>600</v>
      </c>
      <c r="D325" s="242"/>
      <c r="E325" s="201" t="s">
        <v>2</v>
      </c>
      <c r="F325" s="152"/>
    </row>
    <row r="326" spans="1:6" s="151" customFormat="1" ht="12.75">
      <c r="A326" s="206" t="s">
        <v>2852</v>
      </c>
      <c r="B326" s="202" t="s">
        <v>2853</v>
      </c>
      <c r="C326" s="200">
        <v>600</v>
      </c>
      <c r="D326" s="200"/>
      <c r="E326" s="201" t="s">
        <v>2</v>
      </c>
      <c r="F326" s="152"/>
    </row>
    <row r="327" spans="1:6" s="151" customFormat="1" ht="12.75">
      <c r="A327" s="203" t="s">
        <v>2854</v>
      </c>
      <c r="B327" s="202" t="s">
        <v>2855</v>
      </c>
      <c r="C327" s="200">
        <v>600</v>
      </c>
      <c r="D327" s="200"/>
      <c r="E327" s="201" t="s">
        <v>2</v>
      </c>
      <c r="F327" s="152"/>
    </row>
    <row r="328" spans="1:6" s="151" customFormat="1" ht="12.75">
      <c r="A328" s="207" t="s">
        <v>2856</v>
      </c>
      <c r="B328" s="202" t="s">
        <v>2857</v>
      </c>
      <c r="C328" s="200">
        <v>900</v>
      </c>
      <c r="D328" s="200"/>
      <c r="E328" s="201" t="s">
        <v>2</v>
      </c>
      <c r="F328" s="152"/>
    </row>
    <row r="329" spans="1:6" s="151" customFormat="1" ht="12.75">
      <c r="A329" s="203" t="s">
        <v>2860</v>
      </c>
      <c r="B329" s="202" t="s">
        <v>5124</v>
      </c>
      <c r="C329" s="200">
        <v>600</v>
      </c>
      <c r="D329" s="200"/>
      <c r="E329" s="201" t="s">
        <v>2</v>
      </c>
      <c r="F329" s="152"/>
    </row>
    <row r="330" spans="1:6" s="151" customFormat="1" ht="12.75">
      <c r="A330" s="208" t="s">
        <v>2861</v>
      </c>
      <c r="B330" s="202" t="s">
        <v>2862</v>
      </c>
      <c r="C330" s="201">
        <v>600</v>
      </c>
      <c r="D330" s="201"/>
      <c r="E330" s="201" t="s">
        <v>2</v>
      </c>
      <c r="F330" s="152"/>
    </row>
    <row r="331" spans="1:6" s="151" customFormat="1" ht="12.75">
      <c r="A331" s="208" t="s">
        <v>2863</v>
      </c>
      <c r="B331" s="202" t="s">
        <v>2864</v>
      </c>
      <c r="C331" s="200">
        <v>600</v>
      </c>
      <c r="D331" s="200"/>
      <c r="E331" s="201" t="s">
        <v>2</v>
      </c>
      <c r="F331" s="152"/>
    </row>
    <row r="332" spans="1:6" s="151" customFormat="1" ht="12.75">
      <c r="A332" s="208" t="s">
        <v>2865</v>
      </c>
      <c r="B332" s="202" t="s">
        <v>2866</v>
      </c>
      <c r="C332" s="201">
        <v>1680</v>
      </c>
      <c r="D332" s="201"/>
      <c r="E332" s="201" t="s">
        <v>2</v>
      </c>
      <c r="F332" s="152"/>
    </row>
    <row r="333" spans="1:6" s="151" customFormat="1" ht="12.75">
      <c r="A333" s="208" t="s">
        <v>2867</v>
      </c>
      <c r="B333" s="202" t="s">
        <v>2868</v>
      </c>
      <c r="C333" s="200">
        <v>600</v>
      </c>
      <c r="D333" s="200"/>
      <c r="E333" s="201" t="s">
        <v>2</v>
      </c>
      <c r="F333" s="152"/>
    </row>
    <row r="334" spans="1:6" s="151" customFormat="1" ht="12.75">
      <c r="A334" s="208" t="s">
        <v>2869</v>
      </c>
      <c r="B334" s="202" t="s">
        <v>2870</v>
      </c>
      <c r="C334" s="200">
        <v>600</v>
      </c>
      <c r="D334" s="200"/>
      <c r="E334" s="201" t="s">
        <v>2</v>
      </c>
      <c r="F334" s="152"/>
    </row>
    <row r="335" spans="1:6" s="151" customFormat="1" ht="12.75">
      <c r="A335" s="208" t="s">
        <v>2871</v>
      </c>
      <c r="B335" s="202" t="s">
        <v>2872</v>
      </c>
      <c r="C335" s="200">
        <v>900</v>
      </c>
      <c r="D335" s="200"/>
      <c r="E335" s="201" t="s">
        <v>2</v>
      </c>
      <c r="F335" s="152"/>
    </row>
    <row r="336" spans="1:6" s="151" customFormat="1" ht="12.75">
      <c r="A336" s="208" t="s">
        <v>2873</v>
      </c>
      <c r="B336" s="202" t="s">
        <v>2874</v>
      </c>
      <c r="C336" s="200">
        <v>984</v>
      </c>
      <c r="D336" s="200"/>
      <c r="E336" s="201" t="s">
        <v>2</v>
      </c>
      <c r="F336" s="152"/>
    </row>
    <row r="337" spans="1:6" s="151" customFormat="1" ht="12.75">
      <c r="A337" s="208" t="s">
        <v>2875</v>
      </c>
      <c r="B337" s="202" t="s">
        <v>2876</v>
      </c>
      <c r="C337" s="209">
        <v>600</v>
      </c>
      <c r="D337" s="209"/>
      <c r="E337" s="201" t="s">
        <v>2</v>
      </c>
      <c r="F337" s="152"/>
    </row>
    <row r="338" spans="1:6" s="151" customFormat="1" ht="12.75">
      <c r="A338" s="208" t="s">
        <v>2877</v>
      </c>
      <c r="B338" s="202" t="s">
        <v>2878</v>
      </c>
      <c r="C338" s="200">
        <v>900</v>
      </c>
      <c r="D338" s="200"/>
      <c r="E338" s="201" t="s">
        <v>2</v>
      </c>
      <c r="F338" s="152"/>
    </row>
    <row r="339" spans="1:6" s="151" customFormat="1" ht="12.75">
      <c r="A339" s="208" t="s">
        <v>2879</v>
      </c>
      <c r="B339" s="202" t="s">
        <v>2880</v>
      </c>
      <c r="C339" s="201">
        <v>1200</v>
      </c>
      <c r="D339" s="201"/>
      <c r="E339" s="201" t="s">
        <v>2</v>
      </c>
      <c r="F339" s="152"/>
    </row>
    <row r="340" spans="1:6" s="151" customFormat="1" ht="12.75">
      <c r="A340" s="208" t="s">
        <v>2881</v>
      </c>
      <c r="B340" s="202" t="s">
        <v>2882</v>
      </c>
      <c r="C340" s="210">
        <v>1060</v>
      </c>
      <c r="D340" s="210"/>
      <c r="E340" s="201" t="s">
        <v>2</v>
      </c>
      <c r="F340" s="152"/>
    </row>
    <row r="341" spans="1:6" s="151" customFormat="1" ht="12.75">
      <c r="A341" s="208" t="s">
        <v>2883</v>
      </c>
      <c r="B341" s="202" t="s">
        <v>2884</v>
      </c>
      <c r="C341" s="200">
        <v>1060</v>
      </c>
      <c r="D341" s="200"/>
      <c r="E341" s="201" t="s">
        <v>2</v>
      </c>
      <c r="F341" s="152"/>
    </row>
    <row r="342" spans="1:6" s="151" customFormat="1" ht="12.75">
      <c r="A342" s="208" t="s">
        <v>2885</v>
      </c>
      <c r="B342" s="202" t="s">
        <v>2886</v>
      </c>
      <c r="C342" s="201">
        <v>1200</v>
      </c>
      <c r="D342" s="201"/>
      <c r="E342" s="201" t="s">
        <v>2</v>
      </c>
      <c r="F342" s="152"/>
    </row>
    <row r="343" spans="1:6" s="151" customFormat="1" ht="12.75">
      <c r="A343" s="208" t="s">
        <v>2889</v>
      </c>
      <c r="B343" s="202" t="s">
        <v>2890</v>
      </c>
      <c r="C343" s="201">
        <v>6000</v>
      </c>
      <c r="D343" s="201"/>
      <c r="E343" s="201" t="s">
        <v>2</v>
      </c>
      <c r="F343" s="152"/>
    </row>
    <row r="344" spans="1:6" s="151" customFormat="1" ht="12.75">
      <c r="A344" s="208" t="s">
        <v>2891</v>
      </c>
      <c r="B344" s="202" t="s">
        <v>2892</v>
      </c>
      <c r="C344" s="201">
        <v>1680</v>
      </c>
      <c r="D344" s="201"/>
      <c r="E344" s="201" t="s">
        <v>2</v>
      </c>
      <c r="F344" s="152"/>
    </row>
    <row r="345" spans="1:6" s="151" customFormat="1" ht="12.75">
      <c r="A345" s="208" t="s">
        <v>2893</v>
      </c>
      <c r="B345" s="202" t="s">
        <v>2894</v>
      </c>
      <c r="C345" s="200">
        <v>1060</v>
      </c>
      <c r="D345" s="200"/>
      <c r="E345" s="201" t="s">
        <v>2</v>
      </c>
      <c r="F345" s="152"/>
    </row>
    <row r="346" spans="1:6" s="151" customFormat="1" ht="12.75">
      <c r="A346" s="211" t="s">
        <v>4286</v>
      </c>
      <c r="B346" s="212" t="s">
        <v>4287</v>
      </c>
      <c r="C346" s="213">
        <v>160</v>
      </c>
      <c r="D346" s="213"/>
      <c r="E346" s="213" t="s">
        <v>2</v>
      </c>
      <c r="F346" s="152"/>
    </row>
    <row r="347" spans="1:6" s="151" customFormat="1" ht="12.75">
      <c r="A347" s="211" t="s">
        <v>4288</v>
      </c>
      <c r="B347" s="212" t="s">
        <v>4289</v>
      </c>
      <c r="C347" s="213">
        <v>80</v>
      </c>
      <c r="D347" s="213"/>
      <c r="E347" s="213" t="s">
        <v>7</v>
      </c>
      <c r="F347" s="152"/>
    </row>
    <row r="348" spans="1:6" s="151" customFormat="1" ht="12.75">
      <c r="A348" s="211" t="s">
        <v>4290</v>
      </c>
      <c r="B348" s="212" t="s">
        <v>4291</v>
      </c>
      <c r="C348" s="213">
        <v>100</v>
      </c>
      <c r="D348" s="213"/>
      <c r="E348" s="213" t="s">
        <v>77</v>
      </c>
      <c r="F348" s="152"/>
    </row>
    <row r="349" spans="1:6" s="151" customFormat="1" ht="12.75">
      <c r="A349" s="211" t="s">
        <v>4292</v>
      </c>
      <c r="B349" s="212" t="s">
        <v>4293</v>
      </c>
      <c r="C349" s="213">
        <v>100</v>
      </c>
      <c r="D349" s="213"/>
      <c r="E349" s="213" t="s">
        <v>77</v>
      </c>
      <c r="F349" s="152"/>
    </row>
    <row r="350" spans="1:6" s="151" customFormat="1" ht="12.75">
      <c r="A350" s="203" t="s">
        <v>4411</v>
      </c>
      <c r="B350" s="214" t="s">
        <v>4410</v>
      </c>
      <c r="C350" s="200">
        <v>1140</v>
      </c>
      <c r="D350" s="200"/>
      <c r="E350" s="201" t="s">
        <v>2</v>
      </c>
      <c r="F350" s="152"/>
    </row>
    <row r="351" spans="1:6" s="151" customFormat="1" ht="12.75">
      <c r="A351" s="203" t="s">
        <v>4413</v>
      </c>
      <c r="B351" s="214" t="s">
        <v>4412</v>
      </c>
      <c r="C351" s="200">
        <v>1056</v>
      </c>
      <c r="D351" s="200"/>
      <c r="E351" s="201" t="s">
        <v>2</v>
      </c>
      <c r="F351" s="152"/>
    </row>
    <row r="352" spans="1:6" s="151" customFormat="1" ht="12.75">
      <c r="A352" s="203" t="s">
        <v>4415</v>
      </c>
      <c r="B352" s="214" t="s">
        <v>4414</v>
      </c>
      <c r="C352" s="200">
        <v>1200</v>
      </c>
      <c r="D352" s="200"/>
      <c r="E352" s="201" t="s">
        <v>2</v>
      </c>
      <c r="F352" s="152"/>
    </row>
    <row r="353" spans="1:6" s="151" customFormat="1" ht="12.75">
      <c r="A353" s="203" t="s">
        <v>4423</v>
      </c>
      <c r="B353" s="214" t="s">
        <v>4422</v>
      </c>
      <c r="C353" s="200">
        <v>1440</v>
      </c>
      <c r="D353" s="200"/>
      <c r="E353" s="201" t="s">
        <v>2</v>
      </c>
      <c r="F353" s="152"/>
    </row>
    <row r="354" spans="1:6" s="151" customFormat="1" ht="12.75">
      <c r="A354" s="203" t="s">
        <v>4417</v>
      </c>
      <c r="B354" s="214" t="s">
        <v>4416</v>
      </c>
      <c r="C354" s="200">
        <v>1300</v>
      </c>
      <c r="D354" s="200"/>
      <c r="E354" s="201" t="s">
        <v>2</v>
      </c>
      <c r="F354" s="152"/>
    </row>
    <row r="355" spans="1:6" s="151" customFormat="1" ht="12.75">
      <c r="A355" s="203" t="s">
        <v>4419</v>
      </c>
      <c r="B355" s="214" t="s">
        <v>4418</v>
      </c>
      <c r="C355" s="200">
        <v>1560</v>
      </c>
      <c r="D355" s="200"/>
      <c r="E355" s="201" t="s">
        <v>2</v>
      </c>
      <c r="F355" s="152"/>
    </row>
    <row r="356" spans="1:6" s="151" customFormat="1" ht="12.75">
      <c r="A356" s="203" t="s">
        <v>4421</v>
      </c>
      <c r="B356" s="214" t="s">
        <v>4420</v>
      </c>
      <c r="C356" s="200">
        <v>1200</v>
      </c>
      <c r="D356" s="200"/>
      <c r="E356" s="201" t="s">
        <v>2</v>
      </c>
      <c r="F356" s="152"/>
    </row>
    <row r="357" spans="1:6" s="151" customFormat="1" ht="12.75">
      <c r="A357" s="211" t="s">
        <v>5114</v>
      </c>
      <c r="B357" s="212" t="s">
        <v>5115</v>
      </c>
      <c r="C357" s="213">
        <v>2400</v>
      </c>
      <c r="D357" s="213"/>
      <c r="E357" s="201" t="s">
        <v>2</v>
      </c>
      <c r="F357" s="152"/>
    </row>
    <row r="358" spans="1:6" s="151" customFormat="1" ht="12.75">
      <c r="A358" s="203" t="s">
        <v>4078</v>
      </c>
      <c r="B358" s="202" t="s">
        <v>3303</v>
      </c>
      <c r="C358" s="200">
        <v>900</v>
      </c>
      <c r="D358" s="200"/>
      <c r="E358" s="201" t="s">
        <v>2</v>
      </c>
      <c r="F358" s="152"/>
    </row>
    <row r="359" spans="1:6" s="151" customFormat="1" ht="12.75">
      <c r="A359" s="203" t="s">
        <v>3863</v>
      </c>
      <c r="B359" s="202" t="s">
        <v>3088</v>
      </c>
      <c r="C359" s="200">
        <v>1200</v>
      </c>
      <c r="D359" s="200"/>
      <c r="E359" s="201" t="s">
        <v>2</v>
      </c>
      <c r="F359" s="152"/>
    </row>
    <row r="360" spans="1:6" s="151" customFormat="1" ht="12.75">
      <c r="A360" s="203" t="s">
        <v>3864</v>
      </c>
      <c r="B360" s="202" t="s">
        <v>3194</v>
      </c>
      <c r="C360" s="201">
        <v>960</v>
      </c>
      <c r="D360" s="201"/>
      <c r="E360" s="201" t="s">
        <v>2</v>
      </c>
      <c r="F360" s="152"/>
    </row>
    <row r="361" spans="1:6" ht="66" customHeight="1">
      <c r="A361" s="274" t="s">
        <v>5151</v>
      </c>
      <c r="B361" s="275"/>
      <c r="C361" s="275"/>
      <c r="D361" s="275"/>
      <c r="E361" s="275"/>
      <c r="F361" s="5"/>
    </row>
    <row r="362" spans="1:6" ht="87.75" customHeight="1">
      <c r="A362" s="138" t="s">
        <v>4222</v>
      </c>
      <c r="B362" s="29" t="s">
        <v>3529</v>
      </c>
      <c r="C362" s="29" t="s">
        <v>4221</v>
      </c>
      <c r="D362" s="144" t="s">
        <v>5555</v>
      </c>
      <c r="E362" s="29" t="s">
        <v>3530</v>
      </c>
      <c r="F362" s="5"/>
    </row>
    <row r="363" spans="1:6" s="151" customFormat="1" ht="12.75">
      <c r="A363" s="118" t="s">
        <v>2762</v>
      </c>
      <c r="B363" s="17" t="s">
        <v>2763</v>
      </c>
      <c r="C363" s="31">
        <v>56</v>
      </c>
      <c r="D363" s="31"/>
      <c r="E363" s="31" t="s">
        <v>144</v>
      </c>
      <c r="F363" s="152"/>
    </row>
    <row r="364" spans="1:6" s="151" customFormat="1" ht="12.75">
      <c r="A364" s="118" t="s">
        <v>2764</v>
      </c>
      <c r="B364" s="17" t="s">
        <v>2765</v>
      </c>
      <c r="C364" s="31">
        <v>30</v>
      </c>
      <c r="D364" s="31"/>
      <c r="E364" s="31" t="s">
        <v>144</v>
      </c>
      <c r="F364" s="152"/>
    </row>
    <row r="365" spans="1:6" s="151" customFormat="1" ht="12.75">
      <c r="A365" s="118" t="s">
        <v>2766</v>
      </c>
      <c r="B365" s="17" t="s">
        <v>2767</v>
      </c>
      <c r="C365" s="31">
        <v>15</v>
      </c>
      <c r="D365" s="31"/>
      <c r="E365" s="31" t="s">
        <v>144</v>
      </c>
      <c r="F365" s="152"/>
    </row>
    <row r="366" spans="1:6" s="151" customFormat="1" ht="12.75">
      <c r="A366" s="118" t="s">
        <v>2770</v>
      </c>
      <c r="B366" s="17" t="s">
        <v>2771</v>
      </c>
      <c r="C366" s="31">
        <v>24</v>
      </c>
      <c r="D366" s="31"/>
      <c r="E366" s="31" t="s">
        <v>2</v>
      </c>
      <c r="F366" s="152"/>
    </row>
    <row r="367" spans="1:6" s="151" customFormat="1" ht="12.75">
      <c r="A367" s="118" t="s">
        <v>2772</v>
      </c>
      <c r="B367" s="17" t="s">
        <v>3535</v>
      </c>
      <c r="C367" s="31">
        <v>36</v>
      </c>
      <c r="D367" s="31"/>
      <c r="E367" s="31" t="s">
        <v>44</v>
      </c>
      <c r="F367" s="152"/>
    </row>
    <row r="368" spans="1:6" s="151" customFormat="1" ht="12.75">
      <c r="A368" s="118" t="s">
        <v>2773</v>
      </c>
      <c r="B368" s="17" t="s">
        <v>3831</v>
      </c>
      <c r="C368" s="31">
        <v>48</v>
      </c>
      <c r="D368" s="31"/>
      <c r="E368" s="31" t="s">
        <v>44</v>
      </c>
      <c r="F368" s="152"/>
    </row>
    <row r="369" spans="1:6" s="151" customFormat="1" ht="12.75">
      <c r="A369" s="119" t="s">
        <v>3866</v>
      </c>
      <c r="B369" s="17" t="s">
        <v>3283</v>
      </c>
      <c r="C369" s="31">
        <v>72</v>
      </c>
      <c r="D369" s="31"/>
      <c r="E369" s="31" t="s">
        <v>7</v>
      </c>
      <c r="F369" s="152"/>
    </row>
    <row r="370" spans="1:6" s="151" customFormat="1" ht="12.75">
      <c r="A370" s="119" t="s">
        <v>3867</v>
      </c>
      <c r="B370" s="17" t="s">
        <v>3284</v>
      </c>
      <c r="C370" s="31">
        <v>80</v>
      </c>
      <c r="D370" s="31"/>
      <c r="E370" s="31" t="s">
        <v>2</v>
      </c>
      <c r="F370" s="152"/>
    </row>
    <row r="371" spans="1:6" s="151" customFormat="1" ht="12.75">
      <c r="A371" s="119" t="s">
        <v>3868</v>
      </c>
      <c r="B371" s="19" t="s">
        <v>3332</v>
      </c>
      <c r="C371" s="71">
        <v>32</v>
      </c>
      <c r="D371" s="71"/>
      <c r="E371" s="71" t="s">
        <v>2</v>
      </c>
      <c r="F371" s="152"/>
    </row>
    <row r="372" spans="1:6" s="151" customFormat="1" ht="12.75">
      <c r="A372" s="119" t="s">
        <v>3869</v>
      </c>
      <c r="B372" s="17" t="s">
        <v>3364</v>
      </c>
      <c r="C372" s="31">
        <v>40</v>
      </c>
      <c r="D372" s="31"/>
      <c r="E372" s="31" t="s">
        <v>2</v>
      </c>
      <c r="F372" s="152"/>
    </row>
    <row r="373" spans="1:6" s="151" customFormat="1" ht="12.75">
      <c r="A373" s="118" t="s">
        <v>2803</v>
      </c>
      <c r="B373" s="17" t="s">
        <v>2804</v>
      </c>
      <c r="C373" s="31">
        <v>20</v>
      </c>
      <c r="D373" s="31"/>
      <c r="E373" s="31" t="s">
        <v>2</v>
      </c>
      <c r="F373" s="152"/>
    </row>
    <row r="374" spans="1:6" s="151" customFormat="1" ht="12.75">
      <c r="A374" s="119" t="s">
        <v>3832</v>
      </c>
      <c r="B374" s="17" t="s">
        <v>3265</v>
      </c>
      <c r="C374" s="31">
        <v>24</v>
      </c>
      <c r="D374" s="31"/>
      <c r="E374" s="31" t="s">
        <v>2</v>
      </c>
      <c r="F374" s="152"/>
    </row>
    <row r="375" spans="1:6" s="151" customFormat="1" ht="12.75">
      <c r="A375" s="118" t="s">
        <v>2805</v>
      </c>
      <c r="B375" s="17" t="s">
        <v>2806</v>
      </c>
      <c r="C375" s="72">
        <v>120</v>
      </c>
      <c r="D375" s="72"/>
      <c r="E375" s="31" t="s">
        <v>2</v>
      </c>
      <c r="F375" s="152"/>
    </row>
    <row r="376" spans="1:6" s="151" customFormat="1" ht="12.75">
      <c r="A376" s="118" t="s">
        <v>2807</v>
      </c>
      <c r="B376" s="17" t="s">
        <v>2808</v>
      </c>
      <c r="C376" s="72">
        <v>120</v>
      </c>
      <c r="D376" s="72"/>
      <c r="E376" s="31" t="s">
        <v>2</v>
      </c>
      <c r="F376" s="152"/>
    </row>
    <row r="377" spans="1:6" s="151" customFormat="1" ht="12.75">
      <c r="A377" s="118" t="s">
        <v>2809</v>
      </c>
      <c r="B377" s="17" t="s">
        <v>2810</v>
      </c>
      <c r="C377" s="72">
        <v>120</v>
      </c>
      <c r="D377" s="72"/>
      <c r="E377" s="31" t="s">
        <v>2</v>
      </c>
      <c r="F377" s="152"/>
    </row>
    <row r="378" spans="1:6" s="151" customFormat="1" ht="12.75">
      <c r="A378" s="118" t="s">
        <v>2811</v>
      </c>
      <c r="B378" s="17" t="s">
        <v>2812</v>
      </c>
      <c r="C378" s="72">
        <v>20</v>
      </c>
      <c r="D378" s="72"/>
      <c r="E378" s="31" t="s">
        <v>2</v>
      </c>
      <c r="F378" s="152"/>
    </row>
    <row r="379" spans="1:6" s="151" customFormat="1" ht="12.75">
      <c r="A379" s="118" t="s">
        <v>2813</v>
      </c>
      <c r="B379" s="17" t="s">
        <v>2814</v>
      </c>
      <c r="C379" s="72">
        <v>24</v>
      </c>
      <c r="D379" s="72"/>
      <c r="E379" s="31" t="s">
        <v>2</v>
      </c>
      <c r="F379" s="152"/>
    </row>
    <row r="380" spans="1:6" s="151" customFormat="1" ht="12.75">
      <c r="A380" s="118" t="s">
        <v>2815</v>
      </c>
      <c r="B380" s="17" t="s">
        <v>2816</v>
      </c>
      <c r="C380" s="72">
        <v>30</v>
      </c>
      <c r="D380" s="72"/>
      <c r="E380" s="31" t="s">
        <v>2</v>
      </c>
      <c r="F380" s="152"/>
    </row>
    <row r="381" spans="1:6" s="151" customFormat="1" ht="12.75">
      <c r="A381" s="118" t="s">
        <v>2817</v>
      </c>
      <c r="B381" s="17" t="s">
        <v>2818</v>
      </c>
      <c r="C381" s="31">
        <v>180</v>
      </c>
      <c r="D381" s="31"/>
      <c r="E381" s="31" t="s">
        <v>2819</v>
      </c>
      <c r="F381" s="152"/>
    </row>
    <row r="382" spans="1:6" s="151" customFormat="1" ht="12.75">
      <c r="A382" s="118" t="s">
        <v>2820</v>
      </c>
      <c r="B382" s="17" t="s">
        <v>2821</v>
      </c>
      <c r="C382" s="31">
        <v>6</v>
      </c>
      <c r="D382" s="31"/>
      <c r="E382" s="31" t="s">
        <v>2</v>
      </c>
      <c r="F382" s="152"/>
    </row>
    <row r="383" spans="1:6" s="151" customFormat="1" ht="12.75">
      <c r="A383" s="119" t="s">
        <v>2822</v>
      </c>
      <c r="B383" s="17" t="s">
        <v>2823</v>
      </c>
      <c r="C383" s="31">
        <v>20</v>
      </c>
      <c r="D383" s="31"/>
      <c r="E383" s="31" t="s">
        <v>2</v>
      </c>
      <c r="F383" s="152"/>
    </row>
    <row r="384" spans="1:6" s="151" customFormat="1" ht="12.75">
      <c r="A384" s="119" t="s">
        <v>2824</v>
      </c>
      <c r="B384" s="17" t="s">
        <v>2825</v>
      </c>
      <c r="C384" s="31">
        <v>24</v>
      </c>
      <c r="D384" s="31"/>
      <c r="E384" s="31" t="s">
        <v>2</v>
      </c>
      <c r="F384" s="152"/>
    </row>
    <row r="385" spans="1:6" s="151" customFormat="1" ht="12.75">
      <c r="A385" s="119" t="s">
        <v>2830</v>
      </c>
      <c r="B385" s="17" t="s">
        <v>2831</v>
      </c>
      <c r="C385" s="31">
        <v>24</v>
      </c>
      <c r="D385" s="31"/>
      <c r="E385" s="31" t="s">
        <v>2</v>
      </c>
      <c r="F385" s="152"/>
    </row>
    <row r="386" spans="1:6" s="151" customFormat="1" ht="12.75">
      <c r="A386" s="119" t="s">
        <v>2832</v>
      </c>
      <c r="B386" s="17" t="s">
        <v>2833</v>
      </c>
      <c r="C386" s="31">
        <v>6</v>
      </c>
      <c r="D386" s="31"/>
      <c r="E386" s="31" t="s">
        <v>2</v>
      </c>
      <c r="F386" s="152"/>
    </row>
    <row r="387" spans="1:6" s="151" customFormat="1" ht="12.75">
      <c r="A387" s="128" t="s">
        <v>2838</v>
      </c>
      <c r="B387" s="17" t="s">
        <v>2839</v>
      </c>
      <c r="C387" s="31">
        <v>50</v>
      </c>
      <c r="D387" s="31"/>
      <c r="E387" s="31" t="s">
        <v>44</v>
      </c>
      <c r="F387" s="152"/>
    </row>
    <row r="388" spans="1:6" s="151" customFormat="1" ht="12.75">
      <c r="A388" s="119" t="s">
        <v>2840</v>
      </c>
      <c r="B388" s="17" t="s">
        <v>2841</v>
      </c>
      <c r="C388" s="31">
        <v>40</v>
      </c>
      <c r="D388" s="31"/>
      <c r="E388" s="31" t="s">
        <v>44</v>
      </c>
      <c r="F388" s="152"/>
    </row>
    <row r="389" spans="1:6" s="151" customFormat="1" ht="12.75">
      <c r="A389" s="128" t="s">
        <v>2842</v>
      </c>
      <c r="B389" s="17" t="s">
        <v>2843</v>
      </c>
      <c r="C389" s="31">
        <v>64</v>
      </c>
      <c r="D389" s="31"/>
      <c r="E389" s="31" t="s">
        <v>44</v>
      </c>
      <c r="F389" s="152"/>
    </row>
    <row r="390" spans="1:6" s="151" customFormat="1" ht="12.75">
      <c r="A390" s="119" t="s">
        <v>2844</v>
      </c>
      <c r="B390" s="17" t="s">
        <v>2845</v>
      </c>
      <c r="C390" s="31">
        <v>96</v>
      </c>
      <c r="D390" s="31"/>
      <c r="E390" s="31" t="s">
        <v>44</v>
      </c>
      <c r="F390" s="152"/>
    </row>
    <row r="391" spans="1:6" s="151" customFormat="1" ht="12.75">
      <c r="A391" s="128" t="s">
        <v>2846</v>
      </c>
      <c r="B391" s="17" t="s">
        <v>2847</v>
      </c>
      <c r="C391" s="31">
        <v>70</v>
      </c>
      <c r="D391" s="31"/>
      <c r="E391" s="31" t="s">
        <v>44</v>
      </c>
      <c r="F391" s="152"/>
    </row>
    <row r="392" spans="1:6" s="151" customFormat="1" ht="12.75">
      <c r="A392" s="119" t="s">
        <v>2848</v>
      </c>
      <c r="B392" s="17" t="s">
        <v>2849</v>
      </c>
      <c r="C392" s="31">
        <v>70</v>
      </c>
      <c r="D392" s="31"/>
      <c r="E392" s="31" t="s">
        <v>44</v>
      </c>
      <c r="F392" s="152"/>
    </row>
    <row r="393" spans="1:6" s="151" customFormat="1" ht="12.75">
      <c r="A393" s="230" t="s">
        <v>2858</v>
      </c>
      <c r="B393" s="17" t="s">
        <v>2859</v>
      </c>
      <c r="C393" s="31">
        <v>60</v>
      </c>
      <c r="D393" s="31"/>
      <c r="E393" s="31" t="s">
        <v>131</v>
      </c>
      <c r="F393" s="152"/>
    </row>
    <row r="394" spans="1:6" s="151" customFormat="1" ht="12.75">
      <c r="A394" s="119" t="s">
        <v>3865</v>
      </c>
      <c r="B394" s="17" t="s">
        <v>3006</v>
      </c>
      <c r="C394" s="31">
        <v>28</v>
      </c>
      <c r="D394" s="31"/>
      <c r="E394" s="31" t="s">
        <v>144</v>
      </c>
      <c r="F394" s="152"/>
    </row>
    <row r="395" spans="1:6" s="151" customFormat="1" ht="12.75">
      <c r="A395" s="119" t="s">
        <v>3007</v>
      </c>
      <c r="B395" s="17" t="s">
        <v>3008</v>
      </c>
      <c r="C395" s="31">
        <v>20</v>
      </c>
      <c r="D395" s="31"/>
      <c r="E395" s="31" t="s">
        <v>2</v>
      </c>
      <c r="F395" s="152"/>
    </row>
    <row r="396" spans="1:6" s="151" customFormat="1" ht="12.75">
      <c r="A396" s="230" t="s">
        <v>2887</v>
      </c>
      <c r="B396" s="17" t="s">
        <v>2888</v>
      </c>
      <c r="C396" s="31">
        <v>28</v>
      </c>
      <c r="D396" s="31"/>
      <c r="E396" s="31" t="s">
        <v>2</v>
      </c>
      <c r="F396" s="152"/>
    </row>
    <row r="397" spans="1:6" s="151" customFormat="1" ht="12.75">
      <c r="A397" s="119" t="s">
        <v>3858</v>
      </c>
      <c r="B397" s="17" t="s">
        <v>3040</v>
      </c>
      <c r="C397" s="31">
        <v>120</v>
      </c>
      <c r="D397" s="31"/>
      <c r="E397" s="31" t="s">
        <v>131</v>
      </c>
      <c r="F397" s="152"/>
    </row>
    <row r="398" spans="1:6" s="151" customFormat="1" ht="12.75">
      <c r="A398" s="119" t="s">
        <v>3041</v>
      </c>
      <c r="B398" s="17" t="s">
        <v>3042</v>
      </c>
      <c r="C398" s="31">
        <v>96</v>
      </c>
      <c r="D398" s="31"/>
      <c r="E398" s="31" t="s">
        <v>44</v>
      </c>
      <c r="F398" s="152"/>
    </row>
    <row r="399" spans="1:6" s="151" customFormat="1" ht="12.75">
      <c r="A399" s="119" t="s">
        <v>3862</v>
      </c>
      <c r="B399" s="17" t="s">
        <v>3043</v>
      </c>
      <c r="C399" s="31">
        <v>6</v>
      </c>
      <c r="D399" s="31"/>
      <c r="E399" s="31" t="s">
        <v>2</v>
      </c>
      <c r="F399" s="152"/>
    </row>
    <row r="400" spans="1:6" s="151" customFormat="1" ht="12.75">
      <c r="A400" s="119" t="s">
        <v>3860</v>
      </c>
      <c r="B400" s="17" t="s">
        <v>3044</v>
      </c>
      <c r="C400" s="31">
        <v>6</v>
      </c>
      <c r="D400" s="31"/>
      <c r="E400" s="31" t="s">
        <v>2</v>
      </c>
      <c r="F400" s="152"/>
    </row>
    <row r="401" spans="1:6" s="151" customFormat="1" ht="12.75">
      <c r="A401" s="119" t="s">
        <v>3861</v>
      </c>
      <c r="B401" s="17" t="s">
        <v>3045</v>
      </c>
      <c r="C401" s="31">
        <v>6</v>
      </c>
      <c r="D401" s="31"/>
      <c r="E401" s="31" t="s">
        <v>2</v>
      </c>
      <c r="F401" s="152"/>
    </row>
    <row r="402" spans="1:6" s="151" customFormat="1" ht="12.75">
      <c r="A402" s="119" t="s">
        <v>3859</v>
      </c>
      <c r="B402" s="17" t="s">
        <v>3179</v>
      </c>
      <c r="C402" s="31">
        <v>60</v>
      </c>
      <c r="D402" s="31"/>
      <c r="E402" s="31" t="s">
        <v>131</v>
      </c>
      <c r="F402" s="152"/>
    </row>
    <row r="403" spans="1:6" ht="15" customHeight="1">
      <c r="A403" s="31"/>
      <c r="B403" s="17"/>
      <c r="C403" s="31"/>
      <c r="D403" s="31"/>
      <c r="E403" s="31"/>
      <c r="F403" s="5"/>
    </row>
    <row r="404" spans="1:6" ht="116.45" customHeight="1">
      <c r="A404" s="276" t="s">
        <v>5152</v>
      </c>
      <c r="B404" s="276"/>
      <c r="C404" s="276"/>
      <c r="D404" s="276"/>
      <c r="E404" s="276"/>
      <c r="F404" s="5"/>
    </row>
    <row r="405" spans="1:6" ht="65.25" customHeight="1">
      <c r="A405" s="138" t="s">
        <v>4222</v>
      </c>
      <c r="B405" s="29" t="s">
        <v>3529</v>
      </c>
      <c r="C405" s="29" t="s">
        <v>4221</v>
      </c>
      <c r="D405" s="144" t="s">
        <v>5555</v>
      </c>
      <c r="E405" s="29" t="s">
        <v>3530</v>
      </c>
      <c r="F405" s="5"/>
    </row>
    <row r="406" spans="1:6" s="151" customFormat="1" ht="12.75">
      <c r="A406" s="118" t="s">
        <v>591</v>
      </c>
      <c r="B406" s="17" t="s">
        <v>4123</v>
      </c>
      <c r="C406" s="31">
        <v>112</v>
      </c>
      <c r="D406" s="31"/>
      <c r="E406" s="31" t="s">
        <v>2</v>
      </c>
      <c r="F406" s="152"/>
    </row>
    <row r="407" spans="1:6" s="151" customFormat="1" ht="12.75">
      <c r="A407" s="118" t="s">
        <v>2181</v>
      </c>
      <c r="B407" s="17" t="s">
        <v>2182</v>
      </c>
      <c r="C407" s="31">
        <v>50</v>
      </c>
      <c r="D407" s="31"/>
      <c r="E407" s="31" t="s">
        <v>2</v>
      </c>
      <c r="F407" s="152"/>
    </row>
    <row r="408" spans="1:6" s="151" customFormat="1" ht="12.75">
      <c r="A408" s="119" t="s">
        <v>2310</v>
      </c>
      <c r="B408" s="17" t="s">
        <v>2311</v>
      </c>
      <c r="C408" s="31">
        <v>64</v>
      </c>
      <c r="D408" s="31"/>
      <c r="E408" s="70" t="s">
        <v>2</v>
      </c>
      <c r="F408" s="152"/>
    </row>
    <row r="409" spans="1:6" s="151" customFormat="1" ht="12.75">
      <c r="A409" s="118" t="s">
        <v>1543</v>
      </c>
      <c r="B409" s="17" t="s">
        <v>1544</v>
      </c>
      <c r="C409" s="31">
        <v>18</v>
      </c>
      <c r="D409" s="31"/>
      <c r="E409" s="31" t="s">
        <v>2</v>
      </c>
      <c r="F409" s="152"/>
    </row>
    <row r="410" spans="1:6" s="151" customFormat="1" ht="12.75">
      <c r="A410" s="118" t="s">
        <v>2186</v>
      </c>
      <c r="B410" s="17" t="s">
        <v>2187</v>
      </c>
      <c r="C410" s="31">
        <v>104</v>
      </c>
      <c r="D410" s="31"/>
      <c r="E410" s="31" t="s">
        <v>2</v>
      </c>
      <c r="F410" s="152"/>
    </row>
    <row r="411" spans="1:6" s="151" customFormat="1" ht="12.75">
      <c r="A411" s="118" t="s">
        <v>2252</v>
      </c>
      <c r="B411" s="17" t="s">
        <v>2253</v>
      </c>
      <c r="C411" s="31">
        <v>600</v>
      </c>
      <c r="D411" s="31"/>
      <c r="E411" s="31" t="s">
        <v>2254</v>
      </c>
      <c r="F411" s="152"/>
    </row>
    <row r="412" spans="1:6" s="151" customFormat="1" ht="12.75">
      <c r="A412" s="118" t="s">
        <v>2255</v>
      </c>
      <c r="B412" s="17" t="s">
        <v>2256</v>
      </c>
      <c r="C412" s="31">
        <v>760</v>
      </c>
      <c r="D412" s="31"/>
      <c r="E412" s="31" t="s">
        <v>2254</v>
      </c>
      <c r="F412" s="152"/>
    </row>
    <row r="413" spans="1:6" s="151" customFormat="1" ht="12.75">
      <c r="A413" s="118" t="s">
        <v>2188</v>
      </c>
      <c r="B413" s="17" t="s">
        <v>2189</v>
      </c>
      <c r="C413" s="31">
        <v>120</v>
      </c>
      <c r="D413" s="31"/>
      <c r="E413" s="31" t="s">
        <v>2</v>
      </c>
      <c r="F413" s="152"/>
    </row>
    <row r="414" spans="1:6" s="151" customFormat="1" ht="12.75">
      <c r="A414" s="118" t="s">
        <v>2249</v>
      </c>
      <c r="B414" s="17" t="s">
        <v>2250</v>
      </c>
      <c r="C414" s="31">
        <v>144</v>
      </c>
      <c r="D414" s="31"/>
      <c r="E414" s="31" t="s">
        <v>7</v>
      </c>
      <c r="F414" s="152"/>
    </row>
    <row r="415" spans="1:6" s="151" customFormat="1" ht="12.75">
      <c r="A415" s="119" t="s">
        <v>2312</v>
      </c>
      <c r="B415" s="17" t="s">
        <v>2313</v>
      </c>
      <c r="C415" s="31">
        <v>240</v>
      </c>
      <c r="D415" s="31"/>
      <c r="E415" s="70" t="s">
        <v>7</v>
      </c>
      <c r="F415" s="152"/>
    </row>
    <row r="416" spans="1:6" s="151" customFormat="1" ht="12.75">
      <c r="A416" s="118" t="s">
        <v>2243</v>
      </c>
      <c r="B416" s="17" t="s">
        <v>2244</v>
      </c>
      <c r="C416" s="31">
        <v>240</v>
      </c>
      <c r="D416" s="31"/>
      <c r="E416" s="31" t="s">
        <v>7</v>
      </c>
      <c r="F416" s="152"/>
    </row>
    <row r="417" spans="1:6" s="151" customFormat="1" ht="12.75">
      <c r="A417" s="118" t="s">
        <v>2288</v>
      </c>
      <c r="B417" s="17" t="s">
        <v>2289</v>
      </c>
      <c r="C417" s="31">
        <v>320</v>
      </c>
      <c r="D417" s="31"/>
      <c r="E417" s="70" t="s">
        <v>7</v>
      </c>
      <c r="F417" s="152"/>
    </row>
    <row r="418" spans="1:6" s="151" customFormat="1" ht="12.75">
      <c r="A418" s="119" t="s">
        <v>2332</v>
      </c>
      <c r="B418" s="17" t="s">
        <v>2333</v>
      </c>
      <c r="C418" s="31">
        <v>160</v>
      </c>
      <c r="D418" s="31"/>
      <c r="E418" s="70" t="s">
        <v>2</v>
      </c>
      <c r="F418" s="152"/>
    </row>
    <row r="419" spans="1:6" s="151" customFormat="1" ht="12.75">
      <c r="A419" s="118" t="s">
        <v>2247</v>
      </c>
      <c r="B419" s="17" t="s">
        <v>2248</v>
      </c>
      <c r="C419" s="31">
        <v>144</v>
      </c>
      <c r="D419" s="31"/>
      <c r="E419" s="31" t="s">
        <v>2</v>
      </c>
      <c r="F419" s="152"/>
    </row>
    <row r="420" spans="1:6" s="151" customFormat="1" ht="12.75">
      <c r="A420" s="119" t="s">
        <v>2336</v>
      </c>
      <c r="B420" s="17" t="s">
        <v>2337</v>
      </c>
      <c r="C420" s="31">
        <v>240</v>
      </c>
      <c r="D420" s="31"/>
      <c r="E420" s="70" t="s">
        <v>7</v>
      </c>
      <c r="F420" s="152"/>
    </row>
    <row r="421" spans="1:6" s="151" customFormat="1" ht="12.75">
      <c r="A421" s="119" t="s">
        <v>2340</v>
      </c>
      <c r="B421" s="17" t="s">
        <v>2341</v>
      </c>
      <c r="C421" s="31">
        <v>300</v>
      </c>
      <c r="D421" s="31"/>
      <c r="E421" s="70" t="s">
        <v>2</v>
      </c>
      <c r="F421" s="152"/>
    </row>
    <row r="422" spans="1:6" s="151" customFormat="1" ht="12.75">
      <c r="A422" s="119" t="s">
        <v>2308</v>
      </c>
      <c r="B422" s="17" t="s">
        <v>2309</v>
      </c>
      <c r="C422" s="31">
        <v>100</v>
      </c>
      <c r="D422" s="31"/>
      <c r="E422" s="70" t="s">
        <v>2</v>
      </c>
      <c r="F422" s="152"/>
    </row>
    <row r="423" spans="1:6" s="151" customFormat="1" ht="12.75">
      <c r="A423" s="118" t="s">
        <v>1573</v>
      </c>
      <c r="B423" s="17" t="s">
        <v>1574</v>
      </c>
      <c r="C423" s="31">
        <v>100</v>
      </c>
      <c r="D423" s="31"/>
      <c r="E423" s="31" t="s">
        <v>7</v>
      </c>
      <c r="F423" s="152"/>
    </row>
    <row r="424" spans="1:6" s="151" customFormat="1" ht="12.75">
      <c r="A424" s="118" t="s">
        <v>2192</v>
      </c>
      <c r="B424" s="17" t="s">
        <v>2193</v>
      </c>
      <c r="C424" s="31">
        <v>176</v>
      </c>
      <c r="D424" s="31"/>
      <c r="E424" s="31" t="s">
        <v>2</v>
      </c>
      <c r="F424" s="152"/>
    </row>
    <row r="425" spans="1:6" s="151" customFormat="1" ht="12.75">
      <c r="A425" s="119" t="s">
        <v>2295</v>
      </c>
      <c r="B425" s="17" t="s">
        <v>2296</v>
      </c>
      <c r="C425" s="31">
        <v>220</v>
      </c>
      <c r="D425" s="31"/>
      <c r="E425" s="31" t="s">
        <v>2</v>
      </c>
      <c r="F425" s="152"/>
    </row>
    <row r="426" spans="1:6" s="151" customFormat="1" ht="12.75">
      <c r="A426" s="118" t="s">
        <v>2194</v>
      </c>
      <c r="B426" s="17" t="s">
        <v>2195</v>
      </c>
      <c r="C426" s="31">
        <v>200</v>
      </c>
      <c r="D426" s="31"/>
      <c r="E426" s="31" t="s">
        <v>2</v>
      </c>
      <c r="F426" s="152"/>
    </row>
    <row r="427" spans="1:6" s="151" customFormat="1" ht="12.75">
      <c r="A427" s="118" t="s">
        <v>2200</v>
      </c>
      <c r="B427" s="17" t="s">
        <v>2201</v>
      </c>
      <c r="C427" s="31">
        <v>360</v>
      </c>
      <c r="D427" s="31"/>
      <c r="E427" s="31" t="s">
        <v>2</v>
      </c>
      <c r="F427" s="152"/>
    </row>
    <row r="428" spans="1:6" s="151" customFormat="1" ht="12.75">
      <c r="A428" s="119" t="s">
        <v>2297</v>
      </c>
      <c r="B428" s="17" t="s">
        <v>2298</v>
      </c>
      <c r="C428" s="31">
        <v>240</v>
      </c>
      <c r="D428" s="31"/>
      <c r="E428" s="70" t="s">
        <v>2</v>
      </c>
      <c r="F428" s="152"/>
    </row>
    <row r="429" spans="1:6" s="151" customFormat="1" ht="12.75">
      <c r="A429" s="118" t="s">
        <v>2202</v>
      </c>
      <c r="B429" s="17" t="s">
        <v>2203</v>
      </c>
      <c r="C429" s="31">
        <v>140</v>
      </c>
      <c r="D429" s="31"/>
      <c r="E429" s="31" t="s">
        <v>2</v>
      </c>
      <c r="F429" s="152"/>
    </row>
    <row r="430" spans="1:6" s="151" customFormat="1" ht="12.75">
      <c r="A430" s="118" t="s">
        <v>2275</v>
      </c>
      <c r="B430" s="17" t="s">
        <v>2276</v>
      </c>
      <c r="C430" s="31">
        <v>178</v>
      </c>
      <c r="D430" s="31"/>
      <c r="E430" s="70" t="s">
        <v>2</v>
      </c>
      <c r="F430" s="152"/>
    </row>
    <row r="431" spans="1:6" s="151" customFormat="1" ht="12.75">
      <c r="A431" s="118" t="s">
        <v>2204</v>
      </c>
      <c r="B431" s="17" t="s">
        <v>2205</v>
      </c>
      <c r="C431" s="31">
        <v>90</v>
      </c>
      <c r="D431" s="31"/>
      <c r="E431" s="31" t="s">
        <v>2</v>
      </c>
      <c r="F431" s="152"/>
    </row>
    <row r="432" spans="1:6" s="151" customFormat="1" ht="12.75">
      <c r="A432" s="118" t="s">
        <v>2206</v>
      </c>
      <c r="B432" s="17" t="s">
        <v>2207</v>
      </c>
      <c r="C432" s="31">
        <v>30</v>
      </c>
      <c r="D432" s="31"/>
      <c r="E432" s="31" t="s">
        <v>2</v>
      </c>
      <c r="F432" s="152"/>
    </row>
    <row r="433" spans="1:6" s="151" customFormat="1" ht="12.75">
      <c r="A433" s="118" t="s">
        <v>2233</v>
      </c>
      <c r="B433" s="17" t="s">
        <v>2234</v>
      </c>
      <c r="C433" s="31">
        <v>250</v>
      </c>
      <c r="D433" s="31"/>
      <c r="E433" s="31" t="s">
        <v>7</v>
      </c>
      <c r="F433" s="152"/>
    </row>
    <row r="434" spans="1:6" s="151" customFormat="1" ht="12.75">
      <c r="A434" s="118" t="s">
        <v>2251</v>
      </c>
      <c r="B434" s="17" t="s">
        <v>4968</v>
      </c>
      <c r="C434" s="31">
        <v>400</v>
      </c>
      <c r="D434" s="31"/>
      <c r="E434" s="31" t="s">
        <v>7</v>
      </c>
      <c r="F434" s="152"/>
    </row>
    <row r="435" spans="1:6" s="151" customFormat="1" ht="12.75">
      <c r="A435" s="118" t="s">
        <v>2227</v>
      </c>
      <c r="B435" s="17" t="s">
        <v>2228</v>
      </c>
      <c r="C435" s="31">
        <v>320</v>
      </c>
      <c r="D435" s="31"/>
      <c r="E435" s="31" t="s">
        <v>7</v>
      </c>
      <c r="F435" s="152"/>
    </row>
    <row r="436" spans="1:6" s="151" customFormat="1" ht="12.75">
      <c r="A436" s="119" t="s">
        <v>2318</v>
      </c>
      <c r="B436" s="17" t="s">
        <v>2319</v>
      </c>
      <c r="C436" s="31">
        <v>60</v>
      </c>
      <c r="D436" s="31"/>
      <c r="E436" s="70" t="s">
        <v>2</v>
      </c>
      <c r="F436" s="152"/>
    </row>
    <row r="437" spans="1:6" s="151" customFormat="1" ht="12.75">
      <c r="A437" s="126" t="s">
        <v>3663</v>
      </c>
      <c r="B437" s="10" t="s">
        <v>3662</v>
      </c>
      <c r="C437" s="76">
        <v>1150</v>
      </c>
      <c r="D437" s="76"/>
      <c r="E437" s="77" t="s">
        <v>7</v>
      </c>
      <c r="F437" s="152"/>
    </row>
    <row r="438" spans="1:6" s="151" customFormat="1" ht="12.75">
      <c r="A438" s="118" t="s">
        <v>2225</v>
      </c>
      <c r="B438" s="17" t="s">
        <v>2226</v>
      </c>
      <c r="C438" s="31">
        <v>320</v>
      </c>
      <c r="D438" s="31"/>
      <c r="E438" s="31" t="s">
        <v>7</v>
      </c>
      <c r="F438" s="152"/>
    </row>
    <row r="439" spans="1:6" s="151" customFormat="1" ht="12.75">
      <c r="A439" s="118" t="s">
        <v>2235</v>
      </c>
      <c r="B439" s="17" t="s">
        <v>2236</v>
      </c>
      <c r="C439" s="31">
        <v>520</v>
      </c>
      <c r="D439" s="31"/>
      <c r="E439" s="31" t="s">
        <v>7</v>
      </c>
      <c r="F439" s="152"/>
    </row>
    <row r="440" spans="1:6" s="151" customFormat="1" ht="12.75">
      <c r="A440" s="118" t="s">
        <v>2281</v>
      </c>
      <c r="B440" s="17" t="s">
        <v>2282</v>
      </c>
      <c r="C440" s="31">
        <v>140</v>
      </c>
      <c r="D440" s="31"/>
      <c r="E440" s="70" t="s">
        <v>2</v>
      </c>
      <c r="F440" s="152"/>
    </row>
    <row r="441" spans="1:6" s="151" customFormat="1" ht="12.75">
      <c r="A441" s="118" t="s">
        <v>2239</v>
      </c>
      <c r="B441" s="17" t="s">
        <v>2240</v>
      </c>
      <c r="C441" s="31">
        <v>80</v>
      </c>
      <c r="D441" s="31"/>
      <c r="E441" s="31" t="s">
        <v>2</v>
      </c>
      <c r="F441" s="152"/>
    </row>
    <row r="442" spans="1:6" s="151" customFormat="1" ht="12.75">
      <c r="A442" s="119" t="s">
        <v>2299</v>
      </c>
      <c r="B442" s="17" t="s">
        <v>2300</v>
      </c>
      <c r="C442" s="31">
        <v>380</v>
      </c>
      <c r="D442" s="31"/>
      <c r="E442" s="70" t="s">
        <v>7</v>
      </c>
      <c r="F442" s="152"/>
    </row>
    <row r="443" spans="1:6" s="151" customFormat="1" ht="12.75">
      <c r="A443" s="118" t="s">
        <v>2229</v>
      </c>
      <c r="B443" s="17" t="s">
        <v>2230</v>
      </c>
      <c r="C443" s="31">
        <v>340</v>
      </c>
      <c r="D443" s="31"/>
      <c r="E443" s="31" t="s">
        <v>7</v>
      </c>
      <c r="F443" s="152"/>
    </row>
    <row r="444" spans="1:6" s="151" customFormat="1" ht="12.75">
      <c r="A444" s="118" t="s">
        <v>2273</v>
      </c>
      <c r="B444" s="17" t="s">
        <v>2274</v>
      </c>
      <c r="C444" s="31">
        <v>400</v>
      </c>
      <c r="D444" s="31"/>
      <c r="E444" s="31" t="s">
        <v>7</v>
      </c>
      <c r="F444" s="152"/>
    </row>
    <row r="445" spans="1:6" s="151" customFormat="1" ht="12.75">
      <c r="A445" s="126" t="s">
        <v>3661</v>
      </c>
      <c r="B445" s="10" t="s">
        <v>4079</v>
      </c>
      <c r="C445" s="36">
        <v>600</v>
      </c>
      <c r="D445" s="36"/>
      <c r="E445" s="77" t="s">
        <v>7</v>
      </c>
      <c r="F445" s="152"/>
    </row>
    <row r="446" spans="1:6" s="151" customFormat="1" ht="12.75">
      <c r="A446" s="118" t="s">
        <v>2231</v>
      </c>
      <c r="B446" s="17" t="s">
        <v>2232</v>
      </c>
      <c r="C446" s="31">
        <v>440</v>
      </c>
      <c r="D446" s="31"/>
      <c r="E446" s="31" t="s">
        <v>7</v>
      </c>
      <c r="F446" s="152"/>
    </row>
    <row r="447" spans="1:6" s="151" customFormat="1" ht="12.75">
      <c r="A447" s="118" t="s">
        <v>1680</v>
      </c>
      <c r="B447" s="17" t="s">
        <v>1681</v>
      </c>
      <c r="C447" s="31">
        <v>30</v>
      </c>
      <c r="D447" s="31"/>
      <c r="E447" s="31" t="s">
        <v>2</v>
      </c>
      <c r="F447" s="152"/>
    </row>
    <row r="448" spans="1:6" s="151" customFormat="1" ht="12.75">
      <c r="A448" s="118" t="s">
        <v>1581</v>
      </c>
      <c r="B448" s="17" t="s">
        <v>1582</v>
      </c>
      <c r="C448" s="31">
        <v>60</v>
      </c>
      <c r="D448" s="31"/>
      <c r="E448" s="31" t="s">
        <v>2</v>
      </c>
      <c r="F448" s="152"/>
    </row>
    <row r="449" spans="1:6" s="151" customFormat="1" ht="12.75">
      <c r="A449" s="118" t="s">
        <v>1587</v>
      </c>
      <c r="B449" s="17" t="s">
        <v>1588</v>
      </c>
      <c r="C449" s="31">
        <v>120</v>
      </c>
      <c r="D449" s="31"/>
      <c r="E449" s="31" t="s">
        <v>2</v>
      </c>
      <c r="F449" s="152"/>
    </row>
    <row r="450" spans="1:6" s="151" customFormat="1" ht="12.75">
      <c r="A450" s="118" t="s">
        <v>1585</v>
      </c>
      <c r="B450" s="17" t="s">
        <v>1586</v>
      </c>
      <c r="C450" s="31">
        <v>36</v>
      </c>
      <c r="D450" s="31"/>
      <c r="E450" s="31" t="s">
        <v>2</v>
      </c>
      <c r="F450" s="152"/>
    </row>
    <row r="451" spans="1:6" s="151" customFormat="1" ht="12.75">
      <c r="A451" s="118" t="s">
        <v>1593</v>
      </c>
      <c r="B451" s="17" t="s">
        <v>1594</v>
      </c>
      <c r="C451" s="71">
        <v>64</v>
      </c>
      <c r="D451" s="71"/>
      <c r="E451" s="31" t="s">
        <v>2</v>
      </c>
      <c r="F451" s="152"/>
    </row>
    <row r="452" spans="1:6" s="151" customFormat="1" ht="12.75">
      <c r="A452" s="118" t="s">
        <v>4913</v>
      </c>
      <c r="B452" s="17" t="s">
        <v>4914</v>
      </c>
      <c r="C452" s="71">
        <v>96</v>
      </c>
      <c r="D452" s="71"/>
      <c r="E452" s="31" t="s">
        <v>2</v>
      </c>
      <c r="F452" s="152"/>
    </row>
    <row r="453" spans="1:6" s="97" customFormat="1" ht="12.75">
      <c r="A453" s="118"/>
      <c r="B453" s="186" t="s">
        <v>4969</v>
      </c>
      <c r="C453" s="182">
        <v>520</v>
      </c>
      <c r="D453" s="182"/>
      <c r="E453" s="187" t="s">
        <v>7</v>
      </c>
      <c r="F453" s="183"/>
    </row>
    <row r="454" spans="1:6" s="97" customFormat="1" ht="12.75">
      <c r="A454" s="118"/>
      <c r="B454" s="186" t="s">
        <v>4970</v>
      </c>
      <c r="C454" s="182">
        <v>720</v>
      </c>
      <c r="D454" s="182"/>
      <c r="E454" s="187" t="s">
        <v>7</v>
      </c>
      <c r="F454" s="183"/>
    </row>
    <row r="455" spans="1:6" s="97" customFormat="1" ht="12.75">
      <c r="A455" s="118"/>
      <c r="B455" s="186" t="s">
        <v>4971</v>
      </c>
      <c r="C455" s="182">
        <v>520</v>
      </c>
      <c r="D455" s="182"/>
      <c r="E455" s="187" t="s">
        <v>7</v>
      </c>
      <c r="F455" s="183"/>
    </row>
    <row r="456" spans="1:6" s="97" customFormat="1" ht="12.75">
      <c r="A456" s="118"/>
      <c r="B456" s="186" t="s">
        <v>4972</v>
      </c>
      <c r="C456" s="182">
        <v>700</v>
      </c>
      <c r="D456" s="182"/>
      <c r="E456" s="187" t="s">
        <v>7</v>
      </c>
      <c r="F456" s="183"/>
    </row>
    <row r="457" spans="1:6" s="97" customFormat="1" ht="12.75">
      <c r="A457" s="118"/>
      <c r="B457" s="186" t="s">
        <v>4973</v>
      </c>
      <c r="C457" s="182">
        <v>1000</v>
      </c>
      <c r="D457" s="182"/>
      <c r="E457" s="187" t="s">
        <v>7</v>
      </c>
      <c r="F457" s="183"/>
    </row>
    <row r="458" spans="1:6" s="97" customFormat="1" ht="12.75">
      <c r="A458" s="118"/>
      <c r="B458" s="186" t="s">
        <v>4974</v>
      </c>
      <c r="C458" s="182">
        <v>1040</v>
      </c>
      <c r="D458" s="182"/>
      <c r="E458" s="187" t="s">
        <v>7</v>
      </c>
      <c r="F458" s="183"/>
    </row>
    <row r="459" spans="1:6" s="97" customFormat="1" ht="12.75">
      <c r="A459" s="118"/>
      <c r="B459" s="186" t="s">
        <v>4975</v>
      </c>
      <c r="C459" s="182">
        <v>620</v>
      </c>
      <c r="D459" s="182"/>
      <c r="E459" s="187" t="s">
        <v>7</v>
      </c>
      <c r="F459" s="183"/>
    </row>
    <row r="460" spans="1:6" s="97" customFormat="1" ht="12.75">
      <c r="A460" s="118"/>
      <c r="B460" s="186" t="s">
        <v>4976</v>
      </c>
      <c r="C460" s="182">
        <v>520</v>
      </c>
      <c r="D460" s="182"/>
      <c r="E460" s="187" t="s">
        <v>7</v>
      </c>
      <c r="F460" s="183"/>
    </row>
    <row r="461" spans="1:6" s="97" customFormat="1" ht="12.75">
      <c r="A461" s="118"/>
      <c r="B461" s="186" t="s">
        <v>4977</v>
      </c>
      <c r="C461" s="182">
        <v>520</v>
      </c>
      <c r="D461" s="182"/>
      <c r="E461" s="187" t="s">
        <v>7</v>
      </c>
      <c r="F461" s="183"/>
    </row>
    <row r="462" spans="1:6" s="97" customFormat="1" ht="12.75">
      <c r="A462" s="118"/>
      <c r="B462" s="186" t="s">
        <v>4978</v>
      </c>
      <c r="C462" s="182">
        <v>600</v>
      </c>
      <c r="D462" s="182"/>
      <c r="E462" s="187" t="s">
        <v>7</v>
      </c>
      <c r="F462" s="183"/>
    </row>
    <row r="463" spans="1:6" s="97" customFormat="1" ht="12.75">
      <c r="A463" s="118"/>
      <c r="B463" s="186" t="s">
        <v>4979</v>
      </c>
      <c r="C463" s="182">
        <v>400</v>
      </c>
      <c r="D463" s="182"/>
      <c r="E463" s="187" t="s">
        <v>7</v>
      </c>
      <c r="F463" s="183"/>
    </row>
    <row r="464" spans="1:6" s="97" customFormat="1" ht="12.75">
      <c r="A464" s="118"/>
      <c r="B464" s="186" t="s">
        <v>4980</v>
      </c>
      <c r="C464" s="182">
        <v>520</v>
      </c>
      <c r="D464" s="182"/>
      <c r="E464" s="187" t="s">
        <v>7</v>
      </c>
      <c r="F464" s="183"/>
    </row>
    <row r="465" spans="1:6" s="97" customFormat="1" ht="12.75">
      <c r="A465" s="118"/>
      <c r="B465" s="186" t="s">
        <v>4981</v>
      </c>
      <c r="C465" s="182">
        <v>520</v>
      </c>
      <c r="D465" s="182"/>
      <c r="E465" s="187" t="s">
        <v>7</v>
      </c>
      <c r="F465" s="183"/>
    </row>
    <row r="466" spans="1:6">
      <c r="A466" s="30" t="s">
        <v>5108</v>
      </c>
      <c r="B466" s="17" t="s">
        <v>5109</v>
      </c>
      <c r="C466" s="35">
        <v>540</v>
      </c>
      <c r="D466" s="35"/>
      <c r="E466" s="31" t="s">
        <v>77</v>
      </c>
      <c r="F466" s="5"/>
    </row>
    <row r="467" spans="1:6" ht="62.25" customHeight="1">
      <c r="A467" s="274" t="s">
        <v>5153</v>
      </c>
      <c r="B467" s="275"/>
      <c r="C467" s="275"/>
      <c r="D467" s="275"/>
      <c r="E467" s="275"/>
      <c r="F467" s="5"/>
    </row>
    <row r="468" spans="1:6" ht="74.25" customHeight="1">
      <c r="A468" s="138" t="s">
        <v>4222</v>
      </c>
      <c r="B468" s="29" t="s">
        <v>3529</v>
      </c>
      <c r="C468" s="29" t="s">
        <v>4221</v>
      </c>
      <c r="D468" s="144" t="s">
        <v>5555</v>
      </c>
      <c r="E468" s="29" t="s">
        <v>3530</v>
      </c>
      <c r="F468" s="5"/>
    </row>
    <row r="469" spans="1:6" s="151" customFormat="1" ht="12.75">
      <c r="A469" s="118" t="s">
        <v>2185</v>
      </c>
      <c r="B469" s="17" t="s">
        <v>4130</v>
      </c>
      <c r="C469" s="154">
        <v>240</v>
      </c>
      <c r="D469" s="241"/>
      <c r="E469" s="31" t="s">
        <v>2</v>
      </c>
      <c r="F469" s="152"/>
    </row>
    <row r="470" spans="1:6" s="151" customFormat="1" ht="12.75">
      <c r="A470" s="119" t="s">
        <v>2331</v>
      </c>
      <c r="B470" s="17" t="s">
        <v>4131</v>
      </c>
      <c r="C470" s="31">
        <v>360</v>
      </c>
      <c r="D470" s="31"/>
      <c r="E470" s="70" t="s">
        <v>2</v>
      </c>
      <c r="F470" s="152"/>
    </row>
    <row r="471" spans="1:6" s="151" customFormat="1" ht="12.75">
      <c r="A471" s="119" t="s">
        <v>2301</v>
      </c>
      <c r="B471" s="17" t="s">
        <v>4132</v>
      </c>
      <c r="C471" s="154">
        <v>600</v>
      </c>
      <c r="D471" s="241"/>
      <c r="E471" s="70" t="s">
        <v>2</v>
      </c>
      <c r="F471" s="152"/>
    </row>
    <row r="472" spans="1:6" s="151" customFormat="1" ht="12.75">
      <c r="A472" s="119" t="s">
        <v>4400</v>
      </c>
      <c r="B472" s="62" t="s">
        <v>4401</v>
      </c>
      <c r="C472" s="154">
        <v>310</v>
      </c>
      <c r="D472" s="243"/>
      <c r="E472" s="78" t="s">
        <v>2</v>
      </c>
      <c r="F472" s="152"/>
    </row>
    <row r="473" spans="1:6" s="151" customFormat="1" ht="12.75">
      <c r="A473" s="118" t="s">
        <v>2218</v>
      </c>
      <c r="B473" s="17" t="s">
        <v>4133</v>
      </c>
      <c r="C473" s="31">
        <v>40</v>
      </c>
      <c r="D473" s="31"/>
      <c r="E473" s="31" t="s">
        <v>2</v>
      </c>
      <c r="F473" s="152"/>
    </row>
    <row r="474" spans="1:6" s="151" customFormat="1" ht="12.75">
      <c r="A474" s="118" t="s">
        <v>2284</v>
      </c>
      <c r="B474" s="17" t="s">
        <v>4134</v>
      </c>
      <c r="C474" s="31">
        <v>416</v>
      </c>
      <c r="D474" s="31"/>
      <c r="E474" s="70" t="s">
        <v>2</v>
      </c>
      <c r="F474" s="152"/>
    </row>
    <row r="475" spans="1:6" s="151" customFormat="1" ht="12.75">
      <c r="A475" s="118" t="s">
        <v>2285</v>
      </c>
      <c r="B475" s="17" t="s">
        <v>4135</v>
      </c>
      <c r="C475" s="31">
        <v>240</v>
      </c>
      <c r="D475" s="31"/>
      <c r="E475" s="70" t="s">
        <v>2</v>
      </c>
      <c r="F475" s="152"/>
    </row>
    <row r="476" spans="1:6" s="151" customFormat="1" ht="12.75">
      <c r="A476" s="119" t="s">
        <v>2294</v>
      </c>
      <c r="B476" s="17" t="s">
        <v>4399</v>
      </c>
      <c r="C476" s="154">
        <v>462</v>
      </c>
      <c r="D476" s="241"/>
      <c r="E476" s="70" t="s">
        <v>7</v>
      </c>
      <c r="F476" s="152"/>
    </row>
    <row r="477" spans="1:6" s="151" customFormat="1" ht="12.75">
      <c r="A477" s="118" t="s">
        <v>2287</v>
      </c>
      <c r="B477" s="17" t="s">
        <v>4129</v>
      </c>
      <c r="C477" s="154">
        <v>340</v>
      </c>
      <c r="D477" s="241"/>
      <c r="E477" s="70" t="s">
        <v>2</v>
      </c>
      <c r="F477" s="152"/>
    </row>
    <row r="478" spans="1:6" s="151" customFormat="1" ht="12.75">
      <c r="A478" s="119" t="s">
        <v>2325</v>
      </c>
      <c r="B478" s="17" t="s">
        <v>4128</v>
      </c>
      <c r="C478" s="154">
        <v>360</v>
      </c>
      <c r="D478" s="241"/>
      <c r="E478" s="70" t="s">
        <v>2</v>
      </c>
      <c r="F478" s="152"/>
    </row>
    <row r="479" spans="1:6" s="151" customFormat="1" ht="12.75">
      <c r="A479" s="119" t="s">
        <v>2324</v>
      </c>
      <c r="B479" s="17" t="s">
        <v>4127</v>
      </c>
      <c r="C479" s="31">
        <v>275</v>
      </c>
      <c r="D479" s="31"/>
      <c r="E479" s="70" t="s">
        <v>2</v>
      </c>
      <c r="F479" s="152"/>
    </row>
    <row r="480" spans="1:6" s="151" customFormat="1" ht="12.75">
      <c r="A480" s="31" t="s">
        <v>3877</v>
      </c>
      <c r="B480" s="17" t="s">
        <v>4126</v>
      </c>
      <c r="C480" s="31">
        <v>180</v>
      </c>
      <c r="D480" s="31"/>
      <c r="E480" s="79" t="s">
        <v>77</v>
      </c>
      <c r="F480" s="152"/>
    </row>
    <row r="481" spans="1:6" s="151" customFormat="1" ht="12.75">
      <c r="A481" s="118" t="s">
        <v>2286</v>
      </c>
      <c r="B481" s="17" t="s">
        <v>4125</v>
      </c>
      <c r="C481" s="154">
        <v>340</v>
      </c>
      <c r="D481" s="241"/>
      <c r="E481" s="70" t="s">
        <v>2</v>
      </c>
      <c r="F481" s="152"/>
    </row>
    <row r="482" spans="1:6" s="151" customFormat="1" ht="12.75">
      <c r="A482" s="126" t="s">
        <v>4346</v>
      </c>
      <c r="B482" s="10" t="s">
        <v>4347</v>
      </c>
      <c r="C482" s="57">
        <v>880</v>
      </c>
      <c r="D482" s="57"/>
      <c r="E482" s="80" t="s">
        <v>2</v>
      </c>
      <c r="F482" s="152"/>
    </row>
    <row r="483" spans="1:6" s="151" customFormat="1" ht="12.75">
      <c r="A483" s="126" t="s">
        <v>4348</v>
      </c>
      <c r="B483" s="10" t="s">
        <v>4349</v>
      </c>
      <c r="C483" s="57">
        <v>880</v>
      </c>
      <c r="D483" s="57"/>
      <c r="E483" s="80" t="s">
        <v>2</v>
      </c>
      <c r="F483" s="152"/>
    </row>
    <row r="484" spans="1:6" s="151" customFormat="1" ht="12.75">
      <c r="A484" s="126" t="s">
        <v>4350</v>
      </c>
      <c r="B484" s="60" t="s">
        <v>4351</v>
      </c>
      <c r="C484" s="57">
        <v>880</v>
      </c>
      <c r="D484" s="57"/>
      <c r="E484" s="80" t="s">
        <v>2</v>
      </c>
      <c r="F484" s="152"/>
    </row>
    <row r="485" spans="1:6" s="151" customFormat="1" ht="12.75">
      <c r="A485" s="126" t="s">
        <v>4352</v>
      </c>
      <c r="B485" s="60" t="s">
        <v>4353</v>
      </c>
      <c r="C485" s="57">
        <v>1280</v>
      </c>
      <c r="D485" s="57"/>
      <c r="E485" s="80" t="s">
        <v>2</v>
      </c>
      <c r="F485" s="152"/>
    </row>
    <row r="486" spans="1:6" s="151" customFormat="1" ht="12.75">
      <c r="A486" s="126" t="s">
        <v>4354</v>
      </c>
      <c r="B486" s="60" t="s">
        <v>4408</v>
      </c>
      <c r="C486" s="57">
        <v>960</v>
      </c>
      <c r="D486" s="57"/>
      <c r="E486" s="80" t="s">
        <v>2</v>
      </c>
      <c r="F486" s="152"/>
    </row>
    <row r="487" spans="1:6" s="151" customFormat="1" ht="12.75">
      <c r="A487" s="126" t="s">
        <v>4355</v>
      </c>
      <c r="B487" s="60" t="s">
        <v>4356</v>
      </c>
      <c r="C487" s="57">
        <v>960</v>
      </c>
      <c r="D487" s="57"/>
      <c r="E487" s="80" t="s">
        <v>2</v>
      </c>
      <c r="F487" s="152"/>
    </row>
    <row r="488" spans="1:6" s="151" customFormat="1" ht="12.75">
      <c r="A488" s="126" t="s">
        <v>4357</v>
      </c>
      <c r="B488" s="60" t="s">
        <v>4358</v>
      </c>
      <c r="C488" s="57">
        <v>1280</v>
      </c>
      <c r="D488" s="57"/>
      <c r="E488" s="80" t="s">
        <v>2</v>
      </c>
      <c r="F488" s="152"/>
    </row>
    <row r="489" spans="1:6" s="151" customFormat="1" ht="12.75">
      <c r="A489" s="126" t="s">
        <v>4359</v>
      </c>
      <c r="B489" s="61" t="s">
        <v>4360</v>
      </c>
      <c r="C489" s="154">
        <v>200</v>
      </c>
      <c r="D489" s="241"/>
      <c r="E489" s="80" t="s">
        <v>2</v>
      </c>
      <c r="F489" s="152"/>
    </row>
    <row r="490" spans="1:6" s="151" customFormat="1" ht="12.75">
      <c r="A490" s="126" t="s">
        <v>4361</v>
      </c>
      <c r="B490" s="61" t="s">
        <v>4362</v>
      </c>
      <c r="C490" s="57">
        <v>148</v>
      </c>
      <c r="D490" s="57"/>
      <c r="E490" s="80" t="s">
        <v>2</v>
      </c>
      <c r="F490" s="152"/>
    </row>
    <row r="491" spans="1:6" s="151" customFormat="1" ht="12.75">
      <c r="A491" s="126" t="s">
        <v>4363</v>
      </c>
      <c r="B491" s="61" t="s">
        <v>4364</v>
      </c>
      <c r="C491" s="57">
        <v>400</v>
      </c>
      <c r="D491" s="57"/>
      <c r="E491" s="80" t="s">
        <v>2</v>
      </c>
      <c r="F491" s="152"/>
    </row>
    <row r="492" spans="1:6" s="151" customFormat="1" ht="12.75">
      <c r="A492" s="126" t="s">
        <v>4365</v>
      </c>
      <c r="B492" s="61" t="s">
        <v>4366</v>
      </c>
      <c r="C492" s="57">
        <v>180</v>
      </c>
      <c r="D492" s="57"/>
      <c r="E492" s="80" t="s">
        <v>2</v>
      </c>
      <c r="F492" s="152"/>
    </row>
    <row r="493" spans="1:6" s="151" customFormat="1" ht="12.75">
      <c r="A493" s="126" t="s">
        <v>4367</v>
      </c>
      <c r="B493" s="61" t="s">
        <v>4368</v>
      </c>
      <c r="C493" s="57">
        <v>380</v>
      </c>
      <c r="D493" s="57"/>
      <c r="E493" s="80" t="s">
        <v>2</v>
      </c>
      <c r="F493" s="152"/>
    </row>
    <row r="494" spans="1:6" s="151" customFormat="1" ht="12.75">
      <c r="A494" s="126" t="s">
        <v>4369</v>
      </c>
      <c r="B494" s="61" t="s">
        <v>4370</v>
      </c>
      <c r="C494" s="57">
        <v>840</v>
      </c>
      <c r="D494" s="57"/>
      <c r="E494" s="80" t="s">
        <v>2</v>
      </c>
      <c r="F494" s="152"/>
    </row>
    <row r="495" spans="1:6" s="151" customFormat="1" ht="12.75">
      <c r="A495" s="126" t="s">
        <v>4371</v>
      </c>
      <c r="B495" s="61" t="s">
        <v>4372</v>
      </c>
      <c r="C495" s="57">
        <v>840</v>
      </c>
      <c r="D495" s="57"/>
      <c r="E495" s="80" t="s">
        <v>2</v>
      </c>
      <c r="F495" s="152"/>
    </row>
    <row r="496" spans="1:6" s="151" customFormat="1" ht="12.75">
      <c r="A496" s="126" t="s">
        <v>4373</v>
      </c>
      <c r="B496" s="61" t="s">
        <v>4374</v>
      </c>
      <c r="C496" s="57">
        <v>272</v>
      </c>
      <c r="D496" s="57"/>
      <c r="E496" s="80" t="s">
        <v>2</v>
      </c>
      <c r="F496" s="152"/>
    </row>
    <row r="497" spans="1:6" s="151" customFormat="1" ht="12.75">
      <c r="A497" s="126" t="s">
        <v>4375</v>
      </c>
      <c r="B497" s="61" t="s">
        <v>4376</v>
      </c>
      <c r="C497" s="57">
        <v>260</v>
      </c>
      <c r="D497" s="57"/>
      <c r="E497" s="80" t="s">
        <v>2</v>
      </c>
      <c r="F497" s="152"/>
    </row>
    <row r="498" spans="1:6" s="151" customFormat="1" ht="12.75">
      <c r="A498" s="126" t="s">
        <v>4377</v>
      </c>
      <c r="B498" s="61" t="s">
        <v>4378</v>
      </c>
      <c r="C498" s="57">
        <v>100</v>
      </c>
      <c r="D498" s="57"/>
      <c r="E498" s="80" t="s">
        <v>2</v>
      </c>
      <c r="F498" s="152"/>
    </row>
    <row r="499" spans="1:6" s="151" customFormat="1" ht="12.75">
      <c r="A499" s="126" t="s">
        <v>4379</v>
      </c>
      <c r="B499" s="61" t="s">
        <v>4380</v>
      </c>
      <c r="C499" s="57">
        <v>120</v>
      </c>
      <c r="D499" s="57"/>
      <c r="E499" s="80" t="s">
        <v>2</v>
      </c>
      <c r="F499" s="152"/>
    </row>
    <row r="500" spans="1:6" s="151" customFormat="1" ht="12.75">
      <c r="A500" s="126" t="s">
        <v>4381</v>
      </c>
      <c r="B500" s="61" t="s">
        <v>4382</v>
      </c>
      <c r="C500" s="57">
        <v>180</v>
      </c>
      <c r="D500" s="57"/>
      <c r="E500" s="80" t="s">
        <v>2</v>
      </c>
      <c r="F500" s="152"/>
    </row>
    <row r="501" spans="1:6" s="151" customFormat="1" ht="12.75">
      <c r="A501" s="126" t="s">
        <v>4383</v>
      </c>
      <c r="B501" s="60" t="s">
        <v>4384</v>
      </c>
      <c r="C501" s="57">
        <v>900</v>
      </c>
      <c r="D501" s="57"/>
      <c r="E501" s="80" t="s">
        <v>2</v>
      </c>
      <c r="F501" s="152"/>
    </row>
    <row r="502" spans="1:6" s="151" customFormat="1" ht="12.75">
      <c r="A502" s="126" t="s">
        <v>4385</v>
      </c>
      <c r="B502" s="61" t="s">
        <v>4386</v>
      </c>
      <c r="C502" s="57">
        <v>300</v>
      </c>
      <c r="D502" s="57"/>
      <c r="E502" s="80" t="s">
        <v>2</v>
      </c>
      <c r="F502" s="152"/>
    </row>
    <row r="503" spans="1:6" s="151" customFormat="1" ht="12.75">
      <c r="A503" s="126" t="s">
        <v>4387</v>
      </c>
      <c r="B503" s="61" t="s">
        <v>4388</v>
      </c>
      <c r="C503" s="57">
        <v>32</v>
      </c>
      <c r="D503" s="57"/>
      <c r="E503" s="80" t="s">
        <v>2</v>
      </c>
      <c r="F503" s="152"/>
    </row>
    <row r="504" spans="1:6" s="151" customFormat="1" ht="12.75">
      <c r="A504" s="126" t="s">
        <v>4389</v>
      </c>
      <c r="B504" s="61" t="s">
        <v>4390</v>
      </c>
      <c r="C504" s="57">
        <v>560</v>
      </c>
      <c r="D504" s="57"/>
      <c r="E504" s="80" t="s">
        <v>2</v>
      </c>
      <c r="F504" s="152"/>
    </row>
    <row r="505" spans="1:6" s="151" customFormat="1" ht="12.75">
      <c r="A505" s="126" t="s">
        <v>4391</v>
      </c>
      <c r="B505" s="61" t="s">
        <v>4392</v>
      </c>
      <c r="C505" s="57">
        <v>600</v>
      </c>
      <c r="D505" s="57"/>
      <c r="E505" s="80" t="s">
        <v>2</v>
      </c>
      <c r="F505" s="152"/>
    </row>
    <row r="506" spans="1:6" s="151" customFormat="1" ht="12.75">
      <c r="A506" s="126" t="s">
        <v>4393</v>
      </c>
      <c r="B506" s="61" t="s">
        <v>4394</v>
      </c>
      <c r="C506" s="57">
        <v>600</v>
      </c>
      <c r="D506" s="57"/>
      <c r="E506" s="80" t="s">
        <v>2</v>
      </c>
      <c r="F506" s="152"/>
    </row>
    <row r="507" spans="1:6" s="151" customFormat="1" ht="12.75">
      <c r="A507" s="126" t="s">
        <v>4395</v>
      </c>
      <c r="B507" s="61" t="s">
        <v>4396</v>
      </c>
      <c r="C507" s="51">
        <v>1300</v>
      </c>
      <c r="D507" s="51"/>
      <c r="E507" s="80" t="s">
        <v>2</v>
      </c>
      <c r="F507" s="152"/>
    </row>
    <row r="508" spans="1:6" s="151" customFormat="1" ht="12.75">
      <c r="A508" s="126" t="s">
        <v>4397</v>
      </c>
      <c r="B508" s="61" t="s">
        <v>4398</v>
      </c>
      <c r="C508" s="51">
        <v>1300</v>
      </c>
      <c r="D508" s="51"/>
      <c r="E508" s="80" t="s">
        <v>2</v>
      </c>
      <c r="F508" s="152"/>
    </row>
    <row r="509" spans="1:6" s="151" customFormat="1" ht="12.75">
      <c r="A509" s="126"/>
      <c r="B509" s="61" t="s">
        <v>5015</v>
      </c>
      <c r="C509" s="51">
        <v>560</v>
      </c>
      <c r="D509" s="51"/>
      <c r="E509" s="80" t="s">
        <v>2</v>
      </c>
      <c r="F509" s="152"/>
    </row>
    <row r="510" spans="1:6" s="151" customFormat="1" ht="12.75">
      <c r="A510" s="126"/>
      <c r="B510" s="61"/>
      <c r="C510" s="51"/>
      <c r="D510" s="51"/>
      <c r="E510" s="80"/>
      <c r="F510" s="152"/>
    </row>
    <row r="511" spans="1:6" s="151" customFormat="1" ht="12.75">
      <c r="A511" s="30"/>
      <c r="B511" s="17"/>
      <c r="C511" s="31"/>
      <c r="D511" s="31"/>
      <c r="E511" s="70"/>
      <c r="F511" s="152"/>
    </row>
    <row r="512" spans="1:6" ht="113.25" customHeight="1">
      <c r="A512" s="274" t="s">
        <v>5154</v>
      </c>
      <c r="B512" s="275"/>
      <c r="C512" s="275"/>
      <c r="D512" s="275"/>
      <c r="E512" s="275"/>
      <c r="F512" s="5"/>
    </row>
    <row r="513" spans="1:6" ht="69" customHeight="1">
      <c r="A513" s="138" t="s">
        <v>4222</v>
      </c>
      <c r="B513" s="29" t="s">
        <v>3529</v>
      </c>
      <c r="C513" s="29" t="s">
        <v>4221</v>
      </c>
      <c r="D513" s="144" t="s">
        <v>5555</v>
      </c>
      <c r="E513" s="29" t="s">
        <v>3530</v>
      </c>
      <c r="F513" s="5"/>
    </row>
    <row r="514" spans="1:6" s="151" customFormat="1" ht="12.75">
      <c r="A514" s="119" t="s">
        <v>3211</v>
      </c>
      <c r="B514" s="3" t="s">
        <v>3212</v>
      </c>
      <c r="C514" s="71">
        <v>88</v>
      </c>
      <c r="D514" s="71"/>
      <c r="E514" s="71" t="s">
        <v>2</v>
      </c>
      <c r="F514" s="152"/>
    </row>
    <row r="515" spans="1:6" s="151" customFormat="1" ht="12.75">
      <c r="A515" s="119" t="s">
        <v>3209</v>
      </c>
      <c r="B515" s="3" t="s">
        <v>3210</v>
      </c>
      <c r="C515" s="71">
        <v>60</v>
      </c>
      <c r="D515" s="71"/>
      <c r="E515" s="71" t="s">
        <v>2</v>
      </c>
      <c r="F515" s="152"/>
    </row>
    <row r="516" spans="1:6" s="151" customFormat="1" ht="12.75">
      <c r="A516" s="118" t="s">
        <v>2406</v>
      </c>
      <c r="B516" s="3" t="s">
        <v>2407</v>
      </c>
      <c r="C516" s="71">
        <v>140</v>
      </c>
      <c r="D516" s="71"/>
      <c r="E516" s="71" t="s">
        <v>44</v>
      </c>
      <c r="F516" s="152"/>
    </row>
    <row r="517" spans="1:6" s="151" customFormat="1" ht="12.75">
      <c r="A517" s="118" t="s">
        <v>2404</v>
      </c>
      <c r="B517" s="3" t="s">
        <v>2405</v>
      </c>
      <c r="C517" s="31">
        <v>104</v>
      </c>
      <c r="D517" s="31"/>
      <c r="E517" s="31" t="s">
        <v>2</v>
      </c>
      <c r="F517" s="152"/>
    </row>
    <row r="518" spans="1:6" s="151" customFormat="1" ht="12.75">
      <c r="A518" s="118" t="s">
        <v>2390</v>
      </c>
      <c r="B518" s="17" t="s">
        <v>2391</v>
      </c>
      <c r="C518" s="72">
        <v>140</v>
      </c>
      <c r="D518" s="72"/>
      <c r="E518" s="31" t="s">
        <v>44</v>
      </c>
      <c r="F518" s="152"/>
    </row>
    <row r="519" spans="1:6" s="151" customFormat="1" ht="12.75">
      <c r="A519" s="118" t="s">
        <v>2352</v>
      </c>
      <c r="B519" s="17" t="s">
        <v>2353</v>
      </c>
      <c r="C519" s="31">
        <v>50</v>
      </c>
      <c r="D519" s="31"/>
      <c r="E519" s="31" t="s">
        <v>2</v>
      </c>
      <c r="F519" s="152"/>
    </row>
    <row r="520" spans="1:6" s="151" customFormat="1" ht="12.75">
      <c r="A520" s="118" t="s">
        <v>2354</v>
      </c>
      <c r="B520" s="17" t="s">
        <v>2355</v>
      </c>
      <c r="C520" s="154">
        <v>64</v>
      </c>
      <c r="D520" s="241"/>
      <c r="E520" s="31" t="s">
        <v>2</v>
      </c>
      <c r="F520" s="152"/>
    </row>
    <row r="521" spans="1:6" s="151" customFormat="1" ht="12.75">
      <c r="A521" s="119" t="s">
        <v>3019</v>
      </c>
      <c r="B521" s="17" t="s">
        <v>3523</v>
      </c>
      <c r="C521" s="31">
        <v>80</v>
      </c>
      <c r="D521" s="31"/>
      <c r="E521" s="31" t="s">
        <v>2</v>
      </c>
      <c r="F521" s="152"/>
    </row>
    <row r="522" spans="1:6" s="151" customFormat="1" ht="12.75">
      <c r="A522" s="119" t="s">
        <v>3184</v>
      </c>
      <c r="B522" s="17" t="s">
        <v>3185</v>
      </c>
      <c r="C522" s="31">
        <v>80</v>
      </c>
      <c r="D522" s="31"/>
      <c r="E522" s="31" t="s">
        <v>2</v>
      </c>
      <c r="F522" s="152"/>
    </row>
    <row r="523" spans="1:6" s="151" customFormat="1" ht="12.75">
      <c r="A523" s="118" t="s">
        <v>2356</v>
      </c>
      <c r="B523" s="17" t="s">
        <v>2357</v>
      </c>
      <c r="C523" s="72">
        <v>48</v>
      </c>
      <c r="D523" s="72"/>
      <c r="E523" s="31" t="s">
        <v>2</v>
      </c>
      <c r="F523" s="152"/>
    </row>
    <row r="524" spans="1:6" s="151" customFormat="1" ht="12.75">
      <c r="A524" s="118" t="s">
        <v>2358</v>
      </c>
      <c r="B524" s="17" t="s">
        <v>2359</v>
      </c>
      <c r="C524" s="31">
        <v>40</v>
      </c>
      <c r="D524" s="31"/>
      <c r="E524" s="31" t="s">
        <v>2</v>
      </c>
      <c r="F524" s="152"/>
    </row>
    <row r="525" spans="1:6" s="151" customFormat="1" ht="12.75">
      <c r="A525" s="118" t="s">
        <v>2360</v>
      </c>
      <c r="B525" s="17" t="s">
        <v>2361</v>
      </c>
      <c r="C525" s="72">
        <v>60</v>
      </c>
      <c r="D525" s="72"/>
      <c r="E525" s="31" t="s">
        <v>2</v>
      </c>
      <c r="F525" s="152"/>
    </row>
    <row r="526" spans="1:6" s="151" customFormat="1" ht="12.75">
      <c r="A526" s="119" t="s">
        <v>3091</v>
      </c>
      <c r="B526" s="17" t="s">
        <v>3092</v>
      </c>
      <c r="C526" s="31">
        <v>48</v>
      </c>
      <c r="D526" s="31"/>
      <c r="E526" s="31" t="s">
        <v>2</v>
      </c>
      <c r="F526" s="152"/>
    </row>
    <row r="527" spans="1:6" s="151" customFormat="1" ht="12.75">
      <c r="A527" s="118" t="s">
        <v>2362</v>
      </c>
      <c r="B527" s="17" t="s">
        <v>2363</v>
      </c>
      <c r="C527" s="31">
        <v>60</v>
      </c>
      <c r="D527" s="31"/>
      <c r="E527" s="31" t="s">
        <v>2</v>
      </c>
      <c r="F527" s="152"/>
    </row>
    <row r="528" spans="1:6" s="151" customFormat="1" ht="12.75">
      <c r="A528" s="118" t="s">
        <v>2364</v>
      </c>
      <c r="B528" s="17" t="s">
        <v>2365</v>
      </c>
      <c r="C528" s="31">
        <v>12</v>
      </c>
      <c r="D528" s="31"/>
      <c r="E528" s="31" t="s">
        <v>2</v>
      </c>
      <c r="F528" s="152"/>
    </row>
    <row r="529" spans="1:6" s="151" customFormat="1" ht="12.75">
      <c r="A529" s="118" t="s">
        <v>2366</v>
      </c>
      <c r="B529" s="17" t="s">
        <v>2367</v>
      </c>
      <c r="C529" s="31">
        <v>6</v>
      </c>
      <c r="D529" s="31"/>
      <c r="E529" s="31" t="s">
        <v>2</v>
      </c>
      <c r="F529" s="152"/>
    </row>
    <row r="530" spans="1:6" s="151" customFormat="1" ht="12.75">
      <c r="A530" s="120" t="s">
        <v>3667</v>
      </c>
      <c r="B530" s="11" t="s">
        <v>3666</v>
      </c>
      <c r="C530" s="73">
        <v>320</v>
      </c>
      <c r="D530" s="73"/>
      <c r="E530" s="77" t="s">
        <v>44</v>
      </c>
      <c r="F530" s="152"/>
    </row>
    <row r="531" spans="1:6" s="151" customFormat="1" ht="12.75">
      <c r="A531" s="120" t="s">
        <v>3683</v>
      </c>
      <c r="B531" s="11" t="s">
        <v>3682</v>
      </c>
      <c r="C531" s="73">
        <v>480</v>
      </c>
      <c r="D531" s="73"/>
      <c r="E531" s="77" t="s">
        <v>44</v>
      </c>
      <c r="F531" s="152"/>
    </row>
    <row r="532" spans="1:6" s="151" customFormat="1" ht="12.75">
      <c r="A532" s="120" t="s">
        <v>3669</v>
      </c>
      <c r="B532" s="11" t="s">
        <v>3668</v>
      </c>
      <c r="C532" s="73">
        <v>440</v>
      </c>
      <c r="D532" s="73"/>
      <c r="E532" s="77" t="s">
        <v>44</v>
      </c>
      <c r="F532" s="152"/>
    </row>
    <row r="533" spans="1:6" s="151" customFormat="1" ht="12.75">
      <c r="A533" s="120" t="s">
        <v>3671</v>
      </c>
      <c r="B533" s="11" t="s">
        <v>3670</v>
      </c>
      <c r="C533" s="73">
        <v>540</v>
      </c>
      <c r="D533" s="73"/>
      <c r="E533" s="77" t="s">
        <v>44</v>
      </c>
      <c r="F533" s="152"/>
    </row>
    <row r="534" spans="1:6" s="151" customFormat="1" ht="12.75">
      <c r="A534" s="118" t="s">
        <v>4962</v>
      </c>
      <c r="B534" s="3" t="s">
        <v>3534</v>
      </c>
      <c r="C534" s="31">
        <v>420</v>
      </c>
      <c r="D534" s="31"/>
      <c r="E534" s="31" t="s">
        <v>44</v>
      </c>
      <c r="F534" s="152"/>
    </row>
    <row r="535" spans="1:6" s="151" customFormat="1" ht="12.75">
      <c r="A535" s="120" t="s">
        <v>3681</v>
      </c>
      <c r="B535" s="11" t="s">
        <v>3680</v>
      </c>
      <c r="C535" s="73">
        <v>540</v>
      </c>
      <c r="D535" s="73"/>
      <c r="E535" s="77" t="s">
        <v>44</v>
      </c>
      <c r="F535" s="152"/>
    </row>
    <row r="536" spans="1:6" s="151" customFormat="1" ht="12.75">
      <c r="A536" s="129" t="s">
        <v>2408</v>
      </c>
      <c r="B536" s="20" t="s">
        <v>4956</v>
      </c>
      <c r="C536" s="157">
        <v>360</v>
      </c>
      <c r="D536" s="157"/>
      <c r="E536" s="34" t="s">
        <v>44</v>
      </c>
      <c r="F536" s="152"/>
    </row>
    <row r="537" spans="1:6" s="151" customFormat="1" ht="12.75">
      <c r="A537" s="120" t="s">
        <v>3679</v>
      </c>
      <c r="B537" s="11" t="s">
        <v>3678</v>
      </c>
      <c r="C537" s="73">
        <v>432</v>
      </c>
      <c r="D537" s="73"/>
      <c r="E537" s="77" t="s">
        <v>44</v>
      </c>
      <c r="F537" s="152"/>
    </row>
    <row r="538" spans="1:6" s="151" customFormat="1" ht="12.75">
      <c r="A538" s="119" t="s">
        <v>3886</v>
      </c>
      <c r="B538" s="17" t="s">
        <v>3274</v>
      </c>
      <c r="C538" s="72">
        <v>400</v>
      </c>
      <c r="D538" s="72"/>
      <c r="E538" s="31" t="s">
        <v>44</v>
      </c>
      <c r="F538" s="152"/>
    </row>
    <row r="539" spans="1:6" s="151" customFormat="1" ht="15" customHeight="1">
      <c r="A539" s="119" t="s">
        <v>3887</v>
      </c>
      <c r="B539" s="17" t="s">
        <v>3281</v>
      </c>
      <c r="C539" s="31">
        <v>480</v>
      </c>
      <c r="D539" s="31"/>
      <c r="E539" s="31" t="s">
        <v>44</v>
      </c>
      <c r="F539" s="152"/>
    </row>
    <row r="540" spans="1:6" s="151" customFormat="1" ht="12.75">
      <c r="A540" s="119" t="s">
        <v>3888</v>
      </c>
      <c r="B540" s="17" t="s">
        <v>3353</v>
      </c>
      <c r="C540" s="31">
        <v>240</v>
      </c>
      <c r="D540" s="31"/>
      <c r="E540" s="31" t="s">
        <v>44</v>
      </c>
      <c r="F540" s="152"/>
    </row>
    <row r="541" spans="1:6" s="151" customFormat="1" ht="12.75">
      <c r="A541" s="122" t="s">
        <v>3677</v>
      </c>
      <c r="B541" s="11" t="s">
        <v>3676</v>
      </c>
      <c r="C541" s="81">
        <v>480</v>
      </c>
      <c r="D541" s="81"/>
      <c r="E541" s="69" t="s">
        <v>44</v>
      </c>
      <c r="F541" s="152"/>
    </row>
    <row r="542" spans="1:6" s="151" customFormat="1" ht="12.75">
      <c r="A542" s="120" t="s">
        <v>3673</v>
      </c>
      <c r="B542" s="11" t="s">
        <v>3672</v>
      </c>
      <c r="C542" s="73">
        <v>560</v>
      </c>
      <c r="D542" s="73"/>
      <c r="E542" s="77" t="s">
        <v>44</v>
      </c>
      <c r="F542" s="152"/>
    </row>
    <row r="543" spans="1:6" s="151" customFormat="1" ht="12.75">
      <c r="A543" s="120" t="s">
        <v>3675</v>
      </c>
      <c r="B543" s="11" t="s">
        <v>3674</v>
      </c>
      <c r="C543" s="73">
        <v>560</v>
      </c>
      <c r="D543" s="73"/>
      <c r="E543" s="77" t="s">
        <v>44</v>
      </c>
      <c r="F543" s="152"/>
    </row>
    <row r="544" spans="1:6" s="151" customFormat="1" ht="12.75">
      <c r="A544" s="118" t="s">
        <v>4928</v>
      </c>
      <c r="B544" s="3" t="s">
        <v>4929</v>
      </c>
      <c r="C544" s="31">
        <v>560</v>
      </c>
      <c r="D544" s="31"/>
      <c r="E544" s="31" t="s">
        <v>44</v>
      </c>
      <c r="F544" s="152"/>
    </row>
    <row r="545" spans="1:6" s="151" customFormat="1" ht="12.75">
      <c r="A545" s="119" t="s">
        <v>3889</v>
      </c>
      <c r="B545" s="3" t="s">
        <v>3344</v>
      </c>
      <c r="C545" s="31">
        <v>240</v>
      </c>
      <c r="D545" s="31"/>
      <c r="E545" s="71" t="s">
        <v>44</v>
      </c>
      <c r="F545" s="152"/>
    </row>
    <row r="546" spans="1:6" s="151" customFormat="1" ht="12.75">
      <c r="A546" s="118" t="s">
        <v>2368</v>
      </c>
      <c r="B546" s="17" t="s">
        <v>2369</v>
      </c>
      <c r="C546" s="31">
        <v>60</v>
      </c>
      <c r="D546" s="31"/>
      <c r="E546" s="31" t="s">
        <v>2</v>
      </c>
      <c r="F546" s="152"/>
    </row>
    <row r="547" spans="1:6" s="151" customFormat="1" ht="12.75">
      <c r="A547" s="118" t="s">
        <v>2402</v>
      </c>
      <c r="B547" s="3" t="s">
        <v>2403</v>
      </c>
      <c r="C547" s="31">
        <v>96</v>
      </c>
      <c r="D547" s="31"/>
      <c r="E547" s="31" t="s">
        <v>2</v>
      </c>
      <c r="F547" s="152"/>
    </row>
    <row r="548" spans="1:6" s="151" customFormat="1" ht="12.75">
      <c r="A548" s="119" t="s">
        <v>3064</v>
      </c>
      <c r="B548" s="17" t="s">
        <v>3065</v>
      </c>
      <c r="C548" s="31">
        <v>80</v>
      </c>
      <c r="D548" s="31"/>
      <c r="E548" s="31" t="s">
        <v>2</v>
      </c>
      <c r="F548" s="152"/>
    </row>
    <row r="549" spans="1:6" s="151" customFormat="1" ht="12.75">
      <c r="A549" s="119" t="s">
        <v>3186</v>
      </c>
      <c r="B549" s="17" t="s">
        <v>3187</v>
      </c>
      <c r="C549" s="31">
        <v>80</v>
      </c>
      <c r="D549" s="31"/>
      <c r="E549" s="31" t="s">
        <v>2</v>
      </c>
      <c r="F549" s="152"/>
    </row>
    <row r="550" spans="1:6" s="151" customFormat="1" ht="12.75">
      <c r="A550" s="118" t="s">
        <v>2370</v>
      </c>
      <c r="B550" s="17" t="s">
        <v>2371</v>
      </c>
      <c r="C550" s="31">
        <v>312</v>
      </c>
      <c r="D550" s="31"/>
      <c r="E550" s="31" t="s">
        <v>144</v>
      </c>
      <c r="F550" s="152"/>
    </row>
    <row r="551" spans="1:6" s="151" customFormat="1" ht="12.75">
      <c r="A551" s="118" t="s">
        <v>2372</v>
      </c>
      <c r="B551" s="17" t="s">
        <v>2373</v>
      </c>
      <c r="C551" s="31">
        <v>480</v>
      </c>
      <c r="D551" s="31"/>
      <c r="E551" s="31" t="s">
        <v>144</v>
      </c>
      <c r="F551" s="152"/>
    </row>
    <row r="552" spans="1:6" s="151" customFormat="1" ht="12.75">
      <c r="A552" s="119" t="s">
        <v>3890</v>
      </c>
      <c r="B552" s="17" t="s">
        <v>3275</v>
      </c>
      <c r="C552" s="72">
        <v>400</v>
      </c>
      <c r="D552" s="72"/>
      <c r="E552" s="31" t="s">
        <v>44</v>
      </c>
      <c r="F552" s="152"/>
    </row>
    <row r="553" spans="1:6" s="151" customFormat="1" ht="12.75">
      <c r="A553" s="118" t="s">
        <v>2374</v>
      </c>
      <c r="B553" s="17" t="s">
        <v>2375</v>
      </c>
      <c r="C553" s="31">
        <v>106</v>
      </c>
      <c r="D553" s="31"/>
      <c r="E553" s="31" t="s">
        <v>2</v>
      </c>
      <c r="F553" s="152"/>
    </row>
    <row r="554" spans="1:6" s="151" customFormat="1" ht="12.75">
      <c r="A554" s="118" t="s">
        <v>2376</v>
      </c>
      <c r="B554" s="17" t="s">
        <v>2377</v>
      </c>
      <c r="C554" s="31">
        <v>106</v>
      </c>
      <c r="D554" s="31"/>
      <c r="E554" s="31" t="s">
        <v>2</v>
      </c>
      <c r="F554" s="152"/>
    </row>
    <row r="555" spans="1:6" s="151" customFormat="1" ht="12.75">
      <c r="A555" s="118" t="s">
        <v>4406</v>
      </c>
      <c r="B555" s="17" t="s">
        <v>4407</v>
      </c>
      <c r="C555" s="31">
        <v>100</v>
      </c>
      <c r="D555" s="31"/>
      <c r="E555" s="31" t="s">
        <v>2</v>
      </c>
      <c r="F555" s="152"/>
    </row>
    <row r="556" spans="1:6" s="151" customFormat="1" ht="12.75">
      <c r="A556" s="119" t="s">
        <v>3034</v>
      </c>
      <c r="B556" s="17" t="s">
        <v>3035</v>
      </c>
      <c r="C556" s="31">
        <v>100</v>
      </c>
      <c r="D556" s="31"/>
      <c r="E556" s="31" t="s">
        <v>2</v>
      </c>
      <c r="F556" s="152"/>
    </row>
    <row r="557" spans="1:6" s="151" customFormat="1" ht="12.75">
      <c r="A557" s="119" t="s">
        <v>3891</v>
      </c>
      <c r="B557" s="17" t="s">
        <v>3254</v>
      </c>
      <c r="C557" s="31">
        <v>290</v>
      </c>
      <c r="D557" s="31"/>
      <c r="E557" s="31" t="s">
        <v>44</v>
      </c>
      <c r="F557" s="152"/>
    </row>
    <row r="558" spans="1:6" s="151" customFormat="1" ht="12.75">
      <c r="A558" s="118" t="s">
        <v>2388</v>
      </c>
      <c r="B558" s="17" t="s">
        <v>2389</v>
      </c>
      <c r="C558" s="31">
        <v>260</v>
      </c>
      <c r="D558" s="31"/>
      <c r="E558" s="31" t="s">
        <v>44</v>
      </c>
      <c r="F558" s="152"/>
    </row>
    <row r="559" spans="1:6" s="151" customFormat="1" ht="12.75">
      <c r="A559" s="118" t="s">
        <v>2378</v>
      </c>
      <c r="B559" s="17" t="s">
        <v>2379</v>
      </c>
      <c r="C559" s="31">
        <v>260</v>
      </c>
      <c r="D559" s="31"/>
      <c r="E559" s="31" t="s">
        <v>44</v>
      </c>
      <c r="F559" s="152"/>
    </row>
    <row r="560" spans="1:6" s="151" customFormat="1" ht="12.75">
      <c r="A560" s="118" t="s">
        <v>2380</v>
      </c>
      <c r="B560" s="17" t="s">
        <v>2381</v>
      </c>
      <c r="C560" s="31">
        <v>260</v>
      </c>
      <c r="D560" s="31"/>
      <c r="E560" s="31" t="s">
        <v>44</v>
      </c>
      <c r="F560" s="152"/>
    </row>
    <row r="561" spans="1:6" s="151" customFormat="1" ht="12.75">
      <c r="A561" s="119" t="s">
        <v>2983</v>
      </c>
      <c r="B561" s="17" t="s">
        <v>2984</v>
      </c>
      <c r="C561" s="31">
        <v>320</v>
      </c>
      <c r="D561" s="31"/>
      <c r="E561" s="31" t="s">
        <v>44</v>
      </c>
      <c r="F561" s="152"/>
    </row>
    <row r="562" spans="1:6" s="151" customFormat="1" ht="12.75">
      <c r="A562" s="120" t="s">
        <v>3685</v>
      </c>
      <c r="B562" s="10" t="s">
        <v>3684</v>
      </c>
      <c r="C562" s="59">
        <v>400</v>
      </c>
      <c r="D562" s="59"/>
      <c r="E562" s="77" t="s">
        <v>44</v>
      </c>
      <c r="F562" s="152"/>
    </row>
    <row r="563" spans="1:6" s="151" customFormat="1" ht="12.75">
      <c r="A563" s="119" t="s">
        <v>3171</v>
      </c>
      <c r="B563" s="17" t="s">
        <v>3172</v>
      </c>
      <c r="C563" s="31">
        <v>320</v>
      </c>
      <c r="D563" s="31"/>
      <c r="E563" s="31" t="s">
        <v>44</v>
      </c>
      <c r="F563" s="152"/>
    </row>
    <row r="564" spans="1:6" s="151" customFormat="1" ht="12.75">
      <c r="A564" s="119" t="s">
        <v>3169</v>
      </c>
      <c r="B564" s="17" t="s">
        <v>3170</v>
      </c>
      <c r="C564" s="31">
        <v>320</v>
      </c>
      <c r="D564" s="31"/>
      <c r="E564" s="31" t="s">
        <v>44</v>
      </c>
      <c r="F564" s="152"/>
    </row>
    <row r="565" spans="1:6" s="151" customFormat="1" ht="12.75">
      <c r="A565" s="118" t="s">
        <v>2382</v>
      </c>
      <c r="B565" s="17" t="s">
        <v>2383</v>
      </c>
      <c r="C565" s="31">
        <v>260</v>
      </c>
      <c r="D565" s="31"/>
      <c r="E565" s="31" t="s">
        <v>44</v>
      </c>
      <c r="F565" s="152"/>
    </row>
    <row r="566" spans="1:6" s="151" customFormat="1" ht="12.75">
      <c r="A566" s="119" t="s">
        <v>2985</v>
      </c>
      <c r="B566" s="17" t="s">
        <v>2986</v>
      </c>
      <c r="C566" s="31">
        <v>320</v>
      </c>
      <c r="D566" s="31"/>
      <c r="E566" s="31" t="s">
        <v>44</v>
      </c>
      <c r="F566" s="152"/>
    </row>
    <row r="567" spans="1:6" s="151" customFormat="1" ht="12.75">
      <c r="A567" s="118" t="s">
        <v>2384</v>
      </c>
      <c r="B567" s="17" t="s">
        <v>2385</v>
      </c>
      <c r="C567" s="31">
        <v>260</v>
      </c>
      <c r="D567" s="31"/>
      <c r="E567" s="31" t="s">
        <v>44</v>
      </c>
      <c r="F567" s="152"/>
    </row>
    <row r="568" spans="1:6" s="151" customFormat="1" ht="12.75">
      <c r="A568" s="118" t="s">
        <v>2398</v>
      </c>
      <c r="B568" s="17" t="s">
        <v>2399</v>
      </c>
      <c r="C568" s="31">
        <v>280</v>
      </c>
      <c r="D568" s="31"/>
      <c r="E568" s="31" t="s">
        <v>44</v>
      </c>
      <c r="F568" s="152"/>
    </row>
    <row r="569" spans="1:6" s="151" customFormat="1" ht="12.75">
      <c r="A569" s="118" t="s">
        <v>2386</v>
      </c>
      <c r="B569" s="17" t="s">
        <v>2387</v>
      </c>
      <c r="C569" s="31">
        <v>280</v>
      </c>
      <c r="D569" s="31"/>
      <c r="E569" s="31" t="s">
        <v>44</v>
      </c>
      <c r="F569" s="152"/>
    </row>
    <row r="570" spans="1:6" s="151" customFormat="1" ht="12.75">
      <c r="A570" s="119" t="s">
        <v>2411</v>
      </c>
      <c r="B570" s="17" t="s">
        <v>3378</v>
      </c>
      <c r="C570" s="34">
        <v>72</v>
      </c>
      <c r="D570" s="34"/>
      <c r="E570" s="31" t="s">
        <v>2</v>
      </c>
      <c r="F570" s="152"/>
    </row>
    <row r="571" spans="1:6" s="97" customFormat="1" ht="12.75">
      <c r="A571" s="164" t="s">
        <v>4957</v>
      </c>
      <c r="B571" s="184" t="s">
        <v>4958</v>
      </c>
      <c r="C571" s="182">
        <v>360</v>
      </c>
      <c r="D571" s="182"/>
      <c r="E571" s="148" t="s">
        <v>44</v>
      </c>
      <c r="F571" s="183"/>
    </row>
    <row r="572" spans="1:6" s="97" customFormat="1" ht="12.75">
      <c r="A572" s="119"/>
      <c r="B572" s="184" t="s">
        <v>4959</v>
      </c>
      <c r="C572" s="182">
        <v>480</v>
      </c>
      <c r="D572" s="182"/>
      <c r="E572" s="148" t="s">
        <v>44</v>
      </c>
      <c r="F572" s="183"/>
    </row>
    <row r="573" spans="1:6" s="97" customFormat="1" ht="12.75">
      <c r="A573" s="119"/>
      <c r="B573" s="184" t="s">
        <v>4960</v>
      </c>
      <c r="C573" s="182">
        <v>300</v>
      </c>
      <c r="D573" s="182"/>
      <c r="E573" s="148" t="s">
        <v>44</v>
      </c>
      <c r="F573" s="183"/>
    </row>
    <row r="574" spans="1:6" s="97" customFormat="1" ht="12.75">
      <c r="A574" s="119"/>
      <c r="B574" s="184" t="s">
        <v>4961</v>
      </c>
      <c r="C574" s="182">
        <v>560</v>
      </c>
      <c r="D574" s="182"/>
      <c r="E574" s="148" t="s">
        <v>44</v>
      </c>
      <c r="F574" s="183"/>
    </row>
    <row r="575" spans="1:6" s="97" customFormat="1" ht="12.75">
      <c r="A575" s="193" t="s">
        <v>4963</v>
      </c>
      <c r="B575" s="176" t="s">
        <v>4964</v>
      </c>
      <c r="C575" s="195">
        <v>560</v>
      </c>
      <c r="D575" s="195"/>
      <c r="E575" s="178" t="s">
        <v>44</v>
      </c>
      <c r="F575" s="183"/>
    </row>
    <row r="576" spans="1:6" s="97" customFormat="1" ht="12.75">
      <c r="A576" s="193" t="s">
        <v>5095</v>
      </c>
      <c r="B576" s="176" t="s">
        <v>5096</v>
      </c>
      <c r="C576" s="195">
        <v>500</v>
      </c>
      <c r="D576" s="195"/>
      <c r="E576" s="178" t="s">
        <v>44</v>
      </c>
      <c r="F576" s="183"/>
    </row>
    <row r="577" spans="1:6" s="97" customFormat="1" ht="12.75">
      <c r="A577" s="193" t="s">
        <v>5092</v>
      </c>
      <c r="B577" s="176" t="s">
        <v>5093</v>
      </c>
      <c r="C577" s="195">
        <v>360</v>
      </c>
      <c r="D577" s="195"/>
      <c r="E577" s="178" t="s">
        <v>44</v>
      </c>
      <c r="F577" s="183"/>
    </row>
    <row r="578" spans="1:6" s="97" customFormat="1" ht="12.75">
      <c r="A578" s="193"/>
      <c r="B578" s="176" t="s">
        <v>5094</v>
      </c>
      <c r="C578" s="195">
        <v>168</v>
      </c>
      <c r="D578" s="195"/>
      <c r="E578" s="178" t="s">
        <v>144</v>
      </c>
      <c r="F578" s="183"/>
    </row>
    <row r="579" spans="1:6" ht="30">
      <c r="A579" s="276" t="s">
        <v>5155</v>
      </c>
      <c r="B579" s="277"/>
      <c r="C579" s="277"/>
      <c r="D579" s="277"/>
      <c r="E579" s="277"/>
      <c r="F579" s="5"/>
    </row>
    <row r="580" spans="1:6" ht="60.75">
      <c r="A580" s="138" t="s">
        <v>4222</v>
      </c>
      <c r="B580" s="29" t="s">
        <v>3529</v>
      </c>
      <c r="C580" s="29" t="s">
        <v>4221</v>
      </c>
      <c r="D580" s="144" t="s">
        <v>5555</v>
      </c>
      <c r="E580" s="29" t="s">
        <v>3530</v>
      </c>
      <c r="F580" s="5"/>
    </row>
    <row r="581" spans="1:6">
      <c r="A581" s="118" t="s">
        <v>2441</v>
      </c>
      <c r="B581" s="17" t="s">
        <v>2442</v>
      </c>
      <c r="C581" s="31">
        <v>40</v>
      </c>
      <c r="D581" s="31"/>
      <c r="E581" s="31" t="s">
        <v>2</v>
      </c>
      <c r="F581" s="5"/>
    </row>
    <row r="582" spans="1:6">
      <c r="A582" s="118" t="s">
        <v>2455</v>
      </c>
      <c r="B582" s="17" t="s">
        <v>2456</v>
      </c>
      <c r="C582" s="31">
        <v>32</v>
      </c>
      <c r="D582" s="31"/>
      <c r="E582" s="31" t="s">
        <v>2</v>
      </c>
      <c r="F582" s="5"/>
    </row>
    <row r="583" spans="1:6">
      <c r="A583" s="119" t="s">
        <v>3878</v>
      </c>
      <c r="B583" s="17" t="s">
        <v>3277</v>
      </c>
      <c r="C583" s="31">
        <v>40</v>
      </c>
      <c r="D583" s="31"/>
      <c r="E583" s="31" t="s">
        <v>2</v>
      </c>
      <c r="F583" s="5"/>
    </row>
    <row r="584" spans="1:6">
      <c r="A584" s="119" t="s">
        <v>3879</v>
      </c>
      <c r="B584" s="17" t="s">
        <v>3280</v>
      </c>
      <c r="C584" s="31">
        <v>60</v>
      </c>
      <c r="D584" s="31"/>
      <c r="E584" s="31" t="s">
        <v>2</v>
      </c>
      <c r="F584" s="5"/>
    </row>
    <row r="585" spans="1:6">
      <c r="A585" s="119" t="s">
        <v>3048</v>
      </c>
      <c r="B585" s="17" t="s">
        <v>3049</v>
      </c>
      <c r="C585" s="31">
        <v>48</v>
      </c>
      <c r="D585" s="31"/>
      <c r="E585" s="31" t="s">
        <v>2</v>
      </c>
      <c r="F585" s="5"/>
    </row>
    <row r="586" spans="1:6">
      <c r="A586" s="119" t="s">
        <v>3225</v>
      </c>
      <c r="B586" s="17" t="s">
        <v>3226</v>
      </c>
      <c r="C586" s="31">
        <v>30</v>
      </c>
      <c r="D586" s="31"/>
      <c r="E586" s="31" t="s">
        <v>2</v>
      </c>
      <c r="F586" s="5"/>
    </row>
    <row r="587" spans="1:6">
      <c r="A587" s="119" t="s">
        <v>2465</v>
      </c>
      <c r="B587" s="17" t="s">
        <v>2466</v>
      </c>
      <c r="C587" s="31">
        <v>30</v>
      </c>
      <c r="D587" s="31"/>
      <c r="E587" s="31" t="s">
        <v>2</v>
      </c>
      <c r="F587" s="5"/>
    </row>
    <row r="588" spans="1:6">
      <c r="A588" s="119" t="s">
        <v>3880</v>
      </c>
      <c r="B588" s="3" t="s">
        <v>3337</v>
      </c>
      <c r="C588" s="31">
        <v>48</v>
      </c>
      <c r="D588" s="31"/>
      <c r="E588" s="31" t="s">
        <v>2</v>
      </c>
      <c r="F588" s="5"/>
    </row>
    <row r="589" spans="1:6">
      <c r="A589" s="118" t="s">
        <v>2453</v>
      </c>
      <c r="B589" s="17" t="s">
        <v>2454</v>
      </c>
      <c r="C589" s="72">
        <v>60</v>
      </c>
      <c r="D589" s="72"/>
      <c r="E589" s="31" t="s">
        <v>7</v>
      </c>
      <c r="F589" s="5"/>
    </row>
    <row r="590" spans="1:6">
      <c r="A590" s="119" t="s">
        <v>3881</v>
      </c>
      <c r="B590" s="17" t="s">
        <v>3301</v>
      </c>
      <c r="C590" s="31">
        <v>30</v>
      </c>
      <c r="D590" s="31"/>
      <c r="E590" s="31" t="s">
        <v>2</v>
      </c>
      <c r="F590" s="5"/>
    </row>
    <row r="591" spans="1:6">
      <c r="A591" s="31"/>
      <c r="B591" s="17"/>
      <c r="C591" s="31"/>
      <c r="D591" s="31"/>
      <c r="E591" s="31"/>
      <c r="F591" s="5"/>
    </row>
    <row r="592" spans="1:6" ht="30">
      <c r="A592" s="276" t="s">
        <v>5156</v>
      </c>
      <c r="B592" s="277"/>
      <c r="C592" s="277"/>
      <c r="D592" s="277"/>
      <c r="E592" s="277"/>
      <c r="F592" s="5"/>
    </row>
    <row r="593" spans="1:6" ht="60.75">
      <c r="A593" s="138" t="s">
        <v>4222</v>
      </c>
      <c r="B593" s="29" t="s">
        <v>3529</v>
      </c>
      <c r="C593" s="29" t="s">
        <v>4221</v>
      </c>
      <c r="D593" s="144" t="s">
        <v>5555</v>
      </c>
      <c r="E593" s="29" t="s">
        <v>3530</v>
      </c>
      <c r="F593" s="5"/>
    </row>
    <row r="594" spans="1:6">
      <c r="A594" s="118" t="s">
        <v>2413</v>
      </c>
      <c r="B594" s="17" t="s">
        <v>2414</v>
      </c>
      <c r="C594" s="72">
        <v>80</v>
      </c>
      <c r="D594" s="72"/>
      <c r="E594" s="31" t="s">
        <v>2</v>
      </c>
      <c r="F594" s="5"/>
    </row>
    <row r="595" spans="1:6">
      <c r="A595" s="119" t="s">
        <v>2461</v>
      </c>
      <c r="B595" s="17" t="s">
        <v>2462</v>
      </c>
      <c r="C595" s="31">
        <v>80</v>
      </c>
      <c r="D595" s="31"/>
      <c r="E595" s="31" t="s">
        <v>2</v>
      </c>
      <c r="F595" s="5"/>
    </row>
    <row r="596" spans="1:6">
      <c r="A596" s="118" t="s">
        <v>2415</v>
      </c>
      <c r="B596" s="17" t="s">
        <v>2416</v>
      </c>
      <c r="C596" s="72">
        <v>100</v>
      </c>
      <c r="D596" s="72"/>
      <c r="E596" s="31" t="s">
        <v>2</v>
      </c>
      <c r="F596" s="5"/>
    </row>
    <row r="597" spans="1:6">
      <c r="A597" s="118" t="s">
        <v>2431</v>
      </c>
      <c r="B597" s="17" t="s">
        <v>2432</v>
      </c>
      <c r="C597" s="31">
        <v>80</v>
      </c>
      <c r="D597" s="31"/>
      <c r="E597" s="31" t="s">
        <v>2</v>
      </c>
      <c r="F597" s="5"/>
    </row>
    <row r="598" spans="1:6">
      <c r="A598" s="118" t="s">
        <v>2425</v>
      </c>
      <c r="B598" s="17" t="s">
        <v>2426</v>
      </c>
      <c r="C598" s="31">
        <v>88</v>
      </c>
      <c r="D598" s="31"/>
      <c r="E598" s="31" t="s">
        <v>2</v>
      </c>
      <c r="F598" s="5"/>
    </row>
    <row r="599" spans="1:6">
      <c r="A599" s="118" t="s">
        <v>2417</v>
      </c>
      <c r="B599" s="17" t="s">
        <v>2418</v>
      </c>
      <c r="C599" s="31">
        <v>60</v>
      </c>
      <c r="D599" s="31"/>
      <c r="E599" s="31" t="s">
        <v>2</v>
      </c>
      <c r="F599" s="5"/>
    </row>
    <row r="600" spans="1:6">
      <c r="A600" s="118" t="s">
        <v>2419</v>
      </c>
      <c r="B600" s="17" t="s">
        <v>2420</v>
      </c>
      <c r="C600" s="31">
        <v>72</v>
      </c>
      <c r="D600" s="31"/>
      <c r="E600" s="31" t="s">
        <v>2</v>
      </c>
      <c r="F600" s="5"/>
    </row>
    <row r="601" spans="1:6">
      <c r="A601" s="118" t="s">
        <v>2421</v>
      </c>
      <c r="B601" s="17" t="s">
        <v>2422</v>
      </c>
      <c r="C601" s="31">
        <v>60</v>
      </c>
      <c r="D601" s="31"/>
      <c r="E601" s="31" t="s">
        <v>2</v>
      </c>
      <c r="F601" s="5"/>
    </row>
    <row r="602" spans="1:6">
      <c r="A602" s="118" t="s">
        <v>2423</v>
      </c>
      <c r="B602" s="17" t="s">
        <v>2424</v>
      </c>
      <c r="C602" s="31">
        <v>84</v>
      </c>
      <c r="D602" s="31"/>
      <c r="E602" s="31" t="s">
        <v>2</v>
      </c>
      <c r="F602" s="5"/>
    </row>
    <row r="603" spans="1:6">
      <c r="A603" s="119" t="s">
        <v>2473</v>
      </c>
      <c r="B603" s="17" t="s">
        <v>2474</v>
      </c>
      <c r="C603" s="31">
        <v>88</v>
      </c>
      <c r="D603" s="31"/>
      <c r="E603" s="31" t="s">
        <v>2</v>
      </c>
      <c r="F603" s="5"/>
    </row>
    <row r="604" spans="1:6">
      <c r="A604" s="119" t="s">
        <v>2475</v>
      </c>
      <c r="B604" s="17" t="s">
        <v>2476</v>
      </c>
      <c r="C604" s="31">
        <v>80</v>
      </c>
      <c r="D604" s="31"/>
      <c r="E604" s="31" t="s">
        <v>2</v>
      </c>
      <c r="F604" s="5"/>
    </row>
    <row r="605" spans="1:6">
      <c r="A605" s="118" t="s">
        <v>2427</v>
      </c>
      <c r="B605" s="17" t="s">
        <v>2428</v>
      </c>
      <c r="C605" s="90">
        <v>12</v>
      </c>
      <c r="D605" s="90"/>
      <c r="E605" s="31" t="s">
        <v>2</v>
      </c>
      <c r="F605" s="5"/>
    </row>
    <row r="606" spans="1:6">
      <c r="A606" s="119" t="s">
        <v>2989</v>
      </c>
      <c r="B606" s="17" t="s">
        <v>2990</v>
      </c>
      <c r="C606" s="31">
        <v>88</v>
      </c>
      <c r="D606" s="31"/>
      <c r="E606" s="31" t="s">
        <v>2</v>
      </c>
      <c r="F606" s="5"/>
    </row>
    <row r="607" spans="1:6">
      <c r="A607" s="118" t="s">
        <v>2429</v>
      </c>
      <c r="B607" s="17" t="s">
        <v>2430</v>
      </c>
      <c r="C607" s="31">
        <v>88</v>
      </c>
      <c r="D607" s="31"/>
      <c r="E607" s="31" t="s">
        <v>2</v>
      </c>
      <c r="F607" s="5"/>
    </row>
    <row r="608" spans="1:6">
      <c r="A608" s="119" t="s">
        <v>3068</v>
      </c>
      <c r="B608" s="17" t="s">
        <v>3069</v>
      </c>
      <c r="C608" s="31">
        <v>90</v>
      </c>
      <c r="D608" s="31"/>
      <c r="E608" s="31" t="s">
        <v>2</v>
      </c>
      <c r="F608" s="5"/>
    </row>
    <row r="609" spans="1:6">
      <c r="A609" s="119" t="s">
        <v>3086</v>
      </c>
      <c r="B609" s="17" t="s">
        <v>3087</v>
      </c>
      <c r="C609" s="31">
        <v>90</v>
      </c>
      <c r="D609" s="31"/>
      <c r="E609" s="31" t="s">
        <v>2</v>
      </c>
      <c r="F609" s="5"/>
    </row>
    <row r="610" spans="1:6">
      <c r="A610" s="119" t="s">
        <v>3884</v>
      </c>
      <c r="B610" s="17" t="s">
        <v>3352</v>
      </c>
      <c r="C610" s="31">
        <v>90</v>
      </c>
      <c r="D610" s="31"/>
      <c r="E610" s="31" t="s">
        <v>77</v>
      </c>
      <c r="F610" s="5"/>
    </row>
    <row r="611" spans="1:6">
      <c r="A611" s="126" t="s">
        <v>3665</v>
      </c>
      <c r="B611" s="10" t="s">
        <v>3664</v>
      </c>
      <c r="C611" s="36">
        <v>88</v>
      </c>
      <c r="D611" s="36"/>
      <c r="E611" s="36" t="s">
        <v>2</v>
      </c>
      <c r="F611" s="5"/>
    </row>
    <row r="612" spans="1:6">
      <c r="A612" s="118" t="s">
        <v>2443</v>
      </c>
      <c r="B612" s="17" t="s">
        <v>2444</v>
      </c>
      <c r="C612" s="31">
        <v>88</v>
      </c>
      <c r="D612" s="31"/>
      <c r="E612" s="31" t="s">
        <v>2</v>
      </c>
      <c r="F612" s="5"/>
    </row>
    <row r="613" spans="1:6">
      <c r="A613" s="119" t="s">
        <v>2471</v>
      </c>
      <c r="B613" s="17" t="s">
        <v>2472</v>
      </c>
      <c r="C613" s="31">
        <v>100</v>
      </c>
      <c r="D613" s="31"/>
      <c r="E613" s="31" t="s">
        <v>2</v>
      </c>
      <c r="F613" s="5"/>
    </row>
    <row r="614" spans="1:6">
      <c r="A614" s="119" t="s">
        <v>2463</v>
      </c>
      <c r="B614" s="17" t="s">
        <v>2464</v>
      </c>
      <c r="C614" s="31">
        <v>80</v>
      </c>
      <c r="D614" s="31"/>
      <c r="E614" s="31" t="s">
        <v>2</v>
      </c>
      <c r="F614" s="5"/>
    </row>
    <row r="615" spans="1:6">
      <c r="A615" s="118" t="s">
        <v>2435</v>
      </c>
      <c r="B615" s="17" t="s">
        <v>2436</v>
      </c>
      <c r="C615" s="31">
        <v>24</v>
      </c>
      <c r="D615" s="31"/>
      <c r="E615" s="31" t="s">
        <v>2</v>
      </c>
      <c r="F615" s="5"/>
    </row>
    <row r="616" spans="1:6">
      <c r="A616" s="118" t="s">
        <v>2437</v>
      </c>
      <c r="B616" s="17" t="s">
        <v>2438</v>
      </c>
      <c r="C616" s="31">
        <v>18</v>
      </c>
      <c r="D616" s="31"/>
      <c r="E616" s="31" t="s">
        <v>2</v>
      </c>
      <c r="F616" s="5"/>
    </row>
    <row r="617" spans="1:6">
      <c r="A617" s="118" t="s">
        <v>2433</v>
      </c>
      <c r="B617" s="17" t="s">
        <v>2434</v>
      </c>
      <c r="C617" s="31">
        <v>100</v>
      </c>
      <c r="D617" s="31"/>
      <c r="E617" s="31" t="s">
        <v>2</v>
      </c>
      <c r="F617" s="5"/>
    </row>
    <row r="618" spans="1:6">
      <c r="A618" s="118" t="s">
        <v>2445</v>
      </c>
      <c r="B618" s="17" t="s">
        <v>2446</v>
      </c>
      <c r="C618" s="31">
        <v>88</v>
      </c>
      <c r="D618" s="31"/>
      <c r="E618" s="31" t="s">
        <v>2</v>
      </c>
      <c r="F618" s="5"/>
    </row>
    <row r="619" spans="1:6">
      <c r="A619" s="118" t="s">
        <v>2451</v>
      </c>
      <c r="B619" s="17" t="s">
        <v>2452</v>
      </c>
      <c r="C619" s="72">
        <v>80</v>
      </c>
      <c r="D619" s="72"/>
      <c r="E619" s="31" t="s">
        <v>2</v>
      </c>
      <c r="F619" s="5"/>
    </row>
    <row r="620" spans="1:6">
      <c r="A620" s="118" t="s">
        <v>2439</v>
      </c>
      <c r="B620" s="17" t="s">
        <v>2440</v>
      </c>
      <c r="C620" s="31">
        <v>110</v>
      </c>
      <c r="D620" s="31"/>
      <c r="E620" s="31" t="s">
        <v>2</v>
      </c>
      <c r="F620" s="5"/>
    </row>
    <row r="621" spans="1:6">
      <c r="A621" s="118" t="s">
        <v>3665</v>
      </c>
      <c r="B621" s="17" t="s">
        <v>5530</v>
      </c>
      <c r="C621" s="31">
        <v>88</v>
      </c>
      <c r="D621" s="31"/>
      <c r="E621" s="31" t="s">
        <v>2</v>
      </c>
      <c r="F621" s="5"/>
    </row>
    <row r="622" spans="1:6">
      <c r="A622" s="118" t="s">
        <v>5532</v>
      </c>
      <c r="B622" s="17" t="s">
        <v>5531</v>
      </c>
      <c r="C622" s="31">
        <v>88</v>
      </c>
      <c r="D622" s="31"/>
      <c r="E622" s="31" t="s">
        <v>2</v>
      </c>
      <c r="F622" s="5"/>
    </row>
    <row r="623" spans="1:6">
      <c r="A623" s="30"/>
      <c r="B623" s="17"/>
      <c r="C623" s="31"/>
      <c r="D623" s="31"/>
      <c r="E623" s="31"/>
      <c r="F623" s="5"/>
    </row>
    <row r="624" spans="1:6" ht="30">
      <c r="A624" s="275" t="s">
        <v>5157</v>
      </c>
      <c r="B624" s="275"/>
      <c r="C624" s="275"/>
      <c r="D624" s="275"/>
      <c r="E624" s="275"/>
      <c r="F624" s="5"/>
    </row>
    <row r="625" spans="1:6" ht="60.75">
      <c r="A625" s="258" t="s">
        <v>4222</v>
      </c>
      <c r="B625" s="260" t="s">
        <v>3529</v>
      </c>
      <c r="C625" s="260" t="s">
        <v>4221</v>
      </c>
      <c r="D625" s="144" t="s">
        <v>5555</v>
      </c>
      <c r="E625" s="260" t="s">
        <v>3530</v>
      </c>
      <c r="F625" s="5"/>
    </row>
    <row r="626" spans="1:6">
      <c r="A626" s="259" t="s">
        <v>4050</v>
      </c>
      <c r="B626" s="261" t="s">
        <v>3466</v>
      </c>
      <c r="C626" s="254">
        <v>1100</v>
      </c>
      <c r="D626" s="254"/>
      <c r="E626" s="254" t="s">
        <v>7</v>
      </c>
      <c r="F626" s="5"/>
    </row>
    <row r="627" spans="1:6">
      <c r="A627" s="119" t="s">
        <v>4049</v>
      </c>
      <c r="B627" s="17" t="s">
        <v>3467</v>
      </c>
      <c r="C627" s="31">
        <v>1200</v>
      </c>
      <c r="D627" s="31"/>
      <c r="E627" s="31" t="s">
        <v>7</v>
      </c>
      <c r="F627" s="5"/>
    </row>
    <row r="628" spans="1:6">
      <c r="A628" s="119" t="s">
        <v>4051</v>
      </c>
      <c r="B628" s="17" t="s">
        <v>3468</v>
      </c>
      <c r="C628" s="31">
        <v>1200</v>
      </c>
      <c r="D628" s="31"/>
      <c r="E628" s="31" t="s">
        <v>7</v>
      </c>
      <c r="F628" s="5"/>
    </row>
    <row r="629" spans="1:6">
      <c r="A629" s="119" t="s">
        <v>4052</v>
      </c>
      <c r="B629" s="17" t="s">
        <v>3469</v>
      </c>
      <c r="C629" s="31">
        <v>1200</v>
      </c>
      <c r="D629" s="31"/>
      <c r="E629" s="31" t="s">
        <v>7</v>
      </c>
      <c r="F629" s="5"/>
    </row>
    <row r="630" spans="1:6">
      <c r="A630" s="119" t="s">
        <v>4053</v>
      </c>
      <c r="B630" s="17" t="s">
        <v>3470</v>
      </c>
      <c r="C630" s="31">
        <v>1200</v>
      </c>
      <c r="D630" s="31"/>
      <c r="E630" s="31" t="s">
        <v>7</v>
      </c>
      <c r="F630" s="5"/>
    </row>
    <row r="631" spans="1:6">
      <c r="A631" s="119" t="s">
        <v>4054</v>
      </c>
      <c r="B631" s="17" t="s">
        <v>5501</v>
      </c>
      <c r="C631" s="31">
        <v>1400</v>
      </c>
      <c r="D631" s="31"/>
      <c r="E631" s="31" t="s">
        <v>7</v>
      </c>
      <c r="F631" s="5"/>
    </row>
    <row r="632" spans="1:6">
      <c r="A632" s="262" t="s">
        <v>5516</v>
      </c>
      <c r="B632" s="17" t="s">
        <v>5502</v>
      </c>
      <c r="C632" s="31">
        <v>1200</v>
      </c>
      <c r="D632" s="31"/>
      <c r="E632" s="31" t="s">
        <v>7</v>
      </c>
      <c r="F632" s="5"/>
    </row>
    <row r="633" spans="1:6">
      <c r="A633" s="262" t="s">
        <v>5517</v>
      </c>
      <c r="B633" s="17" t="s">
        <v>5503</v>
      </c>
      <c r="C633" s="31">
        <v>1200</v>
      </c>
      <c r="D633" s="31"/>
      <c r="E633" s="31" t="s">
        <v>7</v>
      </c>
      <c r="F633" s="5"/>
    </row>
    <row r="634" spans="1:6" ht="13.15" customHeight="1">
      <c r="A634" s="262" t="s">
        <v>5518</v>
      </c>
      <c r="B634" s="17" t="s">
        <v>5504</v>
      </c>
      <c r="C634" s="31">
        <v>1200</v>
      </c>
      <c r="D634" s="31"/>
      <c r="E634" s="31" t="s">
        <v>7</v>
      </c>
      <c r="F634" s="5"/>
    </row>
    <row r="635" spans="1:6">
      <c r="A635" s="262" t="s">
        <v>5519</v>
      </c>
      <c r="B635" s="17" t="s">
        <v>5505</v>
      </c>
      <c r="C635" s="31">
        <v>1300</v>
      </c>
      <c r="D635" s="31"/>
      <c r="E635" s="31" t="s">
        <v>7</v>
      </c>
      <c r="F635" s="5"/>
    </row>
    <row r="636" spans="1:6">
      <c r="A636" s="262" t="s">
        <v>5520</v>
      </c>
      <c r="B636" s="17" t="s">
        <v>5506</v>
      </c>
      <c r="C636" s="31">
        <v>1300</v>
      </c>
      <c r="D636" s="31"/>
      <c r="E636" s="31" t="s">
        <v>7</v>
      </c>
      <c r="F636" s="5"/>
    </row>
    <row r="637" spans="1:6">
      <c r="A637" s="262" t="s">
        <v>5521</v>
      </c>
      <c r="B637" s="17" t="s">
        <v>5509</v>
      </c>
      <c r="C637" s="31">
        <v>1300</v>
      </c>
      <c r="D637" s="31"/>
      <c r="E637" s="31" t="s">
        <v>7</v>
      </c>
      <c r="F637" s="5"/>
    </row>
    <row r="638" spans="1:6">
      <c r="A638" s="262" t="s">
        <v>5522</v>
      </c>
      <c r="B638" s="17" t="s">
        <v>5508</v>
      </c>
      <c r="C638" s="31">
        <v>1300</v>
      </c>
      <c r="D638" s="31"/>
      <c r="E638" s="31" t="s">
        <v>7</v>
      </c>
      <c r="F638" s="5"/>
    </row>
    <row r="639" spans="1:6">
      <c r="A639" s="262" t="s">
        <v>5523</v>
      </c>
      <c r="B639" s="17" t="s">
        <v>5510</v>
      </c>
      <c r="C639" s="31">
        <v>1300</v>
      </c>
      <c r="D639" s="31"/>
      <c r="E639" s="31" t="s">
        <v>7</v>
      </c>
      <c r="F639" s="5"/>
    </row>
    <row r="640" spans="1:6">
      <c r="A640" s="262" t="s">
        <v>5524</v>
      </c>
      <c r="B640" s="17" t="s">
        <v>5511</v>
      </c>
      <c r="C640" s="31">
        <v>1300</v>
      </c>
      <c r="D640" s="31"/>
      <c r="E640" s="31" t="s">
        <v>7</v>
      </c>
      <c r="F640" s="5"/>
    </row>
    <row r="641" spans="1:6">
      <c r="A641" s="262" t="s">
        <v>5525</v>
      </c>
      <c r="B641" s="17" t="s">
        <v>5512</v>
      </c>
      <c r="C641" s="31">
        <v>1300</v>
      </c>
      <c r="D641" s="31"/>
      <c r="E641" s="31" t="s">
        <v>7</v>
      </c>
      <c r="F641" s="5"/>
    </row>
    <row r="642" spans="1:6">
      <c r="A642" s="262" t="s">
        <v>5526</v>
      </c>
      <c r="B642" s="17" t="s">
        <v>5513</v>
      </c>
      <c r="C642" s="31">
        <v>1200</v>
      </c>
      <c r="D642" s="31"/>
      <c r="E642" s="31" t="s">
        <v>7</v>
      </c>
      <c r="F642" s="5"/>
    </row>
    <row r="643" spans="1:6">
      <c r="A643" s="262" t="s">
        <v>5527</v>
      </c>
      <c r="B643" s="17" t="s">
        <v>5514</v>
      </c>
      <c r="C643" s="31">
        <v>1200</v>
      </c>
      <c r="D643" s="31"/>
      <c r="E643" s="31" t="s">
        <v>7</v>
      </c>
      <c r="F643" s="5"/>
    </row>
    <row r="644" spans="1:6">
      <c r="A644" s="262" t="s">
        <v>5528</v>
      </c>
      <c r="B644" s="17" t="s">
        <v>5515</v>
      </c>
      <c r="C644" s="31">
        <v>1200</v>
      </c>
      <c r="D644" s="31"/>
      <c r="E644" s="31" t="s">
        <v>7</v>
      </c>
      <c r="F644" s="5"/>
    </row>
    <row r="645" spans="1:6">
      <c r="A645" s="262" t="s">
        <v>5529</v>
      </c>
      <c r="B645" s="17" t="s">
        <v>5507</v>
      </c>
      <c r="C645" s="31">
        <v>1200</v>
      </c>
      <c r="D645" s="31"/>
      <c r="E645" s="31" t="s">
        <v>7</v>
      </c>
      <c r="F645" s="5"/>
    </row>
    <row r="646" spans="1:6" ht="62.25" customHeight="1">
      <c r="A646" s="276" t="s">
        <v>5158</v>
      </c>
      <c r="B646" s="276"/>
      <c r="C646" s="276"/>
      <c r="D646" s="276"/>
      <c r="E646" s="276"/>
      <c r="F646" s="5"/>
    </row>
    <row r="647" spans="1:6" ht="62.25" customHeight="1">
      <c r="A647" s="138" t="s">
        <v>4222</v>
      </c>
      <c r="B647" s="29" t="s">
        <v>3529</v>
      </c>
      <c r="C647" s="29" t="s">
        <v>4221</v>
      </c>
      <c r="D647" s="144" t="s">
        <v>5555</v>
      </c>
      <c r="E647" s="29" t="s">
        <v>3530</v>
      </c>
      <c r="F647" s="5"/>
    </row>
    <row r="648" spans="1:6">
      <c r="A648" s="118" t="s">
        <v>125</v>
      </c>
      <c r="B648" s="17" t="s">
        <v>126</v>
      </c>
      <c r="C648" s="31">
        <v>140</v>
      </c>
      <c r="D648" s="31"/>
      <c r="E648" s="31" t="s">
        <v>2</v>
      </c>
      <c r="F648" s="5"/>
    </row>
    <row r="649" spans="1:6">
      <c r="A649" s="118" t="s">
        <v>132</v>
      </c>
      <c r="B649" s="17" t="s">
        <v>133</v>
      </c>
      <c r="C649" s="31">
        <v>120</v>
      </c>
      <c r="D649" s="254"/>
      <c r="E649" s="31" t="s">
        <v>2</v>
      </c>
      <c r="F649" s="5"/>
    </row>
    <row r="650" spans="1:6">
      <c r="A650" s="118" t="s">
        <v>78</v>
      </c>
      <c r="B650" s="17" t="s">
        <v>79</v>
      </c>
      <c r="C650" s="31">
        <v>84</v>
      </c>
      <c r="D650" s="255" t="s">
        <v>5402</v>
      </c>
      <c r="E650" s="31" t="s">
        <v>2</v>
      </c>
      <c r="F650" s="5"/>
    </row>
    <row r="651" spans="1:6">
      <c r="A651" s="118" t="s">
        <v>119</v>
      </c>
      <c r="B651" s="17" t="s">
        <v>120</v>
      </c>
      <c r="C651" s="31">
        <v>150</v>
      </c>
      <c r="D651" s="253" t="s">
        <v>5403</v>
      </c>
      <c r="E651" s="31" t="s">
        <v>44</v>
      </c>
      <c r="F651" s="5"/>
    </row>
    <row r="652" spans="1:6">
      <c r="A652" s="119" t="s">
        <v>2899</v>
      </c>
      <c r="B652" s="17" t="s">
        <v>2900</v>
      </c>
      <c r="C652" s="31">
        <v>84</v>
      </c>
      <c r="D652" s="31"/>
      <c r="E652" s="31" t="s">
        <v>2</v>
      </c>
      <c r="F652" s="5"/>
    </row>
    <row r="653" spans="1:6">
      <c r="A653" s="119" t="s">
        <v>3251</v>
      </c>
      <c r="B653" s="17" t="s">
        <v>3252</v>
      </c>
      <c r="C653" s="31">
        <v>160</v>
      </c>
      <c r="D653" s="31"/>
      <c r="E653" s="31" t="s">
        <v>2</v>
      </c>
      <c r="F653" s="5"/>
    </row>
    <row r="654" spans="1:6">
      <c r="A654" s="119" t="s">
        <v>4062</v>
      </c>
      <c r="B654" s="17" t="s">
        <v>3257</v>
      </c>
      <c r="C654" s="31">
        <v>72</v>
      </c>
      <c r="D654" s="31"/>
      <c r="E654" s="31" t="s">
        <v>2</v>
      </c>
      <c r="F654" s="5"/>
    </row>
    <row r="655" spans="1:6">
      <c r="A655" s="118" t="s">
        <v>84</v>
      </c>
      <c r="B655" s="17" t="s">
        <v>85</v>
      </c>
      <c r="C655" s="31">
        <v>132</v>
      </c>
      <c r="D655" s="256" t="s">
        <v>5404</v>
      </c>
      <c r="E655" s="31" t="s">
        <v>2</v>
      </c>
      <c r="F655" s="5"/>
    </row>
    <row r="656" spans="1:6">
      <c r="A656" s="118" t="s">
        <v>86</v>
      </c>
      <c r="B656" s="17" t="s">
        <v>87</v>
      </c>
      <c r="C656" s="31">
        <v>132</v>
      </c>
      <c r="D656" s="31"/>
      <c r="E656" s="31" t="s">
        <v>2</v>
      </c>
      <c r="F656" s="5"/>
    </row>
    <row r="657" spans="1:6">
      <c r="A657" s="119" t="s">
        <v>2923</v>
      </c>
      <c r="B657" s="17" t="s">
        <v>2924</v>
      </c>
      <c r="C657" s="31">
        <v>30</v>
      </c>
      <c r="D657" s="31"/>
      <c r="E657" s="31" t="s">
        <v>2</v>
      </c>
      <c r="F657" s="5"/>
    </row>
    <row r="658" spans="1:6">
      <c r="A658" s="119" t="s">
        <v>3190</v>
      </c>
      <c r="B658" s="3" t="s">
        <v>3191</v>
      </c>
      <c r="C658" s="31">
        <v>90</v>
      </c>
      <c r="D658" s="31"/>
      <c r="E658" s="31" t="s">
        <v>77</v>
      </c>
      <c r="F658" s="5"/>
    </row>
    <row r="659" spans="1:6">
      <c r="A659" s="118" t="s">
        <v>1296</v>
      </c>
      <c r="B659" s="17" t="s">
        <v>1297</v>
      </c>
      <c r="C659" s="72">
        <v>260</v>
      </c>
      <c r="D659" s="72"/>
      <c r="E659" s="31" t="s">
        <v>2</v>
      </c>
      <c r="F659" s="5"/>
    </row>
    <row r="660" spans="1:6">
      <c r="A660" s="118" t="s">
        <v>1388</v>
      </c>
      <c r="B660" s="17" t="s">
        <v>1389</v>
      </c>
      <c r="C660" s="72">
        <v>400</v>
      </c>
      <c r="D660" s="72"/>
      <c r="E660" s="31" t="s">
        <v>2</v>
      </c>
      <c r="F660" s="5"/>
    </row>
    <row r="661" spans="1:6">
      <c r="A661" s="118" t="s">
        <v>1300</v>
      </c>
      <c r="B661" s="17" t="s">
        <v>1301</v>
      </c>
      <c r="C661" s="31">
        <v>10</v>
      </c>
      <c r="D661" s="31"/>
      <c r="E661" s="31" t="s">
        <v>7</v>
      </c>
      <c r="F661" s="5"/>
    </row>
    <row r="662" spans="1:6">
      <c r="A662" s="118" t="s">
        <v>1298</v>
      </c>
      <c r="B662" s="17" t="s">
        <v>1299</v>
      </c>
      <c r="C662" s="89">
        <v>120</v>
      </c>
      <c r="D662" s="244"/>
      <c r="E662" s="31" t="s">
        <v>2</v>
      </c>
      <c r="F662" s="5"/>
    </row>
    <row r="663" spans="1:6">
      <c r="A663" s="118" t="s">
        <v>1302</v>
      </c>
      <c r="B663" s="17" t="s">
        <v>1303</v>
      </c>
      <c r="C663" s="72">
        <v>260</v>
      </c>
      <c r="D663" s="72"/>
      <c r="E663" s="31" t="s">
        <v>2</v>
      </c>
      <c r="F663" s="5"/>
    </row>
    <row r="664" spans="1:6">
      <c r="A664" s="119" t="s">
        <v>2950</v>
      </c>
      <c r="B664" s="17" t="s">
        <v>2951</v>
      </c>
      <c r="C664" s="31">
        <v>260</v>
      </c>
      <c r="D664" s="31"/>
      <c r="E664" s="31" t="s">
        <v>2</v>
      </c>
      <c r="F664" s="5"/>
    </row>
    <row r="665" spans="1:6">
      <c r="A665" s="118" t="s">
        <v>1304</v>
      </c>
      <c r="B665" s="17" t="s">
        <v>1305</v>
      </c>
      <c r="C665" s="31">
        <v>80</v>
      </c>
      <c r="D665" s="31"/>
      <c r="E665" s="31" t="s">
        <v>2</v>
      </c>
      <c r="F665" s="5"/>
    </row>
    <row r="666" spans="1:6">
      <c r="A666" s="118" t="s">
        <v>1306</v>
      </c>
      <c r="B666" s="17" t="s">
        <v>1307</v>
      </c>
      <c r="C666" s="72">
        <v>260</v>
      </c>
      <c r="D666" s="72"/>
      <c r="E666" s="31" t="s">
        <v>2</v>
      </c>
      <c r="F666" s="5"/>
    </row>
    <row r="667" spans="1:6">
      <c r="A667" s="118" t="s">
        <v>103</v>
      </c>
      <c r="B667" s="17" t="s">
        <v>104</v>
      </c>
      <c r="C667" s="31">
        <v>48</v>
      </c>
      <c r="D667" s="31"/>
      <c r="E667" s="31" t="s">
        <v>2</v>
      </c>
      <c r="F667" s="5"/>
    </row>
    <row r="668" spans="1:6">
      <c r="A668" s="119" t="s">
        <v>3108</v>
      </c>
      <c r="B668" s="17" t="s">
        <v>3109</v>
      </c>
      <c r="C668" s="31">
        <v>90</v>
      </c>
      <c r="D668" s="31"/>
      <c r="E668" s="31" t="s">
        <v>2</v>
      </c>
      <c r="F668" s="5"/>
    </row>
    <row r="669" spans="1:6">
      <c r="A669" s="119" t="s">
        <v>3173</v>
      </c>
      <c r="B669" s="17" t="s">
        <v>3174</v>
      </c>
      <c r="C669" s="31">
        <v>72</v>
      </c>
      <c r="D669" s="31"/>
      <c r="E669" s="31" t="s">
        <v>2</v>
      </c>
      <c r="F669" s="5"/>
    </row>
    <row r="670" spans="1:6">
      <c r="A670" s="119" t="s">
        <v>3175</v>
      </c>
      <c r="B670" s="17" t="s">
        <v>3176</v>
      </c>
      <c r="C670" s="31">
        <v>72</v>
      </c>
      <c r="D670" s="31"/>
      <c r="E670" s="31" t="s">
        <v>2</v>
      </c>
      <c r="F670" s="5"/>
    </row>
    <row r="671" spans="1:6">
      <c r="A671" s="118" t="s">
        <v>109</v>
      </c>
      <c r="B671" s="17" t="s">
        <v>110</v>
      </c>
      <c r="C671" s="31">
        <v>20</v>
      </c>
      <c r="D671" s="256" t="s">
        <v>5419</v>
      </c>
      <c r="E671" s="31" t="s">
        <v>2</v>
      </c>
      <c r="F671" s="5"/>
    </row>
    <row r="672" spans="1:6">
      <c r="A672" s="118" t="s">
        <v>111</v>
      </c>
      <c r="B672" s="17" t="s">
        <v>112</v>
      </c>
      <c r="C672" s="31">
        <v>20</v>
      </c>
      <c r="D672" s="256" t="s">
        <v>5418</v>
      </c>
      <c r="E672" s="31" t="s">
        <v>2</v>
      </c>
      <c r="F672" s="5"/>
    </row>
    <row r="673" spans="1:6">
      <c r="A673" s="119" t="s">
        <v>3192</v>
      </c>
      <c r="B673" s="3" t="s">
        <v>3193</v>
      </c>
      <c r="C673" s="31">
        <v>90</v>
      </c>
      <c r="D673" s="31"/>
      <c r="E673" s="31" t="s">
        <v>77</v>
      </c>
      <c r="F673" s="5"/>
    </row>
    <row r="674" spans="1:6">
      <c r="A674" s="118" t="s">
        <v>2541</v>
      </c>
      <c r="B674" s="17" t="s">
        <v>2542</v>
      </c>
      <c r="C674" s="31">
        <v>80</v>
      </c>
      <c r="D674" s="31"/>
      <c r="E674" s="31" t="s">
        <v>2</v>
      </c>
      <c r="F674" s="5"/>
    </row>
    <row r="675" spans="1:6">
      <c r="A675" s="118" t="s">
        <v>2543</v>
      </c>
      <c r="B675" s="17" t="s">
        <v>2544</v>
      </c>
      <c r="C675" s="31">
        <v>80</v>
      </c>
      <c r="D675" s="31"/>
      <c r="E675" s="31" t="s">
        <v>2</v>
      </c>
      <c r="F675" s="5"/>
    </row>
    <row r="676" spans="1:6">
      <c r="A676" s="119" t="s">
        <v>4063</v>
      </c>
      <c r="B676" s="17" t="s">
        <v>3278</v>
      </c>
      <c r="C676" s="31">
        <v>48</v>
      </c>
      <c r="D676" s="31"/>
      <c r="E676" s="31" t="s">
        <v>2</v>
      </c>
      <c r="F676" s="5"/>
    </row>
    <row r="677" spans="1:6">
      <c r="A677" s="119" t="s">
        <v>2992</v>
      </c>
      <c r="B677" s="17" t="s">
        <v>2993</v>
      </c>
      <c r="C677" s="31">
        <v>72</v>
      </c>
      <c r="D677" s="31"/>
      <c r="E677" s="31" t="s">
        <v>2</v>
      </c>
      <c r="F677" s="5"/>
    </row>
    <row r="678" spans="1:6">
      <c r="A678" s="119" t="s">
        <v>2634</v>
      </c>
      <c r="B678" s="17" t="s">
        <v>2635</v>
      </c>
      <c r="C678" s="31">
        <v>80</v>
      </c>
      <c r="D678" s="31"/>
      <c r="E678" s="31" t="s">
        <v>2</v>
      </c>
      <c r="F678" s="5"/>
    </row>
    <row r="679" spans="1:6">
      <c r="A679" s="118" t="s">
        <v>2620</v>
      </c>
      <c r="B679" s="17" t="s">
        <v>2621</v>
      </c>
      <c r="C679" s="31">
        <v>120</v>
      </c>
      <c r="D679" s="31"/>
      <c r="E679" s="70" t="s">
        <v>2</v>
      </c>
      <c r="F679" s="5"/>
    </row>
    <row r="680" spans="1:6">
      <c r="A680" s="118" t="s">
        <v>5052</v>
      </c>
      <c r="B680" s="17" t="s">
        <v>5054</v>
      </c>
      <c r="C680" s="31">
        <v>120</v>
      </c>
      <c r="D680" s="31"/>
      <c r="E680" s="70" t="s">
        <v>2</v>
      </c>
      <c r="F680" s="5"/>
    </row>
    <row r="681" spans="1:6">
      <c r="A681" s="118" t="s">
        <v>5056</v>
      </c>
      <c r="B681" s="17" t="s">
        <v>5055</v>
      </c>
      <c r="C681" s="31">
        <v>120</v>
      </c>
      <c r="D681" s="31"/>
      <c r="E681" s="70" t="s">
        <v>2</v>
      </c>
      <c r="F681" s="5"/>
    </row>
    <row r="682" spans="1:6">
      <c r="A682" s="118" t="s">
        <v>5057</v>
      </c>
      <c r="B682" s="17" t="s">
        <v>5061</v>
      </c>
      <c r="C682" s="31">
        <v>120</v>
      </c>
      <c r="D682" s="31"/>
      <c r="E682" s="70" t="s">
        <v>2</v>
      </c>
      <c r="F682" s="5"/>
    </row>
    <row r="683" spans="1:6">
      <c r="A683" s="118" t="s">
        <v>5058</v>
      </c>
      <c r="B683" s="17" t="s">
        <v>5062</v>
      </c>
      <c r="C683" s="31">
        <v>120</v>
      </c>
      <c r="D683" s="31"/>
      <c r="E683" s="70" t="s">
        <v>2</v>
      </c>
      <c r="F683" s="5"/>
    </row>
    <row r="684" spans="1:6">
      <c r="A684" s="118" t="s">
        <v>5059</v>
      </c>
      <c r="B684" s="17" t="s">
        <v>5063</v>
      </c>
      <c r="C684" s="31">
        <v>130</v>
      </c>
      <c r="D684" s="31"/>
      <c r="E684" s="70" t="s">
        <v>2</v>
      </c>
      <c r="F684" s="5"/>
    </row>
    <row r="685" spans="1:6">
      <c r="A685" s="118" t="s">
        <v>5060</v>
      </c>
      <c r="B685" s="17" t="s">
        <v>5064</v>
      </c>
      <c r="C685" s="31">
        <v>130</v>
      </c>
      <c r="D685" s="31"/>
      <c r="E685" s="70" t="s">
        <v>2</v>
      </c>
      <c r="F685" s="5"/>
    </row>
    <row r="686" spans="1:6">
      <c r="A686" s="118" t="s">
        <v>5065</v>
      </c>
      <c r="B686" s="17" t="s">
        <v>5069</v>
      </c>
      <c r="C686" s="31">
        <v>196</v>
      </c>
      <c r="D686" s="31"/>
      <c r="E686" s="70" t="s">
        <v>2</v>
      </c>
      <c r="F686" s="5"/>
    </row>
    <row r="687" spans="1:6">
      <c r="A687" s="118" t="s">
        <v>5066</v>
      </c>
      <c r="B687" s="17" t="s">
        <v>5070</v>
      </c>
      <c r="C687" s="31">
        <v>196</v>
      </c>
      <c r="D687" s="31"/>
      <c r="E687" s="70" t="s">
        <v>2</v>
      </c>
      <c r="F687" s="5"/>
    </row>
    <row r="688" spans="1:6">
      <c r="A688" s="118" t="s">
        <v>5067</v>
      </c>
      <c r="B688" s="17" t="s">
        <v>5071</v>
      </c>
      <c r="C688" s="31">
        <v>170</v>
      </c>
      <c r="D688" s="31"/>
      <c r="E688" s="70" t="s">
        <v>2</v>
      </c>
      <c r="F688" s="5"/>
    </row>
    <row r="689" spans="1:6">
      <c r="A689" s="118" t="s">
        <v>5068</v>
      </c>
      <c r="B689" s="17" t="s">
        <v>5072</v>
      </c>
      <c r="C689" s="31">
        <v>170</v>
      </c>
      <c r="D689" s="31"/>
      <c r="E689" s="70" t="s">
        <v>2</v>
      </c>
      <c r="F689" s="5"/>
    </row>
    <row r="690" spans="1:6">
      <c r="A690" s="130" t="s">
        <v>5088</v>
      </c>
      <c r="B690" s="17" t="s">
        <v>5089</v>
      </c>
      <c r="C690" s="31">
        <v>190</v>
      </c>
      <c r="D690" s="31"/>
      <c r="E690" s="70" t="s">
        <v>2</v>
      </c>
      <c r="F690" s="5"/>
    </row>
    <row r="691" spans="1:6">
      <c r="A691" s="130" t="s">
        <v>5090</v>
      </c>
      <c r="B691" s="17" t="s">
        <v>5091</v>
      </c>
      <c r="C691" s="31">
        <v>190</v>
      </c>
      <c r="D691" s="31"/>
      <c r="E691" s="70" t="s">
        <v>2</v>
      </c>
      <c r="F691" s="5"/>
    </row>
    <row r="692" spans="1:6">
      <c r="A692" s="30"/>
      <c r="B692" s="17"/>
      <c r="C692" s="31"/>
      <c r="D692" s="31"/>
      <c r="E692" s="70"/>
      <c r="F692" s="5"/>
    </row>
    <row r="693" spans="1:6" ht="85.9" customHeight="1">
      <c r="A693" s="274" t="s">
        <v>5159</v>
      </c>
      <c r="B693" s="274"/>
      <c r="C693" s="274"/>
      <c r="D693" s="274"/>
      <c r="E693" s="274"/>
      <c r="F693" s="5"/>
    </row>
    <row r="694" spans="1:6" ht="72.75" customHeight="1">
      <c r="A694" s="138" t="s">
        <v>4222</v>
      </c>
      <c r="B694" s="17" t="s">
        <v>5053</v>
      </c>
      <c r="C694" s="29" t="s">
        <v>4221</v>
      </c>
      <c r="D694" s="144" t="s">
        <v>5555</v>
      </c>
      <c r="E694" s="29" t="s">
        <v>3530</v>
      </c>
      <c r="F694" s="5"/>
    </row>
    <row r="695" spans="1:6">
      <c r="A695" s="118" t="s">
        <v>0</v>
      </c>
      <c r="B695" s="17" t="s">
        <v>1</v>
      </c>
      <c r="C695" s="31">
        <v>384</v>
      </c>
      <c r="D695" s="31"/>
      <c r="E695" s="31" t="s">
        <v>2</v>
      </c>
      <c r="F695" s="5"/>
    </row>
    <row r="696" spans="1:6">
      <c r="A696" s="118" t="s">
        <v>49</v>
      </c>
      <c r="B696" s="17" t="s">
        <v>50</v>
      </c>
      <c r="C696" s="31">
        <v>360</v>
      </c>
      <c r="D696" s="31"/>
      <c r="E696" s="31" t="s">
        <v>2</v>
      </c>
      <c r="F696" s="5"/>
    </row>
    <row r="697" spans="1:6">
      <c r="A697" s="118" t="s">
        <v>65</v>
      </c>
      <c r="B697" s="17" t="s">
        <v>66</v>
      </c>
      <c r="C697" s="31">
        <v>600</v>
      </c>
      <c r="D697" s="31"/>
      <c r="E697" s="31" t="s">
        <v>2</v>
      </c>
      <c r="F697" s="5"/>
    </row>
    <row r="698" spans="1:6">
      <c r="A698" s="118" t="s">
        <v>3</v>
      </c>
      <c r="B698" s="17" t="s">
        <v>4</v>
      </c>
      <c r="C698" s="31">
        <v>84</v>
      </c>
      <c r="D698" s="31"/>
      <c r="E698" s="31" t="s">
        <v>2</v>
      </c>
      <c r="F698" s="5"/>
    </row>
    <row r="699" spans="1:6">
      <c r="A699" s="118" t="s">
        <v>67</v>
      </c>
      <c r="B699" s="17" t="s">
        <v>68</v>
      </c>
      <c r="C699" s="31">
        <v>140</v>
      </c>
      <c r="D699" s="31"/>
      <c r="E699" s="31" t="s">
        <v>2</v>
      </c>
      <c r="F699" s="5"/>
    </row>
    <row r="700" spans="1:6">
      <c r="A700" s="130" t="s">
        <v>71</v>
      </c>
      <c r="B700" s="17" t="s">
        <v>72</v>
      </c>
      <c r="C700" s="31">
        <v>140</v>
      </c>
      <c r="D700" s="31"/>
      <c r="E700" s="31" t="s">
        <v>2</v>
      </c>
      <c r="F700" s="5"/>
    </row>
    <row r="701" spans="1:6">
      <c r="A701" s="118" t="s">
        <v>8</v>
      </c>
      <c r="B701" s="17" t="s">
        <v>9</v>
      </c>
      <c r="C701" s="31">
        <v>80</v>
      </c>
      <c r="D701" s="31"/>
      <c r="E701" s="31" t="s">
        <v>2</v>
      </c>
      <c r="F701" s="5"/>
    </row>
    <row r="702" spans="1:6">
      <c r="A702" s="118" t="s">
        <v>10</v>
      </c>
      <c r="B702" s="17" t="s">
        <v>11</v>
      </c>
      <c r="C702" s="31">
        <v>200</v>
      </c>
      <c r="D702" s="31"/>
      <c r="E702" s="31" t="s">
        <v>2</v>
      </c>
      <c r="F702" s="5"/>
    </row>
    <row r="703" spans="1:6">
      <c r="A703" s="119" t="s">
        <v>3128</v>
      </c>
      <c r="B703" s="17" t="s">
        <v>3129</v>
      </c>
      <c r="C703" s="31">
        <v>20</v>
      </c>
      <c r="D703" s="31"/>
      <c r="E703" s="31" t="s">
        <v>2</v>
      </c>
      <c r="F703" s="5"/>
    </row>
    <row r="704" spans="1:6">
      <c r="A704" s="118" t="s">
        <v>12</v>
      </c>
      <c r="B704" s="17" t="s">
        <v>13</v>
      </c>
      <c r="C704" s="31">
        <v>86</v>
      </c>
      <c r="D704" s="31"/>
      <c r="E704" s="31" t="s">
        <v>2</v>
      </c>
      <c r="F704" s="5"/>
    </row>
    <row r="705" spans="1:6">
      <c r="A705" s="129" t="s">
        <v>73</v>
      </c>
      <c r="B705" s="18" t="s">
        <v>74</v>
      </c>
      <c r="C705" s="34">
        <v>80</v>
      </c>
      <c r="D705" s="34"/>
      <c r="E705" s="34" t="s">
        <v>2</v>
      </c>
      <c r="F705" s="5"/>
    </row>
    <row r="706" spans="1:6">
      <c r="A706" s="118" t="s">
        <v>4057</v>
      </c>
      <c r="B706" s="17" t="s">
        <v>3350</v>
      </c>
      <c r="C706" s="31">
        <v>240</v>
      </c>
      <c r="D706" s="31"/>
      <c r="E706" s="31" t="s">
        <v>2</v>
      </c>
      <c r="F706" s="5"/>
    </row>
    <row r="707" spans="1:6">
      <c r="A707" s="119" t="s">
        <v>4058</v>
      </c>
      <c r="B707" s="17" t="s">
        <v>3299</v>
      </c>
      <c r="C707" s="31">
        <v>160</v>
      </c>
      <c r="D707" s="31"/>
      <c r="E707" s="31" t="s">
        <v>2</v>
      </c>
      <c r="F707" s="5"/>
    </row>
    <row r="708" spans="1:6">
      <c r="A708" s="119" t="s">
        <v>4059</v>
      </c>
      <c r="B708" s="3" t="s">
        <v>3307</v>
      </c>
      <c r="C708" s="31">
        <v>130</v>
      </c>
      <c r="D708" s="31"/>
      <c r="E708" s="71" t="s">
        <v>2</v>
      </c>
      <c r="F708" s="5"/>
    </row>
    <row r="709" spans="1:6">
      <c r="A709" s="118" t="s">
        <v>14</v>
      </c>
      <c r="B709" s="17" t="s">
        <v>15</v>
      </c>
      <c r="C709" s="31">
        <v>80</v>
      </c>
      <c r="D709" s="31"/>
      <c r="E709" s="31" t="s">
        <v>2</v>
      </c>
      <c r="F709" s="5"/>
    </row>
    <row r="710" spans="1:6">
      <c r="A710" s="118" t="s">
        <v>59</v>
      </c>
      <c r="B710" s="17" t="s">
        <v>60</v>
      </c>
      <c r="C710" s="31">
        <v>60</v>
      </c>
      <c r="D710" s="31"/>
      <c r="E710" s="31" t="s">
        <v>2</v>
      </c>
      <c r="F710" s="5"/>
    </row>
    <row r="711" spans="1:6">
      <c r="A711" s="30" t="s">
        <v>16</v>
      </c>
      <c r="B711" s="17" t="s">
        <v>17</v>
      </c>
      <c r="C711" s="31">
        <v>40</v>
      </c>
      <c r="D711" s="31"/>
      <c r="E711" s="31" t="s">
        <v>7</v>
      </c>
      <c r="F711" s="5"/>
    </row>
    <row r="712" spans="1:6">
      <c r="A712" s="129" t="s">
        <v>75</v>
      </c>
      <c r="B712" s="18" t="s">
        <v>76</v>
      </c>
      <c r="C712" s="34">
        <v>120</v>
      </c>
      <c r="D712" s="34"/>
      <c r="E712" s="34" t="s">
        <v>77</v>
      </c>
      <c r="F712" s="5"/>
    </row>
    <row r="713" spans="1:6">
      <c r="A713" s="118" t="s">
        <v>69</v>
      </c>
      <c r="B713" s="17" t="s">
        <v>70</v>
      </c>
      <c r="C713" s="31">
        <v>400</v>
      </c>
      <c r="D713" s="31"/>
      <c r="E713" s="31" t="s">
        <v>2</v>
      </c>
      <c r="F713" s="5"/>
    </row>
    <row r="714" spans="1:6">
      <c r="A714" s="118" t="s">
        <v>53</v>
      </c>
      <c r="B714" s="17" t="s">
        <v>54</v>
      </c>
      <c r="C714" s="31">
        <v>320</v>
      </c>
      <c r="D714" s="31"/>
      <c r="E714" s="31" t="s">
        <v>2</v>
      </c>
      <c r="F714" s="5"/>
    </row>
    <row r="715" spans="1:6">
      <c r="A715" s="118" t="s">
        <v>55</v>
      </c>
      <c r="B715" s="17" t="s">
        <v>56</v>
      </c>
      <c r="C715" s="31">
        <v>640</v>
      </c>
      <c r="D715" s="31"/>
      <c r="E715" s="31" t="s">
        <v>2</v>
      </c>
      <c r="F715" s="5"/>
    </row>
    <row r="716" spans="1:6">
      <c r="A716" s="118" t="s">
        <v>51</v>
      </c>
      <c r="B716" s="17" t="s">
        <v>52</v>
      </c>
      <c r="C716" s="31">
        <v>72</v>
      </c>
      <c r="D716" s="31"/>
      <c r="E716" s="31" t="s">
        <v>2</v>
      </c>
      <c r="F716" s="5"/>
    </row>
    <row r="717" spans="1:6">
      <c r="A717" s="118" t="s">
        <v>57</v>
      </c>
      <c r="B717" s="17" t="s">
        <v>58</v>
      </c>
      <c r="C717" s="31">
        <v>400</v>
      </c>
      <c r="D717" s="31"/>
      <c r="E717" s="31" t="s">
        <v>7</v>
      </c>
      <c r="F717" s="5"/>
    </row>
    <row r="718" spans="1:6">
      <c r="A718" s="118" t="s">
        <v>20</v>
      </c>
      <c r="B718" s="17" t="s">
        <v>21</v>
      </c>
      <c r="C718" s="31">
        <v>80</v>
      </c>
      <c r="D718" s="31"/>
      <c r="E718" s="31" t="s">
        <v>2</v>
      </c>
      <c r="F718" s="5"/>
    </row>
    <row r="719" spans="1:6">
      <c r="A719" s="118" t="s">
        <v>18</v>
      </c>
      <c r="B719" s="17" t="s">
        <v>19</v>
      </c>
      <c r="C719" s="31">
        <v>9</v>
      </c>
      <c r="D719" s="31"/>
      <c r="E719" s="31" t="s">
        <v>2</v>
      </c>
      <c r="F719" s="5"/>
    </row>
    <row r="720" spans="1:6">
      <c r="A720" s="118" t="s">
        <v>42</v>
      </c>
      <c r="B720" s="17" t="s">
        <v>43</v>
      </c>
      <c r="C720" s="31">
        <v>90</v>
      </c>
      <c r="D720" s="31"/>
      <c r="E720" s="31" t="s">
        <v>44</v>
      </c>
      <c r="F720" s="5"/>
    </row>
    <row r="721" spans="1:6">
      <c r="A721" s="119" t="s">
        <v>3028</v>
      </c>
      <c r="B721" s="17" t="s">
        <v>3029</v>
      </c>
      <c r="C721" s="31">
        <v>36</v>
      </c>
      <c r="D721" s="31"/>
      <c r="E721" s="31" t="s">
        <v>7</v>
      </c>
      <c r="F721" s="5"/>
    </row>
    <row r="722" spans="1:6">
      <c r="A722" s="118" t="s">
        <v>22</v>
      </c>
      <c r="B722" s="17" t="s">
        <v>23</v>
      </c>
      <c r="C722" s="31">
        <v>16</v>
      </c>
      <c r="D722" s="31"/>
      <c r="E722" s="31" t="s">
        <v>2</v>
      </c>
      <c r="F722" s="5"/>
    </row>
    <row r="723" spans="1:6">
      <c r="A723" s="31" t="s">
        <v>2895</v>
      </c>
      <c r="B723" s="17" t="s">
        <v>2896</v>
      </c>
      <c r="C723" s="31">
        <v>96</v>
      </c>
      <c r="D723" s="31"/>
      <c r="E723" s="31" t="s">
        <v>2</v>
      </c>
      <c r="F723" s="5"/>
    </row>
    <row r="724" spans="1:6">
      <c r="A724" s="118" t="s">
        <v>63</v>
      </c>
      <c r="B724" s="17" t="s">
        <v>64</v>
      </c>
      <c r="C724" s="31">
        <v>1000</v>
      </c>
      <c r="D724" s="31"/>
      <c r="E724" s="31" t="s">
        <v>2</v>
      </c>
      <c r="F724" s="5"/>
    </row>
    <row r="725" spans="1:6">
      <c r="A725" s="118" t="s">
        <v>47</v>
      </c>
      <c r="B725" s="17" t="s">
        <v>48</v>
      </c>
      <c r="C725" s="72">
        <v>180</v>
      </c>
      <c r="D725" s="72"/>
      <c r="E725" s="31" t="s">
        <v>2</v>
      </c>
      <c r="F725" s="5"/>
    </row>
    <row r="726" spans="1:6">
      <c r="A726" s="30"/>
      <c r="B726" s="17"/>
      <c r="C726" s="72"/>
      <c r="D726" s="72"/>
      <c r="E726" s="31"/>
      <c r="F726" s="5"/>
    </row>
    <row r="727" spans="1:6" ht="66.75" customHeight="1">
      <c r="A727" s="274" t="s">
        <v>5160</v>
      </c>
      <c r="B727" s="274"/>
      <c r="C727" s="274"/>
      <c r="D727" s="274"/>
      <c r="E727" s="274"/>
      <c r="F727" s="5"/>
    </row>
    <row r="728" spans="1:6" ht="66.75" customHeight="1">
      <c r="A728" s="138" t="s">
        <v>4222</v>
      </c>
      <c r="B728" s="29" t="s">
        <v>3529</v>
      </c>
      <c r="C728" s="29" t="s">
        <v>4221</v>
      </c>
      <c r="D728" s="144" t="s">
        <v>5555</v>
      </c>
      <c r="E728" s="29" t="s">
        <v>3530</v>
      </c>
      <c r="F728" s="5"/>
    </row>
    <row r="729" spans="1:6">
      <c r="A729" s="119" t="s">
        <v>1108</v>
      </c>
      <c r="B729" s="17" t="s">
        <v>1109</v>
      </c>
      <c r="C729" s="31">
        <v>320</v>
      </c>
      <c r="D729" s="31"/>
      <c r="E729" s="31" t="s">
        <v>131</v>
      </c>
      <c r="F729" s="5"/>
    </row>
    <row r="730" spans="1:6">
      <c r="A730" s="118" t="s">
        <v>1110</v>
      </c>
      <c r="B730" s="17" t="s">
        <v>1111</v>
      </c>
      <c r="C730" s="31">
        <v>360</v>
      </c>
      <c r="D730" s="31"/>
      <c r="E730" s="31" t="s">
        <v>131</v>
      </c>
      <c r="F730" s="5"/>
    </row>
    <row r="731" spans="1:6">
      <c r="A731" s="118" t="s">
        <v>1088</v>
      </c>
      <c r="B731" s="17" t="s">
        <v>1089</v>
      </c>
      <c r="C731" s="31">
        <v>96</v>
      </c>
      <c r="D731" s="31"/>
      <c r="E731" s="31" t="s">
        <v>2</v>
      </c>
      <c r="F731" s="5"/>
    </row>
    <row r="732" spans="1:6">
      <c r="A732" s="118" t="s">
        <v>952</v>
      </c>
      <c r="B732" s="17" t="s">
        <v>953</v>
      </c>
      <c r="C732" s="31">
        <v>80</v>
      </c>
      <c r="D732" s="31"/>
      <c r="E732" s="31" t="s">
        <v>2</v>
      </c>
      <c r="F732" s="5"/>
    </row>
    <row r="733" spans="1:6">
      <c r="A733" s="118" t="s">
        <v>1058</v>
      </c>
      <c r="B733" s="17" t="s">
        <v>1059</v>
      </c>
      <c r="C733" s="72">
        <v>60</v>
      </c>
      <c r="D733" s="72"/>
      <c r="E733" s="31" t="s">
        <v>2</v>
      </c>
      <c r="F733" s="5"/>
    </row>
    <row r="734" spans="1:6">
      <c r="A734" s="118" t="s">
        <v>958</v>
      </c>
      <c r="B734" s="17" t="s">
        <v>959</v>
      </c>
      <c r="C734" s="31">
        <v>66</v>
      </c>
      <c r="D734" s="31"/>
      <c r="E734" s="31" t="s">
        <v>2</v>
      </c>
      <c r="F734" s="5"/>
    </row>
    <row r="735" spans="1:6">
      <c r="A735" s="118" t="s">
        <v>954</v>
      </c>
      <c r="B735" s="17" t="s">
        <v>955</v>
      </c>
      <c r="C735" s="31">
        <v>50</v>
      </c>
      <c r="D735" s="31"/>
      <c r="E735" s="31" t="s">
        <v>2</v>
      </c>
      <c r="F735" s="5"/>
    </row>
    <row r="736" spans="1:6">
      <c r="A736" s="118" t="s">
        <v>1106</v>
      </c>
      <c r="B736" s="17" t="s">
        <v>1107</v>
      </c>
      <c r="C736" s="31">
        <v>36</v>
      </c>
      <c r="D736" s="31"/>
      <c r="E736" s="31" t="s">
        <v>2</v>
      </c>
      <c r="F736" s="5"/>
    </row>
    <row r="737" spans="1:10">
      <c r="A737" s="118" t="s">
        <v>1134</v>
      </c>
      <c r="B737" s="3" t="s">
        <v>1135</v>
      </c>
      <c r="C737" s="31">
        <v>40</v>
      </c>
      <c r="D737" s="31"/>
      <c r="E737" s="31" t="s">
        <v>77</v>
      </c>
      <c r="F737" s="5"/>
    </row>
    <row r="738" spans="1:10">
      <c r="A738" s="118" t="s">
        <v>1072</v>
      </c>
      <c r="B738" s="17" t="s">
        <v>1073</v>
      </c>
      <c r="C738" s="31">
        <v>40</v>
      </c>
      <c r="D738" s="31"/>
      <c r="E738" s="31" t="s">
        <v>2</v>
      </c>
      <c r="F738" s="5"/>
    </row>
    <row r="739" spans="1:10">
      <c r="A739" s="119" t="s">
        <v>3165</v>
      </c>
      <c r="B739" s="17" t="s">
        <v>3166</v>
      </c>
      <c r="C739" s="31">
        <v>30</v>
      </c>
      <c r="D739" s="31"/>
      <c r="E739" s="31" t="s">
        <v>2</v>
      </c>
      <c r="F739" s="5"/>
    </row>
    <row r="740" spans="1:10">
      <c r="A740" s="118" t="s">
        <v>1112</v>
      </c>
      <c r="B740" s="3" t="s">
        <v>1113</v>
      </c>
      <c r="C740" s="31">
        <v>80</v>
      </c>
      <c r="D740" s="31"/>
      <c r="E740" s="31" t="s">
        <v>77</v>
      </c>
      <c r="F740" s="5"/>
    </row>
    <row r="741" spans="1:10">
      <c r="A741" s="118" t="s">
        <v>1118</v>
      </c>
      <c r="B741" s="3" t="s">
        <v>1119</v>
      </c>
      <c r="C741" s="31">
        <v>48</v>
      </c>
      <c r="D741" s="31"/>
      <c r="E741" s="31" t="s">
        <v>77</v>
      </c>
      <c r="F741" s="5"/>
    </row>
    <row r="742" spans="1:10">
      <c r="A742" s="118" t="s">
        <v>1114</v>
      </c>
      <c r="B742" s="3" t="s">
        <v>1115</v>
      </c>
      <c r="C742" s="31">
        <v>32</v>
      </c>
      <c r="D742" s="31"/>
      <c r="E742" s="31" t="s">
        <v>77</v>
      </c>
      <c r="F742" s="5"/>
    </row>
    <row r="743" spans="1:10">
      <c r="A743" s="120" t="s">
        <v>3687</v>
      </c>
      <c r="B743" s="25" t="s">
        <v>3686</v>
      </c>
      <c r="C743" s="73">
        <v>72</v>
      </c>
      <c r="D743" s="73"/>
      <c r="E743" s="73" t="s">
        <v>77</v>
      </c>
      <c r="F743" s="5"/>
    </row>
    <row r="744" spans="1:10">
      <c r="A744" s="118" t="s">
        <v>1116</v>
      </c>
      <c r="B744" s="3" t="s">
        <v>1117</v>
      </c>
      <c r="C744" s="31">
        <v>32</v>
      </c>
      <c r="D744" s="31"/>
      <c r="E744" s="31" t="s">
        <v>77</v>
      </c>
      <c r="F744" s="5"/>
    </row>
    <row r="745" spans="1:10">
      <c r="A745" s="118" t="s">
        <v>956</v>
      </c>
      <c r="B745" s="17" t="s">
        <v>957</v>
      </c>
      <c r="C745" s="31">
        <v>24</v>
      </c>
      <c r="D745" s="31"/>
      <c r="E745" s="31" t="s">
        <v>2</v>
      </c>
      <c r="F745" s="5"/>
    </row>
    <row r="746" spans="1:10">
      <c r="A746" s="118" t="s">
        <v>1120</v>
      </c>
      <c r="B746" s="3" t="s">
        <v>1121</v>
      </c>
      <c r="C746" s="31">
        <v>72</v>
      </c>
      <c r="D746" s="31"/>
      <c r="E746" s="31" t="s">
        <v>77</v>
      </c>
      <c r="F746" s="5"/>
    </row>
    <row r="747" spans="1:10">
      <c r="A747" s="118" t="s">
        <v>1122</v>
      </c>
      <c r="B747" s="3" t="s">
        <v>1123</v>
      </c>
      <c r="C747" s="31">
        <v>80</v>
      </c>
      <c r="D747" s="31"/>
      <c r="E747" s="31" t="s">
        <v>5117</v>
      </c>
      <c r="F747" s="5"/>
    </row>
    <row r="748" spans="1:10">
      <c r="A748" s="118" t="s">
        <v>1124</v>
      </c>
      <c r="B748" s="3" t="s">
        <v>1125</v>
      </c>
      <c r="C748" s="31">
        <v>72</v>
      </c>
      <c r="D748" s="31"/>
      <c r="E748" s="31" t="s">
        <v>77</v>
      </c>
      <c r="F748" s="5"/>
    </row>
    <row r="749" spans="1:10">
      <c r="A749" s="118" t="s">
        <v>1126</v>
      </c>
      <c r="B749" s="3" t="s">
        <v>1127</v>
      </c>
      <c r="C749" s="31">
        <v>72</v>
      </c>
      <c r="D749" s="31"/>
      <c r="E749" s="31" t="s">
        <v>77</v>
      </c>
      <c r="F749" s="12"/>
      <c r="G749" s="14"/>
      <c r="H749" s="14"/>
      <c r="I749" s="8"/>
      <c r="J749" s="9"/>
    </row>
    <row r="750" spans="1:10">
      <c r="A750" s="118" t="s">
        <v>982</v>
      </c>
      <c r="B750" s="17" t="s">
        <v>983</v>
      </c>
      <c r="C750" s="31">
        <v>8</v>
      </c>
      <c r="D750" s="31"/>
      <c r="E750" s="31" t="s">
        <v>2</v>
      </c>
      <c r="F750" s="12"/>
    </row>
    <row r="751" spans="1:10">
      <c r="A751" s="118" t="s">
        <v>988</v>
      </c>
      <c r="B751" s="17" t="s">
        <v>989</v>
      </c>
      <c r="C751" s="31">
        <v>14</v>
      </c>
      <c r="D751" s="31"/>
      <c r="E751" s="31" t="s">
        <v>2</v>
      </c>
      <c r="F751" s="12"/>
    </row>
    <row r="752" spans="1:10">
      <c r="A752" s="118" t="s">
        <v>990</v>
      </c>
      <c r="B752" s="17" t="s">
        <v>991</v>
      </c>
      <c r="C752" s="31">
        <v>14</v>
      </c>
      <c r="D752" s="31"/>
      <c r="E752" s="31" t="s">
        <v>2</v>
      </c>
      <c r="F752" s="12"/>
    </row>
    <row r="753" spans="1:6">
      <c r="A753" s="118" t="s">
        <v>992</v>
      </c>
      <c r="B753" s="17" t="s">
        <v>993</v>
      </c>
      <c r="C753" s="31">
        <v>50</v>
      </c>
      <c r="D753" s="31"/>
      <c r="E753" s="31" t="s">
        <v>7</v>
      </c>
      <c r="F753" s="12"/>
    </row>
    <row r="754" spans="1:6">
      <c r="A754" s="118" t="s">
        <v>994</v>
      </c>
      <c r="B754" s="17" t="s">
        <v>995</v>
      </c>
      <c r="C754" s="31">
        <v>50</v>
      </c>
      <c r="D754" s="31"/>
      <c r="E754" s="31" t="s">
        <v>7</v>
      </c>
      <c r="F754" s="12"/>
    </row>
    <row r="755" spans="1:6">
      <c r="A755" s="118" t="s">
        <v>996</v>
      </c>
      <c r="B755" s="17" t="s">
        <v>997</v>
      </c>
      <c r="C755" s="31">
        <v>44</v>
      </c>
      <c r="D755" s="31"/>
      <c r="E755" s="31" t="s">
        <v>2</v>
      </c>
      <c r="F755" s="12"/>
    </row>
    <row r="756" spans="1:6">
      <c r="A756" s="118" t="s">
        <v>1070</v>
      </c>
      <c r="B756" s="17" t="s">
        <v>1071</v>
      </c>
      <c r="C756" s="31">
        <v>108</v>
      </c>
      <c r="D756" s="31"/>
      <c r="E756" s="31" t="s">
        <v>2</v>
      </c>
      <c r="F756" s="12"/>
    </row>
    <row r="757" spans="1:6">
      <c r="A757" s="118" t="s">
        <v>998</v>
      </c>
      <c r="B757" s="17" t="s">
        <v>999</v>
      </c>
      <c r="C757" s="31">
        <v>20</v>
      </c>
      <c r="D757" s="31"/>
      <c r="E757" s="31" t="s">
        <v>2</v>
      </c>
      <c r="F757" s="12"/>
    </row>
    <row r="758" spans="1:6">
      <c r="A758" s="118" t="s">
        <v>1000</v>
      </c>
      <c r="B758" s="17" t="s">
        <v>1001</v>
      </c>
      <c r="C758" s="31">
        <v>20</v>
      </c>
      <c r="D758" s="31"/>
      <c r="E758" s="31" t="s">
        <v>2</v>
      </c>
      <c r="F758" s="12"/>
    </row>
    <row r="759" spans="1:6">
      <c r="A759" s="118" t="s">
        <v>1002</v>
      </c>
      <c r="B759" s="17" t="s">
        <v>1003</v>
      </c>
      <c r="C759" s="89">
        <v>80</v>
      </c>
      <c r="D759" s="244"/>
      <c r="E759" s="31" t="s">
        <v>2</v>
      </c>
      <c r="F759" s="12"/>
    </row>
    <row r="760" spans="1:6">
      <c r="A760" s="119" t="s">
        <v>3799</v>
      </c>
      <c r="B760" s="17" t="s">
        <v>3261</v>
      </c>
      <c r="C760" s="31">
        <v>130</v>
      </c>
      <c r="D760" s="31"/>
      <c r="E760" s="31" t="s">
        <v>7</v>
      </c>
      <c r="F760" s="12"/>
    </row>
    <row r="761" spans="1:6">
      <c r="A761" s="119" t="s">
        <v>2996</v>
      </c>
      <c r="B761" s="17" t="s">
        <v>2997</v>
      </c>
      <c r="C761" s="31">
        <v>144</v>
      </c>
      <c r="D761" s="31"/>
      <c r="E761" s="31" t="s">
        <v>2</v>
      </c>
      <c r="F761" s="12"/>
    </row>
    <row r="762" spans="1:6">
      <c r="A762" s="118" t="s">
        <v>1096</v>
      </c>
      <c r="B762" s="17" t="s">
        <v>1097</v>
      </c>
      <c r="C762" s="89">
        <v>180</v>
      </c>
      <c r="D762" s="244"/>
      <c r="E762" s="31" t="s">
        <v>2</v>
      </c>
      <c r="F762" s="12"/>
    </row>
    <row r="763" spans="1:6">
      <c r="A763" s="118" t="s">
        <v>1042</v>
      </c>
      <c r="B763" s="17" t="s">
        <v>1043</v>
      </c>
      <c r="C763" s="31">
        <v>100</v>
      </c>
      <c r="D763" s="31"/>
      <c r="E763" s="31" t="s">
        <v>2</v>
      </c>
      <c r="F763" s="12"/>
    </row>
    <row r="764" spans="1:6">
      <c r="A764" s="118" t="s">
        <v>1044</v>
      </c>
      <c r="B764" s="17" t="s">
        <v>1045</v>
      </c>
      <c r="C764" s="31">
        <v>100</v>
      </c>
      <c r="D764" s="31"/>
      <c r="E764" s="31" t="s">
        <v>2</v>
      </c>
      <c r="F764" s="12"/>
    </row>
    <row r="765" spans="1:6">
      <c r="A765" s="119" t="s">
        <v>1100</v>
      </c>
      <c r="B765" s="17" t="s">
        <v>1101</v>
      </c>
      <c r="C765" s="31">
        <v>130</v>
      </c>
      <c r="D765" s="31"/>
      <c r="E765" s="31" t="s">
        <v>2</v>
      </c>
      <c r="F765" s="12"/>
    </row>
    <row r="766" spans="1:6">
      <c r="A766" s="118" t="s">
        <v>1054</v>
      </c>
      <c r="B766" s="17" t="s">
        <v>1055</v>
      </c>
      <c r="C766" s="31">
        <v>120</v>
      </c>
      <c r="D766" s="31"/>
      <c r="E766" s="31" t="s">
        <v>2</v>
      </c>
      <c r="F766" s="12"/>
    </row>
    <row r="767" spans="1:6">
      <c r="A767" s="118" t="s">
        <v>1066</v>
      </c>
      <c r="B767" s="17" t="s">
        <v>1067</v>
      </c>
      <c r="C767" s="31">
        <v>144</v>
      </c>
      <c r="D767" s="31"/>
      <c r="E767" s="31" t="s">
        <v>2</v>
      </c>
      <c r="F767" s="12"/>
    </row>
    <row r="768" spans="1:6">
      <c r="A768" s="119" t="s">
        <v>3020</v>
      </c>
      <c r="B768" s="17" t="s">
        <v>3021</v>
      </c>
      <c r="C768" s="31">
        <v>144</v>
      </c>
      <c r="D768" s="31"/>
      <c r="E768" s="31" t="s">
        <v>2</v>
      </c>
      <c r="F768" s="12"/>
    </row>
    <row r="769" spans="1:6">
      <c r="A769" s="118" t="s">
        <v>1068</v>
      </c>
      <c r="B769" s="17" t="s">
        <v>1069</v>
      </c>
      <c r="C769" s="31">
        <v>144</v>
      </c>
      <c r="D769" s="31"/>
      <c r="E769" s="31" t="s">
        <v>2</v>
      </c>
      <c r="F769" s="12"/>
    </row>
    <row r="770" spans="1:6">
      <c r="A770" s="118" t="s">
        <v>1128</v>
      </c>
      <c r="B770" s="3" t="s">
        <v>1129</v>
      </c>
      <c r="C770" s="31">
        <v>120</v>
      </c>
      <c r="D770" s="31"/>
      <c r="E770" s="31" t="s">
        <v>77</v>
      </c>
      <c r="F770" s="12"/>
    </row>
    <row r="771" spans="1:6">
      <c r="A771" s="118" t="s">
        <v>1130</v>
      </c>
      <c r="B771" s="3" t="s">
        <v>1131</v>
      </c>
      <c r="C771" s="31">
        <v>136</v>
      </c>
      <c r="D771" s="31"/>
      <c r="E771" s="31" t="s">
        <v>77</v>
      </c>
      <c r="F771" s="12"/>
    </row>
    <row r="772" spans="1:6">
      <c r="A772" s="118" t="s">
        <v>1132</v>
      </c>
      <c r="B772" s="3" t="s">
        <v>1133</v>
      </c>
      <c r="C772" s="35">
        <v>152</v>
      </c>
      <c r="D772" s="35"/>
      <c r="E772" s="35" t="s">
        <v>77</v>
      </c>
      <c r="F772" s="12"/>
    </row>
    <row r="773" spans="1:6">
      <c r="A773" s="118" t="s">
        <v>1098</v>
      </c>
      <c r="B773" s="17" t="s">
        <v>1099</v>
      </c>
      <c r="C773" s="31">
        <v>144</v>
      </c>
      <c r="D773" s="31"/>
      <c r="E773" s="31" t="s">
        <v>2</v>
      </c>
      <c r="F773" s="12"/>
    </row>
    <row r="774" spans="1:6">
      <c r="A774" s="118" t="s">
        <v>1052</v>
      </c>
      <c r="B774" s="17" t="s">
        <v>1053</v>
      </c>
      <c r="C774" s="89">
        <v>180</v>
      </c>
      <c r="D774" s="244"/>
      <c r="E774" s="31" t="s">
        <v>2</v>
      </c>
      <c r="F774" s="12"/>
    </row>
    <row r="775" spans="1:6">
      <c r="A775" s="30"/>
      <c r="B775" s="17"/>
      <c r="C775" s="31"/>
      <c r="D775" s="31"/>
      <c r="E775" s="31"/>
      <c r="F775" s="12"/>
    </row>
    <row r="776" spans="1:6" ht="30">
      <c r="A776" s="275" t="s">
        <v>5161</v>
      </c>
      <c r="B776" s="275"/>
      <c r="C776" s="275"/>
      <c r="D776" s="275"/>
      <c r="E776" s="275"/>
      <c r="F776" s="12"/>
    </row>
    <row r="777" spans="1:6" ht="60.75">
      <c r="A777" s="138" t="s">
        <v>4222</v>
      </c>
      <c r="B777" s="29" t="s">
        <v>3529</v>
      </c>
      <c r="C777" s="29" t="s">
        <v>4221</v>
      </c>
      <c r="D777" s="144" t="s">
        <v>5555</v>
      </c>
      <c r="E777" s="29" t="s">
        <v>3530</v>
      </c>
      <c r="F777" s="12"/>
    </row>
    <row r="778" spans="1:6">
      <c r="A778" s="118" t="s">
        <v>1046</v>
      </c>
      <c r="B778" s="17" t="s">
        <v>1047</v>
      </c>
      <c r="C778" s="72">
        <v>860</v>
      </c>
      <c r="D778" s="72"/>
      <c r="E778" s="31" t="s">
        <v>7</v>
      </c>
      <c r="F778" s="12"/>
    </row>
    <row r="779" spans="1:6">
      <c r="A779" s="118" t="s">
        <v>1048</v>
      </c>
      <c r="B779" s="17" t="s">
        <v>1049</v>
      </c>
      <c r="C779" s="90">
        <v>990</v>
      </c>
      <c r="D779" s="90"/>
      <c r="E779" s="31" t="s">
        <v>7</v>
      </c>
      <c r="F779" s="12"/>
    </row>
    <row r="780" spans="1:6">
      <c r="A780" s="129" t="s">
        <v>1010</v>
      </c>
      <c r="B780" s="18" t="s">
        <v>1011</v>
      </c>
      <c r="C780" s="90">
        <v>360</v>
      </c>
      <c r="D780" s="90"/>
      <c r="E780" s="34" t="s">
        <v>7</v>
      </c>
      <c r="F780" s="12"/>
    </row>
    <row r="781" spans="1:6">
      <c r="A781" s="129" t="s">
        <v>4145</v>
      </c>
      <c r="B781" s="18" t="s">
        <v>4146</v>
      </c>
      <c r="C781" s="82">
        <v>350</v>
      </c>
      <c r="D781" s="82"/>
      <c r="E781" s="34" t="s">
        <v>7</v>
      </c>
      <c r="F781" s="12"/>
    </row>
    <row r="782" spans="1:6">
      <c r="A782" s="129" t="s">
        <v>4236</v>
      </c>
      <c r="B782" s="18" t="s">
        <v>4151</v>
      </c>
      <c r="C782" s="82">
        <v>720</v>
      </c>
      <c r="D782" s="82"/>
      <c r="E782" s="34" t="s">
        <v>7</v>
      </c>
      <c r="F782" s="12"/>
    </row>
    <row r="783" spans="1:6">
      <c r="A783" s="129" t="s">
        <v>4150</v>
      </c>
      <c r="B783" s="18" t="s">
        <v>4149</v>
      </c>
      <c r="C783" s="82">
        <v>392</v>
      </c>
      <c r="D783" s="82"/>
      <c r="E783" s="34" t="s">
        <v>7</v>
      </c>
      <c r="F783" s="12"/>
    </row>
    <row r="784" spans="1:6">
      <c r="A784" s="129" t="s">
        <v>4147</v>
      </c>
      <c r="B784" s="18" t="s">
        <v>4148</v>
      </c>
      <c r="C784" s="82">
        <v>440</v>
      </c>
      <c r="D784" s="82"/>
      <c r="E784" s="34" t="s">
        <v>7</v>
      </c>
      <c r="F784" s="12"/>
    </row>
    <row r="785" spans="1:6">
      <c r="A785" s="129" t="s">
        <v>4143</v>
      </c>
      <c r="B785" s="18" t="s">
        <v>4144</v>
      </c>
      <c r="C785" s="82">
        <v>600</v>
      </c>
      <c r="D785" s="82"/>
      <c r="E785" s="34" t="s">
        <v>7</v>
      </c>
      <c r="F785" s="12"/>
    </row>
    <row r="786" spans="1:6">
      <c r="A786" s="118" t="s">
        <v>1012</v>
      </c>
      <c r="B786" s="17" t="s">
        <v>1013</v>
      </c>
      <c r="C786" s="90">
        <v>400</v>
      </c>
      <c r="D786" s="90"/>
      <c r="E786" s="31" t="s">
        <v>7</v>
      </c>
      <c r="F786" s="12"/>
    </row>
    <row r="787" spans="1:6">
      <c r="A787" s="118" t="s">
        <v>1014</v>
      </c>
      <c r="B787" s="17" t="s">
        <v>1015</v>
      </c>
      <c r="C787" s="72">
        <v>500</v>
      </c>
      <c r="D787" s="72"/>
      <c r="E787" s="31" t="s">
        <v>7</v>
      </c>
      <c r="F787" s="12"/>
    </row>
    <row r="788" spans="1:6">
      <c r="A788" s="30"/>
      <c r="B788" s="17" t="s">
        <v>5099</v>
      </c>
      <c r="C788" s="72">
        <v>420</v>
      </c>
      <c r="D788" s="72"/>
      <c r="E788" s="31" t="s">
        <v>7</v>
      </c>
      <c r="F788" s="12"/>
    </row>
    <row r="789" spans="1:6" ht="124.5" customHeight="1">
      <c r="A789" s="274" t="s">
        <v>5162</v>
      </c>
      <c r="B789" s="274"/>
      <c r="C789" s="274"/>
      <c r="D789" s="274"/>
      <c r="E789" s="274"/>
      <c r="F789" s="12"/>
    </row>
    <row r="790" spans="1:6" ht="124.5" customHeight="1">
      <c r="A790" s="138" t="s">
        <v>4222</v>
      </c>
      <c r="B790" s="29" t="s">
        <v>3529</v>
      </c>
      <c r="C790" s="29" t="s">
        <v>4221</v>
      </c>
      <c r="D790" s="144" t="s">
        <v>5555</v>
      </c>
      <c r="E790" s="29" t="s">
        <v>3530</v>
      </c>
      <c r="F790" s="12"/>
    </row>
    <row r="791" spans="1:6" s="151" customFormat="1" ht="12.75">
      <c r="A791" s="118" t="s">
        <v>794</v>
      </c>
      <c r="B791" s="17" t="s">
        <v>795</v>
      </c>
      <c r="C791" s="115">
        <v>146</v>
      </c>
      <c r="D791" s="115"/>
      <c r="E791" s="31" t="s">
        <v>2</v>
      </c>
      <c r="F791" s="12"/>
    </row>
    <row r="792" spans="1:6" s="151" customFormat="1" ht="12.75">
      <c r="A792" s="118" t="s">
        <v>796</v>
      </c>
      <c r="B792" s="17" t="s">
        <v>797</v>
      </c>
      <c r="C792" s="115">
        <v>219</v>
      </c>
      <c r="D792" s="115"/>
      <c r="E792" s="31" t="s">
        <v>2</v>
      </c>
      <c r="F792" s="12"/>
    </row>
    <row r="793" spans="1:6" s="151" customFormat="1" ht="12.75">
      <c r="A793" s="118" t="s">
        <v>925</v>
      </c>
      <c r="B793" s="17" t="s">
        <v>926</v>
      </c>
      <c r="C793" s="115">
        <v>324</v>
      </c>
      <c r="D793" s="115"/>
      <c r="E793" s="31" t="s">
        <v>2</v>
      </c>
      <c r="F793" s="12"/>
    </row>
    <row r="794" spans="1:6" s="151" customFormat="1" ht="12.75">
      <c r="A794" s="118" t="s">
        <v>798</v>
      </c>
      <c r="B794" s="17" t="s">
        <v>799</v>
      </c>
      <c r="C794" s="115">
        <v>120</v>
      </c>
      <c r="D794" s="115"/>
      <c r="E794" s="31" t="s">
        <v>2</v>
      </c>
      <c r="F794" s="12"/>
    </row>
    <row r="795" spans="1:6" s="151" customFormat="1" ht="12.75">
      <c r="A795" s="118" t="s">
        <v>800</v>
      </c>
      <c r="B795" s="17" t="s">
        <v>801</v>
      </c>
      <c r="C795" s="115">
        <v>192</v>
      </c>
      <c r="D795" s="115"/>
      <c r="E795" s="31" t="s">
        <v>2</v>
      </c>
      <c r="F795" s="12"/>
    </row>
    <row r="796" spans="1:6" s="151" customFormat="1" ht="12.75">
      <c r="A796" s="118" t="s">
        <v>3809</v>
      </c>
      <c r="B796" s="3" t="s">
        <v>918</v>
      </c>
      <c r="C796" s="115">
        <v>298</v>
      </c>
      <c r="D796" s="115"/>
      <c r="E796" s="31" t="s">
        <v>2</v>
      </c>
      <c r="F796" s="12"/>
    </row>
    <row r="797" spans="1:6" s="151" customFormat="1" ht="12.75">
      <c r="A797" s="118" t="s">
        <v>802</v>
      </c>
      <c r="B797" s="17" t="s">
        <v>803</v>
      </c>
      <c r="C797" s="115">
        <v>146</v>
      </c>
      <c r="D797" s="115"/>
      <c r="E797" s="31" t="s">
        <v>2</v>
      </c>
      <c r="F797" s="12"/>
    </row>
    <row r="798" spans="1:6" s="151" customFormat="1" ht="12.75">
      <c r="A798" s="118" t="s">
        <v>804</v>
      </c>
      <c r="B798" s="17" t="s">
        <v>805</v>
      </c>
      <c r="C798" s="115">
        <v>106</v>
      </c>
      <c r="D798" s="115"/>
      <c r="E798" s="31" t="s">
        <v>2</v>
      </c>
      <c r="F798" s="12"/>
    </row>
    <row r="799" spans="1:6" s="151" customFormat="1" ht="12.75">
      <c r="A799" s="118" t="s">
        <v>806</v>
      </c>
      <c r="B799" s="17" t="s">
        <v>807</v>
      </c>
      <c r="C799" s="115">
        <v>165</v>
      </c>
      <c r="D799" s="115"/>
      <c r="E799" s="31" t="s">
        <v>2</v>
      </c>
      <c r="F799" s="12"/>
    </row>
    <row r="800" spans="1:6" s="151" customFormat="1" ht="12.75">
      <c r="A800" s="118" t="s">
        <v>914</v>
      </c>
      <c r="B800" s="17" t="s">
        <v>915</v>
      </c>
      <c r="C800" s="115">
        <v>240</v>
      </c>
      <c r="D800" s="115"/>
      <c r="E800" s="31" t="s">
        <v>2</v>
      </c>
      <c r="F800" s="12"/>
    </row>
    <row r="801" spans="1:6" s="151" customFormat="1" ht="12.75">
      <c r="A801" s="118" t="s">
        <v>808</v>
      </c>
      <c r="B801" s="17" t="s">
        <v>809</v>
      </c>
      <c r="C801" s="115">
        <v>220</v>
      </c>
      <c r="D801" s="115"/>
      <c r="E801" s="31" t="s">
        <v>2</v>
      </c>
      <c r="F801" s="12"/>
    </row>
    <row r="802" spans="1:6" s="151" customFormat="1" ht="12.75">
      <c r="A802" s="118" t="s">
        <v>929</v>
      </c>
      <c r="B802" s="17" t="s">
        <v>930</v>
      </c>
      <c r="C802" s="115">
        <v>178</v>
      </c>
      <c r="D802" s="115"/>
      <c r="E802" s="31" t="s">
        <v>2</v>
      </c>
      <c r="F802" s="12"/>
    </row>
    <row r="803" spans="1:6" s="151" customFormat="1" ht="12.75">
      <c r="A803" s="118" t="s">
        <v>931</v>
      </c>
      <c r="B803" s="17" t="s">
        <v>932</v>
      </c>
      <c r="C803" s="113">
        <v>421</v>
      </c>
      <c r="D803" s="113"/>
      <c r="E803" s="31" t="s">
        <v>2</v>
      </c>
      <c r="F803" s="12"/>
    </row>
    <row r="804" spans="1:6" s="151" customFormat="1" ht="12.75">
      <c r="A804" s="118" t="s">
        <v>912</v>
      </c>
      <c r="B804" s="17" t="s">
        <v>913</v>
      </c>
      <c r="C804" s="115">
        <v>275</v>
      </c>
      <c r="D804" s="115"/>
      <c r="E804" s="31" t="s">
        <v>2</v>
      </c>
      <c r="F804" s="12"/>
    </row>
    <row r="805" spans="1:6" s="151" customFormat="1" ht="12.75">
      <c r="A805" s="119" t="s">
        <v>3804</v>
      </c>
      <c r="B805" s="17" t="s">
        <v>3294</v>
      </c>
      <c r="C805" s="113">
        <v>297</v>
      </c>
      <c r="D805" s="113"/>
      <c r="E805" s="31" t="s">
        <v>2</v>
      </c>
      <c r="F805" s="12"/>
    </row>
    <row r="806" spans="1:6" s="151" customFormat="1" ht="12.75">
      <c r="A806" s="118" t="s">
        <v>927</v>
      </c>
      <c r="B806" s="17" t="s">
        <v>928</v>
      </c>
      <c r="C806" s="115">
        <v>364</v>
      </c>
      <c r="D806" s="115"/>
      <c r="E806" s="31" t="s">
        <v>2</v>
      </c>
      <c r="F806" s="12"/>
    </row>
    <row r="807" spans="1:6" s="151" customFormat="1" ht="12.75">
      <c r="A807" s="118" t="s">
        <v>810</v>
      </c>
      <c r="B807" s="17" t="s">
        <v>811</v>
      </c>
      <c r="C807" s="115">
        <v>338</v>
      </c>
      <c r="D807" s="115"/>
      <c r="E807" s="31" t="s">
        <v>2</v>
      </c>
      <c r="F807" s="12"/>
    </row>
    <row r="808" spans="1:6" s="151" customFormat="1" ht="12.75">
      <c r="A808" s="118" t="s">
        <v>814</v>
      </c>
      <c r="B808" s="17" t="s">
        <v>815</v>
      </c>
      <c r="C808" s="115">
        <v>149</v>
      </c>
      <c r="D808" s="115"/>
      <c r="E808" s="31" t="s">
        <v>2</v>
      </c>
      <c r="F808" s="12"/>
    </row>
    <row r="809" spans="1:6" s="151" customFormat="1" ht="12.75">
      <c r="A809" s="118" t="s">
        <v>898</v>
      </c>
      <c r="B809" s="17" t="s">
        <v>899</v>
      </c>
      <c r="C809" s="115">
        <v>165</v>
      </c>
      <c r="D809" s="115"/>
      <c r="E809" s="31" t="s">
        <v>2</v>
      </c>
      <c r="F809" s="12"/>
    </row>
    <row r="810" spans="1:6" s="151" customFormat="1" ht="12.75">
      <c r="A810" s="118" t="s">
        <v>888</v>
      </c>
      <c r="B810" s="17" t="s">
        <v>889</v>
      </c>
      <c r="C810" s="115">
        <v>367</v>
      </c>
      <c r="D810" s="115"/>
      <c r="E810" s="31" t="s">
        <v>2</v>
      </c>
      <c r="F810" s="12"/>
    </row>
    <row r="811" spans="1:6" s="151" customFormat="1" ht="12.75">
      <c r="A811" s="118" t="s">
        <v>812</v>
      </c>
      <c r="B811" s="17" t="s">
        <v>813</v>
      </c>
      <c r="C811" s="115">
        <v>221</v>
      </c>
      <c r="D811" s="115"/>
      <c r="E811" s="31" t="s">
        <v>2</v>
      </c>
      <c r="F811" s="12"/>
    </row>
    <row r="812" spans="1:6" s="151" customFormat="1" ht="12.75">
      <c r="A812" s="118" t="s">
        <v>868</v>
      </c>
      <c r="B812" s="17" t="s">
        <v>869</v>
      </c>
      <c r="C812" s="115">
        <v>192</v>
      </c>
      <c r="D812" s="115"/>
      <c r="E812" s="31" t="s">
        <v>2</v>
      </c>
      <c r="F812" s="13"/>
    </row>
    <row r="813" spans="1:6" s="151" customFormat="1" ht="12.75">
      <c r="A813" s="118" t="s">
        <v>909</v>
      </c>
      <c r="B813" s="17" t="s">
        <v>910</v>
      </c>
      <c r="C813" s="115">
        <v>280</v>
      </c>
      <c r="D813" s="115"/>
      <c r="E813" s="31" t="s">
        <v>2</v>
      </c>
      <c r="F813" s="13"/>
    </row>
    <row r="814" spans="1:6" s="151" customFormat="1" ht="12.75">
      <c r="A814" s="118" t="s">
        <v>816</v>
      </c>
      <c r="B814" s="17" t="s">
        <v>817</v>
      </c>
      <c r="C814" s="115">
        <v>100</v>
      </c>
      <c r="D814" s="115"/>
      <c r="E814" s="31" t="s">
        <v>2</v>
      </c>
      <c r="F814" s="13"/>
    </row>
    <row r="815" spans="1:6" s="151" customFormat="1" ht="12.75">
      <c r="A815" s="118" t="s">
        <v>818</v>
      </c>
      <c r="B815" s="17" t="s">
        <v>819</v>
      </c>
      <c r="C815" s="115">
        <v>116</v>
      </c>
      <c r="D815" s="115"/>
      <c r="E815" s="31" t="s">
        <v>2</v>
      </c>
      <c r="F815" s="152"/>
    </row>
    <row r="816" spans="1:6" s="151" customFormat="1" ht="12.75">
      <c r="A816" s="118" t="s">
        <v>882</v>
      </c>
      <c r="B816" s="17" t="s">
        <v>883</v>
      </c>
      <c r="C816" s="115">
        <v>180</v>
      </c>
      <c r="D816" s="115"/>
      <c r="E816" s="31" t="s">
        <v>2</v>
      </c>
      <c r="F816" s="152"/>
    </row>
    <row r="817" spans="1:6" s="151" customFormat="1" ht="12.75">
      <c r="A817" s="119" t="s">
        <v>2911</v>
      </c>
      <c r="B817" s="17" t="s">
        <v>2912</v>
      </c>
      <c r="C817" s="113">
        <v>97</v>
      </c>
      <c r="D817" s="113"/>
      <c r="E817" s="31" t="s">
        <v>2</v>
      </c>
      <c r="F817" s="152"/>
    </row>
    <row r="818" spans="1:6" s="151" customFormat="1" ht="12.75">
      <c r="A818" s="118" t="s">
        <v>820</v>
      </c>
      <c r="B818" s="17" t="s">
        <v>821</v>
      </c>
      <c r="C818" s="115">
        <v>345</v>
      </c>
      <c r="D818" s="115"/>
      <c r="E818" s="31" t="s">
        <v>2</v>
      </c>
      <c r="F818" s="152"/>
    </row>
    <row r="819" spans="1:6" s="151" customFormat="1" ht="12.75">
      <c r="A819" s="118" t="s">
        <v>904</v>
      </c>
      <c r="B819" s="17" t="s">
        <v>905</v>
      </c>
      <c r="C819" s="115">
        <v>248</v>
      </c>
      <c r="D819" s="115"/>
      <c r="E819" s="31" t="s">
        <v>906</v>
      </c>
      <c r="F819" s="152"/>
    </row>
    <row r="820" spans="1:6" s="151" customFormat="1" ht="12.75">
      <c r="A820" s="118" t="s">
        <v>822</v>
      </c>
      <c r="B820" s="17" t="s">
        <v>823</v>
      </c>
      <c r="C820" s="115">
        <v>100</v>
      </c>
      <c r="D820" s="115"/>
      <c r="E820" s="31" t="s">
        <v>2</v>
      </c>
      <c r="F820" s="152"/>
    </row>
    <row r="821" spans="1:6" s="151" customFormat="1" ht="12.75">
      <c r="A821" s="118" t="s">
        <v>896</v>
      </c>
      <c r="B821" s="17" t="s">
        <v>897</v>
      </c>
      <c r="C821" s="115">
        <v>97</v>
      </c>
      <c r="D821" s="115"/>
      <c r="E821" s="31" t="s">
        <v>2</v>
      </c>
      <c r="F821" s="152"/>
    </row>
    <row r="822" spans="1:6" s="151" customFormat="1" ht="12.75">
      <c r="A822" s="119" t="s">
        <v>2931</v>
      </c>
      <c r="B822" s="17" t="s">
        <v>2932</v>
      </c>
      <c r="C822" s="115">
        <v>167</v>
      </c>
      <c r="D822" s="115"/>
      <c r="E822" s="31" t="s">
        <v>2</v>
      </c>
      <c r="F822" s="152"/>
    </row>
    <row r="823" spans="1:6" s="151" customFormat="1" ht="12.75">
      <c r="A823" s="118" t="s">
        <v>907</v>
      </c>
      <c r="B823" s="17" t="s">
        <v>908</v>
      </c>
      <c r="C823" s="115">
        <v>275</v>
      </c>
      <c r="D823" s="115"/>
      <c r="E823" s="31" t="s">
        <v>2</v>
      </c>
      <c r="F823" s="152"/>
    </row>
    <row r="824" spans="1:6" s="151" customFormat="1" ht="12.75">
      <c r="A824" s="119" t="s">
        <v>3802</v>
      </c>
      <c r="B824" s="17" t="s">
        <v>3260</v>
      </c>
      <c r="C824" s="113">
        <v>297</v>
      </c>
      <c r="D824" s="113"/>
      <c r="E824" s="31" t="s">
        <v>2</v>
      </c>
      <c r="F824" s="152"/>
    </row>
    <row r="825" spans="1:6" s="151" customFormat="1" ht="12.75">
      <c r="A825" s="119" t="s">
        <v>2929</v>
      </c>
      <c r="B825" s="17" t="s">
        <v>2930</v>
      </c>
      <c r="C825" s="115">
        <v>275</v>
      </c>
      <c r="D825" s="115"/>
      <c r="E825" s="31" t="s">
        <v>2</v>
      </c>
      <c r="F825" s="152"/>
    </row>
    <row r="826" spans="1:6" s="151" customFormat="1" ht="12.75">
      <c r="A826" s="118" t="s">
        <v>892</v>
      </c>
      <c r="B826" s="17" t="s">
        <v>893</v>
      </c>
      <c r="C826" s="115">
        <v>157</v>
      </c>
      <c r="D826" s="115"/>
      <c r="E826" s="31" t="s">
        <v>2</v>
      </c>
      <c r="F826" s="152"/>
    </row>
    <row r="827" spans="1:6" s="151" customFormat="1" ht="12.75">
      <c r="A827" s="118" t="s">
        <v>824</v>
      </c>
      <c r="B827" s="17" t="s">
        <v>825</v>
      </c>
      <c r="C827" s="115">
        <v>200</v>
      </c>
      <c r="D827" s="115"/>
      <c r="E827" s="31" t="s">
        <v>2</v>
      </c>
      <c r="F827" s="152"/>
    </row>
    <row r="828" spans="1:6" s="151" customFormat="1" ht="12.75">
      <c r="A828" s="118" t="s">
        <v>870</v>
      </c>
      <c r="B828" s="17" t="s">
        <v>871</v>
      </c>
      <c r="C828" s="115">
        <v>165</v>
      </c>
      <c r="D828" s="115"/>
      <c r="E828" s="31" t="s">
        <v>2</v>
      </c>
      <c r="F828" s="152"/>
    </row>
    <row r="829" spans="1:6" s="151" customFormat="1" ht="12.75">
      <c r="A829" s="118" t="s">
        <v>826</v>
      </c>
      <c r="B829" s="17" t="s">
        <v>827</v>
      </c>
      <c r="C829" s="115">
        <v>240</v>
      </c>
      <c r="D829" s="115"/>
      <c r="E829" s="31" t="s">
        <v>2</v>
      </c>
      <c r="F829" s="152"/>
    </row>
    <row r="830" spans="1:6" s="151" customFormat="1" ht="12.75">
      <c r="A830" s="118" t="s">
        <v>878</v>
      </c>
      <c r="B830" s="17" t="s">
        <v>879</v>
      </c>
      <c r="C830" s="115">
        <v>176</v>
      </c>
      <c r="D830" s="115"/>
      <c r="E830" s="31" t="s">
        <v>2</v>
      </c>
      <c r="F830" s="152"/>
    </row>
    <row r="831" spans="1:6" s="151" customFormat="1" ht="12.75">
      <c r="A831" s="118" t="s">
        <v>890</v>
      </c>
      <c r="B831" s="17" t="s">
        <v>891</v>
      </c>
      <c r="C831" s="115">
        <v>192</v>
      </c>
      <c r="D831" s="115"/>
      <c r="E831" s="31" t="s">
        <v>2</v>
      </c>
      <c r="F831" s="152"/>
    </row>
    <row r="832" spans="1:6" s="151" customFormat="1" ht="12.75">
      <c r="A832" s="118" t="s">
        <v>828</v>
      </c>
      <c r="B832" s="17" t="s">
        <v>829</v>
      </c>
      <c r="C832" s="115">
        <v>320</v>
      </c>
      <c r="D832" s="115"/>
      <c r="E832" s="31" t="s">
        <v>2</v>
      </c>
      <c r="F832" s="152"/>
    </row>
    <row r="833" spans="1:6" s="151" customFormat="1" ht="12.75">
      <c r="A833" s="120" t="s">
        <v>3706</v>
      </c>
      <c r="B833" s="25" t="s">
        <v>3705</v>
      </c>
      <c r="C833" s="114">
        <v>400</v>
      </c>
      <c r="D833" s="114"/>
      <c r="E833" s="73" t="s">
        <v>77</v>
      </c>
      <c r="F833" s="152"/>
    </row>
    <row r="834" spans="1:6" s="151" customFormat="1" ht="12.75">
      <c r="A834" s="120" t="s">
        <v>3704</v>
      </c>
      <c r="B834" s="25" t="s">
        <v>3703</v>
      </c>
      <c r="C834" s="114">
        <v>400</v>
      </c>
      <c r="D834" s="114"/>
      <c r="E834" s="73" t="s">
        <v>77</v>
      </c>
      <c r="F834" s="152"/>
    </row>
    <row r="835" spans="1:6" s="151" customFormat="1" ht="12.75">
      <c r="A835" s="118" t="s">
        <v>933</v>
      </c>
      <c r="B835" s="17" t="s">
        <v>4982</v>
      </c>
      <c r="C835" s="113">
        <v>432</v>
      </c>
      <c r="D835" s="113"/>
      <c r="E835" s="31" t="s">
        <v>2</v>
      </c>
      <c r="F835" s="152"/>
    </row>
    <row r="836" spans="1:6" s="151" customFormat="1" ht="12.75">
      <c r="A836" s="120" t="s">
        <v>3702</v>
      </c>
      <c r="B836" s="25" t="s">
        <v>3701</v>
      </c>
      <c r="C836" s="114">
        <v>272</v>
      </c>
      <c r="D836" s="114"/>
      <c r="E836" s="73" t="s">
        <v>77</v>
      </c>
      <c r="F836" s="152"/>
    </row>
    <row r="837" spans="1:6" s="151" customFormat="1" ht="12.75">
      <c r="A837" s="118" t="s">
        <v>830</v>
      </c>
      <c r="B837" s="17" t="s">
        <v>831</v>
      </c>
      <c r="C837" s="115">
        <v>272</v>
      </c>
      <c r="D837" s="115"/>
      <c r="E837" s="31" t="s">
        <v>2</v>
      </c>
      <c r="F837" s="152"/>
    </row>
    <row r="838" spans="1:6" s="151" customFormat="1" ht="12.75">
      <c r="A838" s="118" t="s">
        <v>832</v>
      </c>
      <c r="B838" s="17" t="s">
        <v>833</v>
      </c>
      <c r="C838" s="115">
        <v>300</v>
      </c>
      <c r="D838" s="115"/>
      <c r="E838" s="31" t="s">
        <v>2</v>
      </c>
      <c r="F838" s="152"/>
    </row>
    <row r="839" spans="1:6" s="151" customFormat="1" ht="12.75">
      <c r="A839" s="118" t="s">
        <v>916</v>
      </c>
      <c r="B839" s="3" t="s">
        <v>917</v>
      </c>
      <c r="C839" s="115">
        <v>520</v>
      </c>
      <c r="D839" s="115"/>
      <c r="E839" s="31" t="s">
        <v>2</v>
      </c>
      <c r="F839" s="152"/>
    </row>
    <row r="840" spans="1:6" s="151" customFormat="1" ht="12.75">
      <c r="A840" s="119" t="s">
        <v>3803</v>
      </c>
      <c r="B840" s="3" t="s">
        <v>917</v>
      </c>
      <c r="C840" s="113">
        <v>483</v>
      </c>
      <c r="D840" s="113"/>
      <c r="E840" s="31" t="s">
        <v>2</v>
      </c>
      <c r="F840" s="152"/>
    </row>
    <row r="841" spans="1:6" s="151" customFormat="1" ht="12.75">
      <c r="A841" s="118" t="s">
        <v>834</v>
      </c>
      <c r="B841" s="17" t="s">
        <v>835</v>
      </c>
      <c r="C841" s="115">
        <v>297</v>
      </c>
      <c r="D841" s="115"/>
      <c r="E841" s="31" t="s">
        <v>2</v>
      </c>
      <c r="F841" s="152"/>
    </row>
    <row r="842" spans="1:6" s="151" customFormat="1" ht="12.75">
      <c r="A842" s="118" t="s">
        <v>836</v>
      </c>
      <c r="B842" s="17" t="s">
        <v>837</v>
      </c>
      <c r="C842" s="115">
        <v>275</v>
      </c>
      <c r="D842" s="115"/>
      <c r="E842" s="31" t="s">
        <v>2</v>
      </c>
      <c r="F842" s="152"/>
    </row>
    <row r="843" spans="1:6" s="151" customFormat="1" ht="12.75">
      <c r="A843" s="118" t="s">
        <v>838</v>
      </c>
      <c r="B843" s="17" t="s">
        <v>839</v>
      </c>
      <c r="C843" s="115">
        <v>320</v>
      </c>
      <c r="D843" s="115"/>
      <c r="E843" s="31" t="s">
        <v>2</v>
      </c>
      <c r="F843" s="152"/>
    </row>
    <row r="844" spans="1:6" s="151" customFormat="1" ht="12.75">
      <c r="A844" s="118" t="s">
        <v>840</v>
      </c>
      <c r="B844" s="17" t="s">
        <v>841</v>
      </c>
      <c r="C844" s="115">
        <v>275</v>
      </c>
      <c r="D844" s="115"/>
      <c r="E844" s="31" t="s">
        <v>2</v>
      </c>
      <c r="F844" s="152"/>
    </row>
    <row r="845" spans="1:6" s="151" customFormat="1" ht="12.75">
      <c r="A845" s="118" t="s">
        <v>1525</v>
      </c>
      <c r="B845" s="17" t="s">
        <v>1526</v>
      </c>
      <c r="C845" s="113">
        <v>32</v>
      </c>
      <c r="D845" s="113"/>
      <c r="E845" s="31" t="s">
        <v>44</v>
      </c>
      <c r="F845" s="152"/>
    </row>
    <row r="846" spans="1:6" s="151" customFormat="1" ht="12.75">
      <c r="A846" s="119" t="s">
        <v>3098</v>
      </c>
      <c r="B846" s="17" t="s">
        <v>3099</v>
      </c>
      <c r="C846" s="113">
        <v>40</v>
      </c>
      <c r="D846" s="113"/>
      <c r="E846" s="31" t="s">
        <v>44</v>
      </c>
      <c r="F846" s="152"/>
    </row>
    <row r="847" spans="1:6" s="151" customFormat="1" ht="12.75">
      <c r="A847" s="118" t="s">
        <v>921</v>
      </c>
      <c r="B847" s="17" t="s">
        <v>922</v>
      </c>
      <c r="C847" s="115">
        <v>530</v>
      </c>
      <c r="D847" s="115"/>
      <c r="E847" s="31" t="s">
        <v>2</v>
      </c>
      <c r="F847" s="152"/>
    </row>
    <row r="848" spans="1:6" s="151" customFormat="1" ht="12.75">
      <c r="A848" s="118" t="s">
        <v>911</v>
      </c>
      <c r="B848" s="17" t="s">
        <v>4995</v>
      </c>
      <c r="C848" s="115">
        <v>540</v>
      </c>
      <c r="D848" s="115"/>
      <c r="E848" s="31" t="s">
        <v>2</v>
      </c>
      <c r="F848" s="152"/>
    </row>
    <row r="849" spans="1:6" s="151" customFormat="1" ht="12.75">
      <c r="A849" s="118" t="s">
        <v>4223</v>
      </c>
      <c r="B849" s="17" t="s">
        <v>3293</v>
      </c>
      <c r="C849" s="113">
        <v>413</v>
      </c>
      <c r="D849" s="113"/>
      <c r="E849" s="31" t="s">
        <v>2</v>
      </c>
      <c r="F849" s="152"/>
    </row>
    <row r="850" spans="1:6" s="151" customFormat="1" ht="12.75">
      <c r="A850" s="119" t="s">
        <v>3805</v>
      </c>
      <c r="B850" s="17" t="s">
        <v>3313</v>
      </c>
      <c r="C850" s="113">
        <v>413</v>
      </c>
      <c r="D850" s="113"/>
      <c r="E850" s="79" t="s">
        <v>2</v>
      </c>
      <c r="F850" s="152"/>
    </row>
    <row r="851" spans="1:6" s="151" customFormat="1" ht="12.75">
      <c r="A851" s="118" t="s">
        <v>844</v>
      </c>
      <c r="B851" s="17" t="s">
        <v>845</v>
      </c>
      <c r="C851" s="115">
        <v>320</v>
      </c>
      <c r="D851" s="115"/>
      <c r="E851" s="31" t="s">
        <v>2</v>
      </c>
      <c r="F851" s="152"/>
    </row>
    <row r="852" spans="1:6" s="151" customFormat="1" ht="12.75">
      <c r="A852" s="118" t="s">
        <v>872</v>
      </c>
      <c r="B852" s="17" t="s">
        <v>873</v>
      </c>
      <c r="C852" s="115">
        <v>267</v>
      </c>
      <c r="D852" s="115"/>
      <c r="E852" s="31" t="s">
        <v>2</v>
      </c>
      <c r="F852" s="152"/>
    </row>
    <row r="853" spans="1:6" s="151" customFormat="1" ht="12.75">
      <c r="A853" s="118" t="s">
        <v>886</v>
      </c>
      <c r="B853" s="17" t="s">
        <v>887</v>
      </c>
      <c r="C853" s="115">
        <v>600</v>
      </c>
      <c r="D853" s="115"/>
      <c r="E853" s="31" t="s">
        <v>2</v>
      </c>
      <c r="F853" s="152"/>
    </row>
    <row r="854" spans="1:6" s="151" customFormat="1" ht="12.75">
      <c r="A854" s="118" t="s">
        <v>842</v>
      </c>
      <c r="B854" s="17" t="s">
        <v>843</v>
      </c>
      <c r="C854" s="115">
        <v>370</v>
      </c>
      <c r="D854" s="115"/>
      <c r="E854" s="31" t="s">
        <v>2</v>
      </c>
      <c r="F854" s="152"/>
    </row>
    <row r="855" spans="1:6" s="151" customFormat="1" ht="12.75">
      <c r="A855" s="118" t="s">
        <v>846</v>
      </c>
      <c r="B855" s="17" t="s">
        <v>847</v>
      </c>
      <c r="C855" s="115">
        <v>300</v>
      </c>
      <c r="D855" s="115"/>
      <c r="E855" s="31" t="s">
        <v>2</v>
      </c>
      <c r="F855" s="152"/>
    </row>
    <row r="856" spans="1:6" s="151" customFormat="1" ht="12.75">
      <c r="A856" s="118" t="s">
        <v>876</v>
      </c>
      <c r="B856" s="17" t="s">
        <v>877</v>
      </c>
      <c r="C856" s="115">
        <v>70</v>
      </c>
      <c r="D856" s="115"/>
      <c r="E856" s="31" t="s">
        <v>2</v>
      </c>
      <c r="F856" s="152"/>
    </row>
    <row r="857" spans="1:6" s="151" customFormat="1" ht="12.75">
      <c r="A857" s="119" t="s">
        <v>3080</v>
      </c>
      <c r="B857" s="17" t="s">
        <v>3081</v>
      </c>
      <c r="C857" s="113">
        <v>154</v>
      </c>
      <c r="D857" s="113"/>
      <c r="E857" s="31" t="s">
        <v>2</v>
      </c>
      <c r="F857" s="152"/>
    </row>
    <row r="858" spans="1:6" s="151" customFormat="1" ht="12.75">
      <c r="A858" s="118" t="s">
        <v>923</v>
      </c>
      <c r="B858" s="17" t="s">
        <v>924</v>
      </c>
      <c r="C858" s="115">
        <v>365</v>
      </c>
      <c r="D858" s="115"/>
      <c r="E858" s="31" t="s">
        <v>7</v>
      </c>
      <c r="F858" s="152"/>
    </row>
    <row r="859" spans="1:6" s="151" customFormat="1" ht="12.75">
      <c r="A859" s="118" t="s">
        <v>848</v>
      </c>
      <c r="B859" s="17" t="s">
        <v>849</v>
      </c>
      <c r="C859" s="115">
        <v>184</v>
      </c>
      <c r="D859" s="115"/>
      <c r="E859" s="31" t="s">
        <v>2</v>
      </c>
      <c r="F859" s="152"/>
    </row>
    <row r="860" spans="1:6" s="151" customFormat="1" ht="12.75">
      <c r="A860" s="118" t="s">
        <v>850</v>
      </c>
      <c r="B860" s="17" t="s">
        <v>851</v>
      </c>
      <c r="C860" s="115">
        <v>184</v>
      </c>
      <c r="D860" s="115"/>
      <c r="E860" s="31" t="s">
        <v>2</v>
      </c>
      <c r="F860" s="152"/>
    </row>
    <row r="861" spans="1:6" s="151" customFormat="1" ht="12.75">
      <c r="A861" s="118" t="s">
        <v>852</v>
      </c>
      <c r="B861" s="17" t="s">
        <v>853</v>
      </c>
      <c r="C861" s="115">
        <v>184</v>
      </c>
      <c r="D861" s="115"/>
      <c r="E861" s="31" t="s">
        <v>2</v>
      </c>
      <c r="F861" s="152"/>
    </row>
    <row r="862" spans="1:6" s="151" customFormat="1" ht="12.75">
      <c r="A862" s="118" t="s">
        <v>934</v>
      </c>
      <c r="B862" s="17" t="s">
        <v>935</v>
      </c>
      <c r="C862" s="113">
        <v>270</v>
      </c>
      <c r="D862" s="113"/>
      <c r="E862" s="31" t="s">
        <v>2</v>
      </c>
      <c r="F862" s="152"/>
    </row>
    <row r="863" spans="1:6" s="151" customFormat="1" ht="12.75">
      <c r="A863" s="118" t="s">
        <v>854</v>
      </c>
      <c r="B863" s="17" t="s">
        <v>855</v>
      </c>
      <c r="C863" s="115">
        <v>184</v>
      </c>
      <c r="D863" s="115"/>
      <c r="E863" s="31" t="s">
        <v>2</v>
      </c>
      <c r="F863" s="152"/>
    </row>
    <row r="864" spans="1:6" s="151" customFormat="1" ht="12.75">
      <c r="A864" s="118" t="s">
        <v>636</v>
      </c>
      <c r="B864" s="17" t="s">
        <v>637</v>
      </c>
      <c r="C864" s="113">
        <v>14</v>
      </c>
      <c r="D864" s="113"/>
      <c r="E864" s="31" t="s">
        <v>44</v>
      </c>
      <c r="F864" s="152"/>
    </row>
    <row r="865" spans="1:6" s="151" customFormat="1" ht="12.75">
      <c r="A865" s="118" t="s">
        <v>630</v>
      </c>
      <c r="B865" s="17" t="s">
        <v>631</v>
      </c>
      <c r="C865" s="113">
        <v>14</v>
      </c>
      <c r="D865" s="78" t="s">
        <v>5498</v>
      </c>
      <c r="E865" s="31" t="s">
        <v>44</v>
      </c>
      <c r="F865" s="152"/>
    </row>
    <row r="866" spans="1:6" s="151" customFormat="1" ht="12.75">
      <c r="A866" s="119" t="s">
        <v>3806</v>
      </c>
      <c r="B866" s="17" t="s">
        <v>3524</v>
      </c>
      <c r="C866" s="113">
        <v>392</v>
      </c>
      <c r="D866" s="113"/>
      <c r="E866" s="31" t="s">
        <v>2</v>
      </c>
      <c r="F866" s="152"/>
    </row>
    <row r="867" spans="1:6" s="151" customFormat="1" ht="12.75">
      <c r="A867" s="119" t="s">
        <v>3807</v>
      </c>
      <c r="B867" s="17" t="s">
        <v>3525</v>
      </c>
      <c r="C867" s="113">
        <v>392</v>
      </c>
      <c r="D867" s="113"/>
      <c r="E867" s="31" t="s">
        <v>2</v>
      </c>
      <c r="F867" s="152"/>
    </row>
    <row r="868" spans="1:6" s="151" customFormat="1" ht="12.75">
      <c r="A868" s="118" t="s">
        <v>856</v>
      </c>
      <c r="B868" s="17" t="s">
        <v>857</v>
      </c>
      <c r="C868" s="115">
        <v>600</v>
      </c>
      <c r="D868" s="115"/>
      <c r="E868" s="31" t="s">
        <v>2</v>
      </c>
      <c r="F868" s="152"/>
    </row>
    <row r="869" spans="1:6" s="151" customFormat="1" ht="12.75">
      <c r="A869" s="118" t="s">
        <v>858</v>
      </c>
      <c r="B869" s="17" t="s">
        <v>859</v>
      </c>
      <c r="C869" s="115">
        <v>357</v>
      </c>
      <c r="D869" s="115"/>
      <c r="E869" s="31" t="s">
        <v>2</v>
      </c>
      <c r="F869" s="152"/>
    </row>
    <row r="870" spans="1:6" s="151" customFormat="1" ht="12.75">
      <c r="A870" s="118" t="s">
        <v>860</v>
      </c>
      <c r="B870" s="17" t="s">
        <v>861</v>
      </c>
      <c r="C870" s="115">
        <v>357</v>
      </c>
      <c r="D870" s="115"/>
      <c r="E870" s="31" t="s">
        <v>2</v>
      </c>
      <c r="F870" s="152"/>
    </row>
    <row r="871" spans="1:6" s="151" customFormat="1" ht="12.75">
      <c r="A871" s="118" t="s">
        <v>894</v>
      </c>
      <c r="B871" s="17" t="s">
        <v>895</v>
      </c>
      <c r="C871" s="115">
        <v>192</v>
      </c>
      <c r="D871" s="115"/>
      <c r="E871" s="31" t="s">
        <v>2</v>
      </c>
      <c r="F871" s="152"/>
    </row>
    <row r="872" spans="1:6" s="151" customFormat="1" ht="12.75">
      <c r="A872" s="118" t="s">
        <v>919</v>
      </c>
      <c r="B872" s="17" t="s">
        <v>920</v>
      </c>
      <c r="C872" s="115">
        <v>400</v>
      </c>
      <c r="D872" s="115"/>
      <c r="E872" s="31" t="s">
        <v>2</v>
      </c>
      <c r="F872" s="152"/>
    </row>
    <row r="873" spans="1:6" s="151" customFormat="1" ht="12.75">
      <c r="A873" s="118" t="s">
        <v>862</v>
      </c>
      <c r="B873" s="17" t="s">
        <v>863</v>
      </c>
      <c r="C873" s="115">
        <v>300</v>
      </c>
      <c r="D873" s="115"/>
      <c r="E873" s="31" t="s">
        <v>2</v>
      </c>
      <c r="F873" s="152"/>
    </row>
    <row r="874" spans="1:6" s="151" customFormat="1" ht="12.75">
      <c r="A874" s="118" t="s">
        <v>874</v>
      </c>
      <c r="B874" s="17" t="s">
        <v>875</v>
      </c>
      <c r="C874" s="115">
        <v>459</v>
      </c>
      <c r="D874" s="115"/>
      <c r="E874" s="31" t="s">
        <v>2</v>
      </c>
      <c r="F874" s="152"/>
    </row>
    <row r="875" spans="1:6" s="151" customFormat="1" ht="12.75">
      <c r="A875" s="118" t="s">
        <v>884</v>
      </c>
      <c r="B875" s="17" t="s">
        <v>885</v>
      </c>
      <c r="C875" s="115">
        <v>480</v>
      </c>
      <c r="D875" s="115"/>
      <c r="E875" s="31" t="s">
        <v>2</v>
      </c>
      <c r="F875" s="152"/>
    </row>
    <row r="876" spans="1:6" s="151" customFormat="1" ht="12.75">
      <c r="A876" s="118" t="s">
        <v>900</v>
      </c>
      <c r="B876" s="17" t="s">
        <v>901</v>
      </c>
      <c r="C876" s="115">
        <v>459</v>
      </c>
      <c r="D876" s="115"/>
      <c r="E876" s="31" t="s">
        <v>2</v>
      </c>
      <c r="F876" s="152"/>
    </row>
    <row r="877" spans="1:6" s="151" customFormat="1" ht="12.75">
      <c r="A877" s="118" t="s">
        <v>880</v>
      </c>
      <c r="B877" s="17" t="s">
        <v>881</v>
      </c>
      <c r="C877" s="115">
        <v>297</v>
      </c>
      <c r="D877" s="115"/>
      <c r="E877" s="31" t="s">
        <v>2</v>
      </c>
      <c r="F877" s="152"/>
    </row>
    <row r="878" spans="1:6" s="151" customFormat="1" ht="12.75">
      <c r="A878" s="119" t="s">
        <v>2991</v>
      </c>
      <c r="B878" s="17" t="s">
        <v>881</v>
      </c>
      <c r="C878" s="115">
        <v>297</v>
      </c>
      <c r="D878" s="115"/>
      <c r="E878" s="31" t="s">
        <v>2</v>
      </c>
      <c r="F878" s="152"/>
    </row>
    <row r="879" spans="1:6" s="151" customFormat="1" ht="12.75">
      <c r="A879" s="118" t="s">
        <v>902</v>
      </c>
      <c r="B879" s="17" t="s">
        <v>903</v>
      </c>
      <c r="C879" s="115">
        <v>338</v>
      </c>
      <c r="D879" s="115"/>
      <c r="E879" s="31" t="s">
        <v>2</v>
      </c>
      <c r="F879" s="152"/>
    </row>
    <row r="880" spans="1:6" s="151" customFormat="1" ht="12.75">
      <c r="A880" s="119" t="s">
        <v>3808</v>
      </c>
      <c r="B880" s="17" t="s">
        <v>3295</v>
      </c>
      <c r="C880" s="113">
        <v>478</v>
      </c>
      <c r="D880" s="113"/>
      <c r="E880" s="31" t="s">
        <v>2</v>
      </c>
      <c r="F880" s="152"/>
    </row>
    <row r="881" spans="1:6" s="151" customFormat="1" ht="12.75">
      <c r="A881" s="118" t="s">
        <v>864</v>
      </c>
      <c r="B881" s="17" t="s">
        <v>865</v>
      </c>
      <c r="C881" s="115">
        <v>340</v>
      </c>
      <c r="D881" s="115"/>
      <c r="E881" s="31" t="s">
        <v>2</v>
      </c>
      <c r="F881" s="152"/>
    </row>
    <row r="882" spans="1:6" s="151" customFormat="1" ht="12.75">
      <c r="A882" s="118" t="s">
        <v>866</v>
      </c>
      <c r="B882" s="17" t="s">
        <v>867</v>
      </c>
      <c r="C882" s="115">
        <v>386</v>
      </c>
      <c r="D882" s="115"/>
      <c r="E882" s="31" t="s">
        <v>2</v>
      </c>
      <c r="F882" s="152"/>
    </row>
    <row r="883" spans="1:6" s="97" customFormat="1" ht="12.75">
      <c r="A883" s="30"/>
      <c r="B883" s="17" t="s">
        <v>4932</v>
      </c>
      <c r="C883" s="115">
        <v>190</v>
      </c>
      <c r="D883" s="115"/>
      <c r="E883" s="31" t="s">
        <v>2</v>
      </c>
      <c r="F883" s="183"/>
    </row>
    <row r="884" spans="1:6" s="97" customFormat="1" ht="12.75">
      <c r="A884" s="30"/>
      <c r="B884" s="17" t="s">
        <v>4933</v>
      </c>
      <c r="C884" s="115">
        <v>336</v>
      </c>
      <c r="D884" s="115"/>
      <c r="E884" s="31" t="s">
        <v>2</v>
      </c>
      <c r="F884" s="183"/>
    </row>
    <row r="885" spans="1:6" s="97" customFormat="1" ht="12.75">
      <c r="A885" s="148" t="s">
        <v>4983</v>
      </c>
      <c r="B885" s="184" t="s">
        <v>4984</v>
      </c>
      <c r="C885" s="182">
        <v>680</v>
      </c>
      <c r="D885" s="182"/>
      <c r="E885" s="31" t="s">
        <v>2</v>
      </c>
      <c r="F885" s="183"/>
    </row>
    <row r="886" spans="1:6" s="97" customFormat="1" ht="12.75">
      <c r="A886" s="184"/>
      <c r="B886" s="184" t="s">
        <v>4985</v>
      </c>
      <c r="C886" s="182">
        <v>480</v>
      </c>
      <c r="D886" s="182"/>
      <c r="E886" s="31" t="s">
        <v>2</v>
      </c>
      <c r="F886" s="183"/>
    </row>
    <row r="887" spans="1:6" s="97" customFormat="1" ht="12.75">
      <c r="A887" s="184"/>
      <c r="B887" s="184" t="s">
        <v>4986</v>
      </c>
      <c r="C887" s="182">
        <v>800</v>
      </c>
      <c r="D887" s="182"/>
      <c r="E887" s="31" t="s">
        <v>2</v>
      </c>
      <c r="F887" s="183"/>
    </row>
    <row r="888" spans="1:6" s="97" customFormat="1" ht="12.75">
      <c r="A888" s="184"/>
      <c r="B888" s="184" t="s">
        <v>4987</v>
      </c>
      <c r="C888" s="182">
        <v>480</v>
      </c>
      <c r="D888" s="182"/>
      <c r="E888" s="31" t="s">
        <v>2</v>
      </c>
      <c r="F888" s="183"/>
    </row>
    <row r="889" spans="1:6" s="97" customFormat="1" ht="12.75">
      <c r="A889" s="184"/>
      <c r="B889" s="184" t="s">
        <v>4988</v>
      </c>
      <c r="C889" s="182">
        <v>1500</v>
      </c>
      <c r="D889" s="182"/>
      <c r="E889" s="31" t="s">
        <v>2</v>
      </c>
      <c r="F889" s="183"/>
    </row>
    <row r="890" spans="1:6" s="97" customFormat="1" ht="12.75">
      <c r="A890" s="184"/>
      <c r="B890" s="184" t="s">
        <v>4989</v>
      </c>
      <c r="C890" s="182">
        <v>1240</v>
      </c>
      <c r="D890" s="182"/>
      <c r="E890" s="31" t="s">
        <v>2</v>
      </c>
      <c r="F890" s="183"/>
    </row>
    <row r="891" spans="1:6" s="97" customFormat="1" ht="12.75">
      <c r="A891" s="184"/>
      <c r="B891" s="184" t="s">
        <v>4990</v>
      </c>
      <c r="C891" s="182">
        <v>1000</v>
      </c>
      <c r="D891" s="182"/>
      <c r="E891" s="31" t="s">
        <v>2</v>
      </c>
      <c r="F891" s="183"/>
    </row>
    <row r="892" spans="1:6" s="97" customFormat="1" ht="12.75">
      <c r="A892" s="184"/>
      <c r="B892" s="184" t="s">
        <v>4991</v>
      </c>
      <c r="C892" s="182">
        <v>1140</v>
      </c>
      <c r="D892" s="182"/>
      <c r="E892" s="31" t="s">
        <v>2</v>
      </c>
      <c r="F892" s="183"/>
    </row>
    <row r="893" spans="1:6" s="97" customFormat="1" ht="12.75">
      <c r="A893" s="184"/>
      <c r="B893" s="184" t="s">
        <v>4992</v>
      </c>
      <c r="C893" s="182">
        <v>1000</v>
      </c>
      <c r="D893" s="182"/>
      <c r="E893" s="31" t="s">
        <v>2</v>
      </c>
      <c r="F893" s="183"/>
    </row>
    <row r="894" spans="1:6" s="97" customFormat="1" ht="12.75">
      <c r="A894" s="184"/>
      <c r="B894" s="184" t="s">
        <v>4993</v>
      </c>
      <c r="C894" s="182">
        <v>540</v>
      </c>
      <c r="D894" s="182"/>
      <c r="E894" s="31" t="s">
        <v>2</v>
      </c>
      <c r="F894" s="183"/>
    </row>
    <row r="895" spans="1:6" s="97" customFormat="1" ht="12.75">
      <c r="A895" s="184"/>
      <c r="B895" s="184" t="s">
        <v>4994</v>
      </c>
      <c r="C895" s="182">
        <v>480</v>
      </c>
      <c r="D895" s="182"/>
      <c r="E895" s="31" t="s">
        <v>2</v>
      </c>
      <c r="F895" s="183"/>
    </row>
    <row r="896" spans="1:6" s="97" customFormat="1" ht="12.75">
      <c r="A896" s="184"/>
      <c r="B896" s="184" t="s">
        <v>4996</v>
      </c>
      <c r="C896" s="182">
        <v>540</v>
      </c>
      <c r="D896" s="182"/>
      <c r="E896" s="31" t="s">
        <v>2</v>
      </c>
      <c r="F896" s="183"/>
    </row>
    <row r="897" spans="1:6" s="97" customFormat="1" ht="12.75">
      <c r="A897" s="184"/>
      <c r="B897" s="184" t="s">
        <v>4997</v>
      </c>
      <c r="C897" s="182">
        <v>540</v>
      </c>
      <c r="D897" s="182"/>
      <c r="E897" s="31" t="s">
        <v>2</v>
      </c>
      <c r="F897" s="183"/>
    </row>
    <row r="898" spans="1:6" s="190" customFormat="1" ht="12.75">
      <c r="A898" s="191"/>
      <c r="B898" s="191"/>
      <c r="C898" s="192"/>
      <c r="D898" s="192"/>
      <c r="E898" s="188"/>
      <c r="F898" s="189"/>
    </row>
    <row r="899" spans="1:6" ht="99" customHeight="1">
      <c r="A899" s="274" t="s">
        <v>5163</v>
      </c>
      <c r="B899" s="274"/>
      <c r="C899" s="274"/>
      <c r="D899" s="274"/>
      <c r="E899" s="274"/>
      <c r="F899" s="5"/>
    </row>
    <row r="900" spans="1:6" ht="70.5" customHeight="1">
      <c r="A900" s="138" t="s">
        <v>4222</v>
      </c>
      <c r="B900" s="29" t="s">
        <v>3529</v>
      </c>
      <c r="C900" s="29" t="s">
        <v>4221</v>
      </c>
      <c r="D900" s="144" t="s">
        <v>5555</v>
      </c>
      <c r="E900" s="29" t="s">
        <v>3530</v>
      </c>
      <c r="F900" s="5"/>
    </row>
    <row r="901" spans="1:6">
      <c r="A901" s="118" t="s">
        <v>454</v>
      </c>
      <c r="B901" s="17" t="s">
        <v>455</v>
      </c>
      <c r="C901" s="31">
        <v>160</v>
      </c>
      <c r="D901" s="31"/>
      <c r="E901" s="31" t="s">
        <v>7</v>
      </c>
      <c r="F901" s="5"/>
    </row>
    <row r="902" spans="1:6">
      <c r="A902" s="119" t="s">
        <v>575</v>
      </c>
      <c r="B902" s="19" t="s">
        <v>576</v>
      </c>
      <c r="C902" s="31">
        <v>90</v>
      </c>
      <c r="D902" s="31"/>
      <c r="E902" s="31" t="s">
        <v>77</v>
      </c>
      <c r="F902" s="5"/>
    </row>
    <row r="903" spans="1:6">
      <c r="A903" s="119" t="s">
        <v>577</v>
      </c>
      <c r="B903" s="19" t="s">
        <v>578</v>
      </c>
      <c r="C903" s="31">
        <v>72</v>
      </c>
      <c r="D903" s="31"/>
      <c r="E903" s="31" t="s">
        <v>77</v>
      </c>
      <c r="F903" s="5"/>
    </row>
    <row r="904" spans="1:6">
      <c r="A904" s="119" t="s">
        <v>559</v>
      </c>
      <c r="B904" s="19" t="s">
        <v>560</v>
      </c>
      <c r="C904" s="31">
        <v>90</v>
      </c>
      <c r="D904" s="31"/>
      <c r="E904" s="31" t="s">
        <v>2</v>
      </c>
      <c r="F904" s="5"/>
    </row>
    <row r="905" spans="1:6">
      <c r="A905" s="126" t="s">
        <v>3693</v>
      </c>
      <c r="B905" s="25" t="s">
        <v>3692</v>
      </c>
      <c r="C905" s="73">
        <v>100</v>
      </c>
      <c r="D905" s="73"/>
      <c r="E905" s="73" t="s">
        <v>77</v>
      </c>
      <c r="F905" s="5"/>
    </row>
    <row r="906" spans="1:6">
      <c r="A906" s="126" t="s">
        <v>3691</v>
      </c>
      <c r="B906" s="25" t="s">
        <v>3690</v>
      </c>
      <c r="C906" s="73">
        <v>40</v>
      </c>
      <c r="D906" s="73"/>
      <c r="E906" s="73" t="s">
        <v>77</v>
      </c>
      <c r="F906" s="5"/>
    </row>
    <row r="907" spans="1:6">
      <c r="A907" s="126" t="s">
        <v>3689</v>
      </c>
      <c r="B907" s="25" t="s">
        <v>3688</v>
      </c>
      <c r="C907" s="73">
        <v>40</v>
      </c>
      <c r="D907" s="73"/>
      <c r="E907" s="73" t="s">
        <v>77</v>
      </c>
      <c r="F907" s="5"/>
    </row>
    <row r="908" spans="1:6">
      <c r="A908" s="126" t="s">
        <v>4294</v>
      </c>
      <c r="B908" s="25" t="s">
        <v>4295</v>
      </c>
      <c r="C908" s="73">
        <v>120</v>
      </c>
      <c r="D908" s="73"/>
      <c r="E908" s="73" t="s">
        <v>77</v>
      </c>
      <c r="F908" s="5"/>
    </row>
    <row r="909" spans="1:6">
      <c r="A909" s="30" t="s">
        <v>199</v>
      </c>
      <c r="B909" s="17" t="s">
        <v>200</v>
      </c>
      <c r="C909" s="31">
        <v>50</v>
      </c>
      <c r="D909" s="78" t="s">
        <v>5448</v>
      </c>
      <c r="E909" s="31" t="s">
        <v>7</v>
      </c>
      <c r="F909" s="5"/>
    </row>
    <row r="910" spans="1:6">
      <c r="A910" s="118" t="s">
        <v>373</v>
      </c>
      <c r="B910" s="17" t="s">
        <v>374</v>
      </c>
      <c r="C910" s="90">
        <v>92</v>
      </c>
      <c r="D910" s="90"/>
      <c r="E910" s="31" t="s">
        <v>2</v>
      </c>
      <c r="F910" s="5"/>
    </row>
    <row r="911" spans="1:6">
      <c r="A911" s="127" t="s">
        <v>434</v>
      </c>
      <c r="B911" s="17" t="s">
        <v>435</v>
      </c>
      <c r="C911" s="31">
        <v>144</v>
      </c>
      <c r="D911" s="31"/>
      <c r="E911" s="70" t="s">
        <v>2</v>
      </c>
      <c r="F911" s="5"/>
    </row>
    <row r="912" spans="1:6">
      <c r="A912" s="127" t="s">
        <v>432</v>
      </c>
      <c r="B912" s="17" t="s">
        <v>433</v>
      </c>
      <c r="C912" s="31">
        <v>144</v>
      </c>
      <c r="D912" s="31"/>
      <c r="E912" s="70" t="s">
        <v>2</v>
      </c>
      <c r="F912" s="5"/>
    </row>
    <row r="913" spans="1:6">
      <c r="A913" s="118" t="s">
        <v>469</v>
      </c>
      <c r="B913" s="17" t="s">
        <v>470</v>
      </c>
      <c r="C913" s="89">
        <v>56</v>
      </c>
      <c r="D913" s="244"/>
      <c r="E913" s="31" t="s">
        <v>2</v>
      </c>
      <c r="F913" s="5"/>
    </row>
    <row r="914" spans="1:6">
      <c r="A914" s="127" t="s">
        <v>428</v>
      </c>
      <c r="B914" s="24" t="s">
        <v>429</v>
      </c>
      <c r="C914" s="75">
        <v>104</v>
      </c>
      <c r="D914" s="75"/>
      <c r="E914" s="75" t="s">
        <v>2</v>
      </c>
      <c r="F914" s="5"/>
    </row>
    <row r="915" spans="1:6">
      <c r="A915" s="119" t="s">
        <v>579</v>
      </c>
      <c r="B915" s="19" t="s">
        <v>580</v>
      </c>
      <c r="C915" s="31">
        <v>88</v>
      </c>
      <c r="D915" s="31"/>
      <c r="E915" s="31" t="s">
        <v>2</v>
      </c>
      <c r="F915" s="5"/>
    </row>
    <row r="916" spans="1:6">
      <c r="A916" s="118" t="s">
        <v>257</v>
      </c>
      <c r="B916" s="17" t="s">
        <v>258</v>
      </c>
      <c r="C916" s="31">
        <v>80</v>
      </c>
      <c r="D916" s="31"/>
      <c r="E916" s="31" t="s">
        <v>2</v>
      </c>
      <c r="F916" s="5"/>
    </row>
    <row r="917" spans="1:6">
      <c r="A917" s="119" t="s">
        <v>3952</v>
      </c>
      <c r="B917" s="17" t="s">
        <v>3287</v>
      </c>
      <c r="C917" s="72">
        <v>64</v>
      </c>
      <c r="D917" s="72"/>
      <c r="E917" s="31" t="s">
        <v>2</v>
      </c>
      <c r="F917" s="5"/>
    </row>
    <row r="918" spans="1:6">
      <c r="A918" s="119" t="s">
        <v>567</v>
      </c>
      <c r="B918" s="19" t="s">
        <v>568</v>
      </c>
      <c r="C918" s="31">
        <v>104</v>
      </c>
      <c r="D918" s="78" t="s">
        <v>5469</v>
      </c>
      <c r="E918" s="31" t="s">
        <v>77</v>
      </c>
      <c r="F918" s="5"/>
    </row>
    <row r="919" spans="1:6">
      <c r="A919" s="119" t="s">
        <v>565</v>
      </c>
      <c r="B919" s="19" t="s">
        <v>566</v>
      </c>
      <c r="C919" s="31">
        <v>116</v>
      </c>
      <c r="D919" s="31"/>
      <c r="E919" s="31" t="s">
        <v>77</v>
      </c>
      <c r="F919" s="5"/>
    </row>
    <row r="920" spans="1:6">
      <c r="A920" s="119" t="s">
        <v>3953</v>
      </c>
      <c r="B920" s="17" t="s">
        <v>4155</v>
      </c>
      <c r="C920" s="31">
        <v>120</v>
      </c>
      <c r="D920" s="31"/>
      <c r="E920" s="31" t="s">
        <v>2</v>
      </c>
      <c r="F920" s="5"/>
    </row>
    <row r="921" spans="1:6">
      <c r="A921" s="119" t="s">
        <v>3954</v>
      </c>
      <c r="B921" s="17" t="s">
        <v>4156</v>
      </c>
      <c r="C921" s="31">
        <v>120</v>
      </c>
      <c r="D921" s="31"/>
      <c r="E921" s="31" t="s">
        <v>2</v>
      </c>
      <c r="F921" s="5"/>
    </row>
    <row r="922" spans="1:6">
      <c r="A922" s="118" t="s">
        <v>3955</v>
      </c>
      <c r="B922" s="17" t="s">
        <v>3351</v>
      </c>
      <c r="C922" s="31">
        <v>168</v>
      </c>
      <c r="D922" s="31"/>
      <c r="E922" s="31" t="s">
        <v>2</v>
      </c>
      <c r="F922" s="5"/>
    </row>
    <row r="923" spans="1:6">
      <c r="A923" s="118" t="s">
        <v>259</v>
      </c>
      <c r="B923" s="17" t="s">
        <v>260</v>
      </c>
      <c r="C923" s="31">
        <v>72</v>
      </c>
      <c r="D923" s="78" t="s">
        <v>5470</v>
      </c>
      <c r="E923" s="31" t="s">
        <v>2</v>
      </c>
      <c r="F923" s="5"/>
    </row>
    <row r="924" spans="1:6">
      <c r="A924" s="118" t="s">
        <v>381</v>
      </c>
      <c r="B924" s="17" t="s">
        <v>382</v>
      </c>
      <c r="C924" s="31">
        <v>12</v>
      </c>
      <c r="D924" s="31"/>
      <c r="E924" s="31" t="s">
        <v>2</v>
      </c>
      <c r="F924" s="5"/>
    </row>
    <row r="925" spans="1:6">
      <c r="A925" s="118" t="s">
        <v>385</v>
      </c>
      <c r="B925" s="17" t="s">
        <v>386</v>
      </c>
      <c r="C925" s="31">
        <v>48</v>
      </c>
      <c r="D925" s="31"/>
      <c r="E925" s="31" t="s">
        <v>7</v>
      </c>
      <c r="F925" s="5"/>
    </row>
    <row r="926" spans="1:6">
      <c r="A926" s="119" t="s">
        <v>2965</v>
      </c>
      <c r="B926" s="17" t="s">
        <v>2966</v>
      </c>
      <c r="C926" s="31">
        <v>56</v>
      </c>
      <c r="D926" s="31"/>
      <c r="E926" s="31" t="s">
        <v>7</v>
      </c>
      <c r="F926" s="5"/>
    </row>
    <row r="927" spans="1:6">
      <c r="A927" s="118" t="s">
        <v>383</v>
      </c>
      <c r="B927" s="17" t="s">
        <v>384</v>
      </c>
      <c r="C927" s="31">
        <v>144</v>
      </c>
      <c r="D927" s="31"/>
      <c r="E927" s="31" t="s">
        <v>144</v>
      </c>
      <c r="F927" s="5"/>
    </row>
    <row r="928" spans="1:6">
      <c r="A928" s="119" t="s">
        <v>3956</v>
      </c>
      <c r="B928" s="17" t="s">
        <v>3255</v>
      </c>
      <c r="C928" s="31">
        <v>96</v>
      </c>
      <c r="D928" s="31"/>
      <c r="E928" s="31" t="s">
        <v>7</v>
      </c>
      <c r="F928" s="5"/>
    </row>
    <row r="929" spans="1:6">
      <c r="A929" s="126" t="s">
        <v>3697</v>
      </c>
      <c r="B929" s="10" t="s">
        <v>3696</v>
      </c>
      <c r="C929" s="36">
        <v>144</v>
      </c>
      <c r="D929" s="36"/>
      <c r="E929" s="36" t="s">
        <v>7</v>
      </c>
      <c r="F929" s="5"/>
    </row>
    <row r="930" spans="1:6">
      <c r="A930" s="126" t="s">
        <v>3695</v>
      </c>
      <c r="B930" s="10" t="s">
        <v>3694</v>
      </c>
      <c r="C930" s="36">
        <v>144</v>
      </c>
      <c r="D930" s="36"/>
      <c r="E930" s="36" t="s">
        <v>7</v>
      </c>
      <c r="F930" s="5"/>
    </row>
    <row r="931" spans="1:6">
      <c r="A931" s="118" t="s">
        <v>261</v>
      </c>
      <c r="B931" s="17" t="s">
        <v>262</v>
      </c>
      <c r="C931" s="31">
        <v>10</v>
      </c>
      <c r="D931" s="78" t="s">
        <v>5471</v>
      </c>
      <c r="E931" s="31" t="s">
        <v>2</v>
      </c>
      <c r="F931" s="5"/>
    </row>
    <row r="932" spans="1:6">
      <c r="A932" s="118" t="s">
        <v>263</v>
      </c>
      <c r="B932" s="17" t="s">
        <v>264</v>
      </c>
      <c r="C932" s="31">
        <v>30</v>
      </c>
      <c r="D932" s="78" t="s">
        <v>5472</v>
      </c>
      <c r="E932" s="31" t="s">
        <v>7</v>
      </c>
      <c r="F932" s="5"/>
    </row>
    <row r="933" spans="1:6">
      <c r="A933" s="118" t="s">
        <v>265</v>
      </c>
      <c r="B933" s="17" t="s">
        <v>266</v>
      </c>
      <c r="C933" s="31">
        <v>10</v>
      </c>
      <c r="D933" s="78" t="s">
        <v>5473</v>
      </c>
      <c r="E933" s="31" t="s">
        <v>2</v>
      </c>
      <c r="F933" s="5"/>
    </row>
    <row r="934" spans="1:6">
      <c r="A934" s="118" t="s">
        <v>267</v>
      </c>
      <c r="B934" s="17" t="s">
        <v>268</v>
      </c>
      <c r="C934" s="31">
        <v>58</v>
      </c>
      <c r="D934" s="31"/>
      <c r="E934" s="31" t="s">
        <v>7</v>
      </c>
      <c r="F934" s="5"/>
    </row>
    <row r="935" spans="1:6">
      <c r="A935" s="118" t="s">
        <v>269</v>
      </c>
      <c r="B935" s="17" t="s">
        <v>270</v>
      </c>
      <c r="C935" s="31">
        <v>90</v>
      </c>
      <c r="D935" s="78" t="s">
        <v>5474</v>
      </c>
      <c r="E935" s="31" t="s">
        <v>7</v>
      </c>
      <c r="F935" s="5"/>
    </row>
    <row r="936" spans="1:6">
      <c r="A936" s="118" t="s">
        <v>271</v>
      </c>
      <c r="B936" s="17" t="s">
        <v>272</v>
      </c>
      <c r="C936" s="31">
        <v>64</v>
      </c>
      <c r="D936" s="78" t="s">
        <v>5475</v>
      </c>
      <c r="E936" s="31" t="s">
        <v>7</v>
      </c>
      <c r="F936" s="5"/>
    </row>
    <row r="937" spans="1:6">
      <c r="A937" s="119" t="s">
        <v>3144</v>
      </c>
      <c r="B937" s="17" t="s">
        <v>3145</v>
      </c>
      <c r="C937" s="31">
        <v>24</v>
      </c>
      <c r="D937" s="31"/>
      <c r="E937" s="31" t="s">
        <v>2</v>
      </c>
      <c r="F937" s="5"/>
    </row>
    <row r="938" spans="1:6">
      <c r="A938" s="119" t="s">
        <v>3222</v>
      </c>
      <c r="B938" s="3" t="s">
        <v>3223</v>
      </c>
      <c r="C938" s="31">
        <v>48</v>
      </c>
      <c r="D938" s="31"/>
      <c r="E938" s="31" t="s">
        <v>77</v>
      </c>
      <c r="F938" s="5"/>
    </row>
    <row r="939" spans="1:6">
      <c r="A939" s="118" t="s">
        <v>463</v>
      </c>
      <c r="B939" s="17" t="s">
        <v>464</v>
      </c>
      <c r="C939" s="31">
        <v>44</v>
      </c>
      <c r="D939" s="31"/>
      <c r="E939" s="31" t="s">
        <v>2</v>
      </c>
      <c r="F939" s="5"/>
    </row>
    <row r="940" spans="1:6">
      <c r="A940" s="118" t="s">
        <v>456</v>
      </c>
      <c r="B940" s="17" t="s">
        <v>457</v>
      </c>
      <c r="C940" s="31">
        <v>72</v>
      </c>
      <c r="D940" s="31"/>
      <c r="E940" s="31" t="s">
        <v>7</v>
      </c>
      <c r="F940" s="5"/>
    </row>
    <row r="941" spans="1:6">
      <c r="A941" s="118" t="s">
        <v>273</v>
      </c>
      <c r="B941" s="17" t="s">
        <v>274</v>
      </c>
      <c r="C941" s="31">
        <v>21</v>
      </c>
      <c r="D941" s="31"/>
      <c r="E941" s="31" t="s">
        <v>144</v>
      </c>
      <c r="F941" s="5"/>
    </row>
    <row r="942" spans="1:6">
      <c r="A942" s="127" t="s">
        <v>438</v>
      </c>
      <c r="B942" s="17" t="s">
        <v>439</v>
      </c>
      <c r="C942" s="31">
        <v>144</v>
      </c>
      <c r="D942" s="31"/>
      <c r="E942" s="70" t="s">
        <v>2</v>
      </c>
      <c r="F942" s="5"/>
    </row>
    <row r="943" spans="1:6">
      <c r="A943" s="127" t="s">
        <v>436</v>
      </c>
      <c r="B943" s="17" t="s">
        <v>437</v>
      </c>
      <c r="C943" s="31">
        <v>144</v>
      </c>
      <c r="D943" s="31"/>
      <c r="E943" s="70" t="s">
        <v>2</v>
      </c>
      <c r="F943" s="5"/>
    </row>
    <row r="944" spans="1:6">
      <c r="A944" s="127" t="s">
        <v>420</v>
      </c>
      <c r="B944" s="24" t="s">
        <v>421</v>
      </c>
      <c r="C944" s="75">
        <v>20</v>
      </c>
      <c r="D944" s="75"/>
      <c r="E944" s="75" t="s">
        <v>2</v>
      </c>
      <c r="F944" s="5"/>
    </row>
    <row r="945" spans="1:6">
      <c r="A945" s="127" t="s">
        <v>426</v>
      </c>
      <c r="B945" s="24" t="s">
        <v>427</v>
      </c>
      <c r="C945" s="35">
        <v>88</v>
      </c>
      <c r="D945" s="35"/>
      <c r="E945" s="75" t="s">
        <v>7</v>
      </c>
      <c r="F945" s="5"/>
    </row>
    <row r="946" spans="1:6">
      <c r="A946" s="118" t="s">
        <v>399</v>
      </c>
      <c r="B946" s="17" t="s">
        <v>4080</v>
      </c>
      <c r="C946" s="35">
        <v>80</v>
      </c>
      <c r="D946" s="35"/>
      <c r="E946" s="31" t="s">
        <v>7</v>
      </c>
      <c r="F946" s="5"/>
    </row>
    <row r="947" spans="1:6">
      <c r="A947" s="118" t="s">
        <v>487</v>
      </c>
      <c r="B947" s="17" t="s">
        <v>488</v>
      </c>
      <c r="C947" s="31">
        <v>84</v>
      </c>
      <c r="D947" s="31"/>
      <c r="E947" s="31" t="s">
        <v>2</v>
      </c>
      <c r="F947" s="5"/>
    </row>
    <row r="948" spans="1:6">
      <c r="A948" s="127" t="s">
        <v>422</v>
      </c>
      <c r="B948" s="24" t="s">
        <v>423</v>
      </c>
      <c r="C948" s="75">
        <v>72</v>
      </c>
      <c r="D948" s="75"/>
      <c r="E948" s="75" t="s">
        <v>2</v>
      </c>
      <c r="F948" s="5"/>
    </row>
    <row r="949" spans="1:6">
      <c r="A949" s="126" t="s">
        <v>4340</v>
      </c>
      <c r="B949" s="58" t="s">
        <v>4341</v>
      </c>
      <c r="C949" s="36">
        <v>190</v>
      </c>
      <c r="D949" s="36"/>
      <c r="E949" s="36" t="s">
        <v>77</v>
      </c>
      <c r="F949" s="5"/>
    </row>
    <row r="950" spans="1:6">
      <c r="A950" s="126" t="s">
        <v>4342</v>
      </c>
      <c r="B950" s="58" t="s">
        <v>4343</v>
      </c>
      <c r="C950" s="36">
        <v>190</v>
      </c>
      <c r="D950" s="36"/>
      <c r="E950" s="36" t="s">
        <v>77</v>
      </c>
      <c r="F950" s="5"/>
    </row>
    <row r="951" spans="1:6">
      <c r="A951" s="142" t="s">
        <v>4921</v>
      </c>
      <c r="B951" s="58" t="s">
        <v>4922</v>
      </c>
      <c r="C951" s="36">
        <v>160</v>
      </c>
      <c r="D951" s="36"/>
      <c r="E951" s="36" t="s">
        <v>77</v>
      </c>
      <c r="F951" s="5"/>
    </row>
    <row r="952" spans="1:6" ht="69" customHeight="1">
      <c r="A952" s="274" t="s">
        <v>5164</v>
      </c>
      <c r="B952" s="274"/>
      <c r="C952" s="274"/>
      <c r="D952" s="274"/>
      <c r="E952" s="274"/>
      <c r="F952" s="5"/>
    </row>
    <row r="953" spans="1:6" ht="69" customHeight="1">
      <c r="A953" s="138" t="s">
        <v>4222</v>
      </c>
      <c r="B953" s="29" t="s">
        <v>3529</v>
      </c>
      <c r="C953" s="29" t="s">
        <v>4221</v>
      </c>
      <c r="D953" s="144" t="s">
        <v>5555</v>
      </c>
      <c r="E953" s="29" t="s">
        <v>3530</v>
      </c>
      <c r="F953" s="5"/>
    </row>
    <row r="954" spans="1:6">
      <c r="A954" s="30" t="s">
        <v>640</v>
      </c>
      <c r="B954" s="17" t="s">
        <v>641</v>
      </c>
      <c r="C954" s="31">
        <v>160</v>
      </c>
      <c r="D954" s="31"/>
      <c r="E954" s="31" t="s">
        <v>2</v>
      </c>
      <c r="F954" s="5"/>
    </row>
    <row r="955" spans="1:6">
      <c r="A955" s="118" t="s">
        <v>691</v>
      </c>
      <c r="B955" s="17" t="s">
        <v>692</v>
      </c>
      <c r="C955" s="31">
        <v>140</v>
      </c>
      <c r="D955" s="31"/>
      <c r="E955" s="31" t="s">
        <v>77</v>
      </c>
      <c r="F955" s="5"/>
    </row>
    <row r="956" spans="1:6">
      <c r="A956" s="119" t="s">
        <v>2927</v>
      </c>
      <c r="B956" s="17" t="s">
        <v>2928</v>
      </c>
      <c r="C956" s="31">
        <v>150</v>
      </c>
      <c r="D956" s="31"/>
      <c r="E956" s="31" t="s">
        <v>2</v>
      </c>
      <c r="F956" s="5"/>
    </row>
    <row r="957" spans="1:6">
      <c r="A957" s="119" t="s">
        <v>2326</v>
      </c>
      <c r="B957" s="17" t="s">
        <v>2327</v>
      </c>
      <c r="C957" s="31">
        <v>140</v>
      </c>
      <c r="D957" s="31"/>
      <c r="E957" s="70" t="s">
        <v>2328</v>
      </c>
      <c r="F957" s="5"/>
    </row>
    <row r="958" spans="1:6">
      <c r="A958" s="119" t="s">
        <v>2329</v>
      </c>
      <c r="B958" s="17" t="s">
        <v>2330</v>
      </c>
      <c r="C958" s="31">
        <v>80</v>
      </c>
      <c r="D958" s="31"/>
      <c r="E958" s="70" t="s">
        <v>2328</v>
      </c>
      <c r="F958" s="5"/>
    </row>
    <row r="959" spans="1:6">
      <c r="A959" s="119" t="s">
        <v>3030</v>
      </c>
      <c r="B959" s="17" t="s">
        <v>3031</v>
      </c>
      <c r="C959" s="31">
        <v>84</v>
      </c>
      <c r="D959" s="31"/>
      <c r="E959" s="31" t="s">
        <v>2</v>
      </c>
      <c r="F959" s="5"/>
    </row>
    <row r="960" spans="1:6">
      <c r="A960" s="119" t="s">
        <v>3957</v>
      </c>
      <c r="B960" s="19" t="s">
        <v>3331</v>
      </c>
      <c r="C960" s="71">
        <v>200</v>
      </c>
      <c r="D960" s="71"/>
      <c r="E960" s="71" t="s">
        <v>131</v>
      </c>
      <c r="F960" s="5"/>
    </row>
    <row r="961" spans="1:6">
      <c r="A961" s="119" t="s">
        <v>3247</v>
      </c>
      <c r="B961" s="17" t="s">
        <v>3248</v>
      </c>
      <c r="C961" s="31">
        <v>120</v>
      </c>
      <c r="D961" s="31"/>
      <c r="E961" s="31" t="s">
        <v>2</v>
      </c>
      <c r="F961" s="5"/>
    </row>
    <row r="962" spans="1:6">
      <c r="A962" s="119" t="s">
        <v>3958</v>
      </c>
      <c r="B962" s="17" t="s">
        <v>3539</v>
      </c>
      <c r="C962" s="31">
        <v>220</v>
      </c>
      <c r="D962" s="31"/>
      <c r="E962" s="31" t="s">
        <v>2</v>
      </c>
      <c r="F962" s="5"/>
    </row>
    <row r="963" spans="1:6">
      <c r="A963" s="118" t="s">
        <v>1206</v>
      </c>
      <c r="B963" s="17" t="s">
        <v>1207</v>
      </c>
      <c r="C963" s="31">
        <v>50</v>
      </c>
      <c r="D963" s="31"/>
      <c r="E963" s="31" t="s">
        <v>2</v>
      </c>
      <c r="F963" s="5"/>
    </row>
    <row r="964" spans="1:6">
      <c r="A964" s="118" t="s">
        <v>1256</v>
      </c>
      <c r="B964" s="17" t="s">
        <v>1257</v>
      </c>
      <c r="C964" s="31">
        <v>72</v>
      </c>
      <c r="D964" s="31"/>
      <c r="E964" s="31" t="s">
        <v>2</v>
      </c>
      <c r="F964" s="5"/>
    </row>
    <row r="965" spans="1:6">
      <c r="A965" s="118" t="s">
        <v>1245</v>
      </c>
      <c r="B965" s="17" t="s">
        <v>1246</v>
      </c>
      <c r="C965" s="31">
        <v>140</v>
      </c>
      <c r="D965" s="31"/>
      <c r="E965" s="31" t="s">
        <v>2</v>
      </c>
      <c r="F965" s="5"/>
    </row>
    <row r="966" spans="1:6">
      <c r="A966" s="118" t="s">
        <v>1247</v>
      </c>
      <c r="B966" s="17" t="s">
        <v>1248</v>
      </c>
      <c r="C966" s="31">
        <v>184</v>
      </c>
      <c r="D966" s="31"/>
      <c r="E966" s="31" t="s">
        <v>2</v>
      </c>
      <c r="F966" s="5"/>
    </row>
    <row r="967" spans="1:6">
      <c r="A967" s="119" t="s">
        <v>3782</v>
      </c>
      <c r="B967" s="19" t="s">
        <v>3335</v>
      </c>
      <c r="C967" s="71">
        <v>140</v>
      </c>
      <c r="D967" s="71"/>
      <c r="E967" s="71" t="s">
        <v>2</v>
      </c>
      <c r="F967" s="5"/>
    </row>
    <row r="968" spans="1:6">
      <c r="A968" s="119" t="s">
        <v>3781</v>
      </c>
      <c r="B968" s="17" t="s">
        <v>3267</v>
      </c>
      <c r="C968" s="31">
        <v>72</v>
      </c>
      <c r="D968" s="31"/>
      <c r="E968" s="31" t="s">
        <v>2</v>
      </c>
      <c r="F968" s="5"/>
    </row>
    <row r="969" spans="1:6">
      <c r="A969" s="118" t="s">
        <v>1254</v>
      </c>
      <c r="B969" s="17" t="s">
        <v>1255</v>
      </c>
      <c r="C969" s="31">
        <v>72</v>
      </c>
      <c r="D969" s="31"/>
      <c r="E969" s="31" t="s">
        <v>2</v>
      </c>
      <c r="F969" s="5"/>
    </row>
    <row r="970" spans="1:6">
      <c r="A970" s="118" t="s">
        <v>2245</v>
      </c>
      <c r="B970" s="17" t="s">
        <v>2246</v>
      </c>
      <c r="C970" s="31">
        <v>364</v>
      </c>
      <c r="D970" s="31"/>
      <c r="E970" s="31" t="s">
        <v>2</v>
      </c>
      <c r="F970" s="5"/>
    </row>
    <row r="971" spans="1:6">
      <c r="A971" s="119" t="s">
        <v>2314</v>
      </c>
      <c r="B971" s="17" t="s">
        <v>2315</v>
      </c>
      <c r="C971" s="31">
        <v>120</v>
      </c>
      <c r="D971" s="31"/>
      <c r="E971" s="70" t="s">
        <v>2</v>
      </c>
      <c r="F971" s="5"/>
    </row>
    <row r="972" spans="1:6">
      <c r="A972" s="118" t="s">
        <v>2237</v>
      </c>
      <c r="B972" s="17" t="s">
        <v>2238</v>
      </c>
      <c r="C972" s="31">
        <v>60</v>
      </c>
      <c r="D972" s="31"/>
      <c r="E972" s="31" t="s">
        <v>2</v>
      </c>
      <c r="F972" s="5"/>
    </row>
    <row r="973" spans="1:6">
      <c r="A973" s="118" t="s">
        <v>2190</v>
      </c>
      <c r="B973" s="17" t="s">
        <v>2191</v>
      </c>
      <c r="C973" s="31">
        <v>120</v>
      </c>
      <c r="D973" s="31"/>
      <c r="E973" s="31" t="s">
        <v>2</v>
      </c>
      <c r="F973" s="5"/>
    </row>
    <row r="974" spans="1:6">
      <c r="A974" s="119" t="s">
        <v>2963</v>
      </c>
      <c r="B974" s="17" t="s">
        <v>2964</v>
      </c>
      <c r="C974" s="31">
        <v>120</v>
      </c>
      <c r="D974" s="31"/>
      <c r="E974" s="31" t="s">
        <v>2</v>
      </c>
      <c r="F974" s="5"/>
    </row>
    <row r="975" spans="1:6">
      <c r="A975" s="118" t="s">
        <v>2241</v>
      </c>
      <c r="B975" s="17" t="s">
        <v>2242</v>
      </c>
      <c r="C975" s="89">
        <v>280</v>
      </c>
      <c r="D975" s="244"/>
      <c r="E975" s="31" t="s">
        <v>2</v>
      </c>
      <c r="F975" s="5"/>
    </row>
    <row r="976" spans="1:6">
      <c r="A976" s="118" t="s">
        <v>2210</v>
      </c>
      <c r="B976" s="17" t="s">
        <v>2211</v>
      </c>
      <c r="C976" s="31">
        <v>140</v>
      </c>
      <c r="D976" s="31"/>
      <c r="E976" s="31" t="s">
        <v>2</v>
      </c>
      <c r="F976" s="5"/>
    </row>
    <row r="977" spans="1:6">
      <c r="A977" s="118" t="s">
        <v>2212</v>
      </c>
      <c r="B977" s="17" t="s">
        <v>2213</v>
      </c>
      <c r="C977" s="31">
        <v>140</v>
      </c>
      <c r="D977" s="31"/>
      <c r="E977" s="31" t="s">
        <v>2</v>
      </c>
      <c r="F977" s="5"/>
    </row>
    <row r="978" spans="1:6">
      <c r="A978" s="118" t="s">
        <v>4953</v>
      </c>
      <c r="B978" s="17" t="s">
        <v>4954</v>
      </c>
      <c r="C978" s="31">
        <v>70</v>
      </c>
      <c r="D978" s="31"/>
      <c r="E978" s="31" t="s">
        <v>2</v>
      </c>
      <c r="F978" s="5"/>
    </row>
    <row r="979" spans="1:6">
      <c r="A979" s="119" t="s">
        <v>2320</v>
      </c>
      <c r="B979" s="17" t="s">
        <v>2321</v>
      </c>
      <c r="C979" s="31">
        <v>140</v>
      </c>
      <c r="D979" s="31"/>
      <c r="E979" s="70" t="s">
        <v>2</v>
      </c>
      <c r="F979" s="5"/>
    </row>
    <row r="980" spans="1:6">
      <c r="A980" s="119" t="s">
        <v>2998</v>
      </c>
      <c r="B980" s="17" t="s">
        <v>2999</v>
      </c>
      <c r="C980" s="31">
        <v>24</v>
      </c>
      <c r="D980" s="31"/>
      <c r="E980" s="31" t="s">
        <v>2</v>
      </c>
      <c r="F980" s="5"/>
    </row>
    <row r="981" spans="1:6">
      <c r="A981" s="119" t="s">
        <v>4402</v>
      </c>
      <c r="B981" s="63" t="s">
        <v>4403</v>
      </c>
      <c r="C981" s="31">
        <v>240</v>
      </c>
      <c r="D981" s="31"/>
      <c r="E981" s="31" t="s">
        <v>2</v>
      </c>
      <c r="F981" s="5"/>
    </row>
    <row r="982" spans="1:6">
      <c r="A982" s="119" t="s">
        <v>4404</v>
      </c>
      <c r="B982" s="63" t="s">
        <v>4405</v>
      </c>
      <c r="C982" s="31">
        <v>200</v>
      </c>
      <c r="D982" s="31"/>
      <c r="E982" s="31" t="s">
        <v>2</v>
      </c>
      <c r="F982" s="5"/>
    </row>
    <row r="983" spans="1:6" ht="60.75" customHeight="1">
      <c r="A983" s="276" t="s">
        <v>5165</v>
      </c>
      <c r="B983" s="276"/>
      <c r="C983" s="276"/>
      <c r="D983" s="276"/>
      <c r="E983" s="276"/>
      <c r="F983" s="5"/>
    </row>
    <row r="984" spans="1:6" ht="60.75" customHeight="1">
      <c r="A984" s="138" t="s">
        <v>4222</v>
      </c>
      <c r="B984" s="29" t="s">
        <v>3529</v>
      </c>
      <c r="C984" s="29" t="s">
        <v>4221</v>
      </c>
      <c r="D984" s="144" t="s">
        <v>5555</v>
      </c>
      <c r="E984" s="29" t="s">
        <v>3530</v>
      </c>
      <c r="F984" s="5"/>
    </row>
    <row r="985" spans="1:6">
      <c r="A985" s="118" t="s">
        <v>1102</v>
      </c>
      <c r="B985" s="17" t="s">
        <v>1103</v>
      </c>
      <c r="C985" s="31">
        <v>9</v>
      </c>
      <c r="D985" s="31"/>
      <c r="E985" s="31" t="s">
        <v>2</v>
      </c>
      <c r="F985" s="5"/>
    </row>
    <row r="986" spans="1:6">
      <c r="A986" s="118" t="s">
        <v>936</v>
      </c>
      <c r="B986" s="17" t="s">
        <v>937</v>
      </c>
      <c r="C986" s="72">
        <v>9</v>
      </c>
      <c r="D986" s="72"/>
      <c r="E986" s="31" t="s">
        <v>2</v>
      </c>
      <c r="F986" s="5"/>
    </row>
    <row r="987" spans="1:6">
      <c r="A987" s="118" t="s">
        <v>940</v>
      </c>
      <c r="B987" s="17" t="s">
        <v>941</v>
      </c>
      <c r="C987" s="31">
        <v>48</v>
      </c>
      <c r="D987" s="31"/>
      <c r="E987" s="31" t="s">
        <v>7</v>
      </c>
      <c r="F987" s="5"/>
    </row>
    <row r="988" spans="1:6">
      <c r="A988" s="118" t="s">
        <v>938</v>
      </c>
      <c r="B988" s="17" t="s">
        <v>939</v>
      </c>
      <c r="C988" s="31">
        <v>48</v>
      </c>
      <c r="D988" s="31"/>
      <c r="E988" s="31" t="s">
        <v>7</v>
      </c>
      <c r="F988" s="5"/>
    </row>
    <row r="989" spans="1:6">
      <c r="A989" s="118" t="s">
        <v>1028</v>
      </c>
      <c r="B989" s="17" t="s">
        <v>1029</v>
      </c>
      <c r="C989" s="72">
        <v>80</v>
      </c>
      <c r="D989" s="72"/>
      <c r="E989" s="31" t="s">
        <v>7</v>
      </c>
      <c r="F989" s="5"/>
    </row>
    <row r="990" spans="1:6">
      <c r="A990" s="118" t="s">
        <v>1030</v>
      </c>
      <c r="B990" s="17" t="s">
        <v>1031</v>
      </c>
      <c r="C990" s="72">
        <v>80</v>
      </c>
      <c r="D990" s="72"/>
      <c r="E990" s="31" t="s">
        <v>7</v>
      </c>
      <c r="F990" s="5"/>
    </row>
    <row r="991" spans="1:6">
      <c r="A991" s="118" t="s">
        <v>1032</v>
      </c>
      <c r="B991" s="17" t="s">
        <v>1033</v>
      </c>
      <c r="C991" s="31">
        <v>36</v>
      </c>
      <c r="D991" s="31"/>
      <c r="E991" s="31" t="s">
        <v>2</v>
      </c>
      <c r="F991" s="5"/>
    </row>
    <row r="992" spans="1:6">
      <c r="A992" s="118" t="s">
        <v>1034</v>
      </c>
      <c r="B992" s="17" t="s">
        <v>1035</v>
      </c>
      <c r="C992" s="72">
        <v>80</v>
      </c>
      <c r="D992" s="72"/>
      <c r="E992" s="31" t="s">
        <v>7</v>
      </c>
      <c r="F992" s="5"/>
    </row>
    <row r="993" spans="1:6">
      <c r="A993" s="30"/>
      <c r="B993" s="17"/>
      <c r="C993" s="72"/>
      <c r="D993" s="72"/>
      <c r="E993" s="31"/>
      <c r="F993" s="5"/>
    </row>
    <row r="994" spans="1:6" ht="123" customHeight="1">
      <c r="A994" s="274" t="s">
        <v>5166</v>
      </c>
      <c r="B994" s="274"/>
      <c r="C994" s="274"/>
      <c r="D994" s="274"/>
      <c r="E994" s="274"/>
      <c r="F994" s="5"/>
    </row>
    <row r="995" spans="1:6" ht="90" customHeight="1">
      <c r="A995" s="138" t="s">
        <v>4222</v>
      </c>
      <c r="B995" s="29" t="s">
        <v>3529</v>
      </c>
      <c r="C995" s="29" t="s">
        <v>4221</v>
      </c>
      <c r="D995" s="144" t="s">
        <v>5555</v>
      </c>
      <c r="E995" s="29" t="s">
        <v>3530</v>
      </c>
      <c r="F995" s="5"/>
    </row>
    <row r="996" spans="1:6">
      <c r="A996" s="118" t="s">
        <v>1136</v>
      </c>
      <c r="B996" s="17" t="s">
        <v>1137</v>
      </c>
      <c r="C996" s="31">
        <v>92</v>
      </c>
      <c r="D996" s="31"/>
      <c r="E996" s="31" t="s">
        <v>2</v>
      </c>
      <c r="F996" s="5"/>
    </row>
    <row r="997" spans="1:6">
      <c r="A997" s="119" t="s">
        <v>2940</v>
      </c>
      <c r="B997" s="17" t="s">
        <v>3538</v>
      </c>
      <c r="C997" s="31">
        <v>120</v>
      </c>
      <c r="D997" s="31"/>
      <c r="E997" s="31" t="s">
        <v>2</v>
      </c>
      <c r="F997" s="5"/>
    </row>
    <row r="998" spans="1:6">
      <c r="A998" s="118" t="s">
        <v>1138</v>
      </c>
      <c r="B998" s="17" t="s">
        <v>1139</v>
      </c>
      <c r="C998" s="72">
        <v>240</v>
      </c>
      <c r="D998" s="72"/>
      <c r="E998" s="31" t="s">
        <v>2</v>
      </c>
      <c r="F998" s="5"/>
    </row>
    <row r="999" spans="1:6">
      <c r="A999" s="118" t="s">
        <v>1140</v>
      </c>
      <c r="B999" s="17" t="s">
        <v>1141</v>
      </c>
      <c r="C999" s="72">
        <v>280</v>
      </c>
      <c r="D999" s="72"/>
      <c r="E999" s="31" t="s">
        <v>2</v>
      </c>
      <c r="F999" s="5"/>
    </row>
    <row r="1000" spans="1:6">
      <c r="A1000" s="118" t="s">
        <v>1142</v>
      </c>
      <c r="B1000" s="17" t="s">
        <v>1143</v>
      </c>
      <c r="C1000" s="72">
        <v>320</v>
      </c>
      <c r="D1000" s="72"/>
      <c r="E1000" s="31" t="s">
        <v>2</v>
      </c>
      <c r="F1000" s="5"/>
    </row>
    <row r="1001" spans="1:6">
      <c r="A1001" s="118" t="s">
        <v>1144</v>
      </c>
      <c r="B1001" s="17" t="s">
        <v>1145</v>
      </c>
      <c r="C1001" s="72">
        <v>320</v>
      </c>
      <c r="D1001" s="72"/>
      <c r="E1001" s="31" t="s">
        <v>2</v>
      </c>
      <c r="F1001" s="5"/>
    </row>
    <row r="1002" spans="1:6">
      <c r="A1002" s="118" t="s">
        <v>1146</v>
      </c>
      <c r="B1002" s="17" t="s">
        <v>1147</v>
      </c>
      <c r="C1002" s="31">
        <v>48</v>
      </c>
      <c r="D1002" s="31"/>
      <c r="E1002" s="31" t="s">
        <v>2</v>
      </c>
      <c r="F1002" s="5"/>
    </row>
    <row r="1003" spans="1:6">
      <c r="A1003" s="118" t="s">
        <v>1148</v>
      </c>
      <c r="B1003" s="17" t="s">
        <v>1149</v>
      </c>
      <c r="C1003" s="31">
        <v>56</v>
      </c>
      <c r="D1003" s="31"/>
      <c r="E1003" s="31" t="s">
        <v>2</v>
      </c>
      <c r="F1003" s="5"/>
    </row>
    <row r="1004" spans="1:6">
      <c r="A1004" s="118" t="s">
        <v>1150</v>
      </c>
      <c r="B1004" s="17" t="s">
        <v>1151</v>
      </c>
      <c r="C1004" s="31">
        <v>50</v>
      </c>
      <c r="D1004" s="31"/>
      <c r="E1004" s="31" t="s">
        <v>2</v>
      </c>
      <c r="F1004" s="5"/>
    </row>
    <row r="1005" spans="1:6">
      <c r="A1005" s="119" t="s">
        <v>3800</v>
      </c>
      <c r="B1005" s="17" t="s">
        <v>2947</v>
      </c>
      <c r="C1005" s="31">
        <v>28</v>
      </c>
      <c r="D1005" s="31"/>
      <c r="E1005" s="31" t="s">
        <v>2</v>
      </c>
      <c r="F1005" s="5"/>
    </row>
    <row r="1006" spans="1:6">
      <c r="A1006" s="118" t="s">
        <v>1178</v>
      </c>
      <c r="B1006" s="17" t="s">
        <v>1179</v>
      </c>
      <c r="C1006" s="31">
        <v>200</v>
      </c>
      <c r="D1006" s="31"/>
      <c r="E1006" s="31" t="s">
        <v>2</v>
      </c>
      <c r="F1006" s="5"/>
    </row>
    <row r="1007" spans="1:6">
      <c r="A1007" s="118" t="s">
        <v>1152</v>
      </c>
      <c r="B1007" s="17" t="s">
        <v>1153</v>
      </c>
      <c r="C1007" s="31">
        <v>60</v>
      </c>
      <c r="D1007" s="31"/>
      <c r="E1007" s="31" t="s">
        <v>2</v>
      </c>
      <c r="F1007" s="5"/>
    </row>
    <row r="1008" spans="1:6">
      <c r="A1008" s="119" t="s">
        <v>2961</v>
      </c>
      <c r="B1008" s="17" t="s">
        <v>2962</v>
      </c>
      <c r="C1008" s="31">
        <v>60</v>
      </c>
      <c r="D1008" s="31"/>
      <c r="E1008" s="31" t="s">
        <v>2</v>
      </c>
      <c r="F1008" s="5"/>
    </row>
    <row r="1009" spans="1:6">
      <c r="A1009" s="118" t="s">
        <v>1154</v>
      </c>
      <c r="B1009" s="17" t="s">
        <v>1155</v>
      </c>
      <c r="C1009" s="31">
        <v>60</v>
      </c>
      <c r="D1009" s="31"/>
      <c r="E1009" s="31" t="s">
        <v>2</v>
      </c>
      <c r="F1009" s="5"/>
    </row>
    <row r="1010" spans="1:6">
      <c r="A1010" s="119" t="s">
        <v>3801</v>
      </c>
      <c r="B1010" s="17" t="s">
        <v>3292</v>
      </c>
      <c r="C1010" s="31">
        <v>76</v>
      </c>
      <c r="D1010" s="31"/>
      <c r="E1010" s="31" t="s">
        <v>2</v>
      </c>
      <c r="F1010" s="5"/>
    </row>
    <row r="1011" spans="1:6">
      <c r="A1011" s="118" t="s">
        <v>1156</v>
      </c>
      <c r="B1011" s="17" t="s">
        <v>1157</v>
      </c>
      <c r="C1011" s="31">
        <v>120</v>
      </c>
      <c r="D1011" s="31"/>
      <c r="E1011" s="31" t="s">
        <v>2</v>
      </c>
      <c r="F1011" s="5"/>
    </row>
    <row r="1012" spans="1:6">
      <c r="A1012" s="118" t="s">
        <v>1158</v>
      </c>
      <c r="B1012" s="17" t="s">
        <v>1159</v>
      </c>
      <c r="C1012" s="89">
        <v>168</v>
      </c>
      <c r="D1012" s="244"/>
      <c r="E1012" s="31" t="s">
        <v>2</v>
      </c>
      <c r="F1012" s="5"/>
    </row>
    <row r="1013" spans="1:6">
      <c r="A1013" s="119" t="s">
        <v>2973</v>
      </c>
      <c r="B1013" s="17" t="s">
        <v>2974</v>
      </c>
      <c r="C1013" s="31">
        <v>144</v>
      </c>
      <c r="D1013" s="31"/>
      <c r="E1013" s="31" t="s">
        <v>2</v>
      </c>
      <c r="F1013" s="5"/>
    </row>
    <row r="1014" spans="1:6">
      <c r="A1014" s="118" t="s">
        <v>1180</v>
      </c>
      <c r="B1014" s="17" t="s">
        <v>1181</v>
      </c>
      <c r="C1014" s="31">
        <v>144</v>
      </c>
      <c r="D1014" s="31"/>
      <c r="E1014" s="70" t="s">
        <v>2</v>
      </c>
      <c r="F1014" s="5"/>
    </row>
    <row r="1015" spans="1:6">
      <c r="A1015" s="118" t="s">
        <v>1160</v>
      </c>
      <c r="B1015" s="17" t="s">
        <v>1161</v>
      </c>
      <c r="C1015" s="31">
        <v>176</v>
      </c>
      <c r="D1015" s="31"/>
      <c r="E1015" s="31" t="s">
        <v>2</v>
      </c>
      <c r="F1015" s="5"/>
    </row>
    <row r="1016" spans="1:6">
      <c r="A1016" s="118" t="s">
        <v>1162</v>
      </c>
      <c r="B1016" s="17" t="s">
        <v>1163</v>
      </c>
      <c r="C1016" s="31">
        <v>150</v>
      </c>
      <c r="D1016" s="31"/>
      <c r="E1016" s="31" t="s">
        <v>2</v>
      </c>
      <c r="F1016" s="5"/>
    </row>
    <row r="1017" spans="1:6">
      <c r="A1017" s="118" t="s">
        <v>1164</v>
      </c>
      <c r="B1017" s="17" t="s">
        <v>1165</v>
      </c>
      <c r="C1017" s="72">
        <v>80</v>
      </c>
      <c r="D1017" s="72"/>
      <c r="E1017" s="31" t="s">
        <v>2</v>
      </c>
      <c r="F1017" s="5"/>
    </row>
    <row r="1018" spans="1:6">
      <c r="A1018" s="118" t="s">
        <v>1166</v>
      </c>
      <c r="B1018" s="17" t="s">
        <v>1167</v>
      </c>
      <c r="C1018" s="72">
        <v>90</v>
      </c>
      <c r="D1018" s="72"/>
      <c r="E1018" s="31" t="s">
        <v>2</v>
      </c>
      <c r="F1018" s="5"/>
    </row>
    <row r="1019" spans="1:6">
      <c r="A1019" s="119" t="s">
        <v>3000</v>
      </c>
      <c r="B1019" s="17" t="s">
        <v>3001</v>
      </c>
      <c r="C1019" s="31">
        <v>120</v>
      </c>
      <c r="D1019" s="31"/>
      <c r="E1019" s="31" t="s">
        <v>2</v>
      </c>
      <c r="F1019" s="5"/>
    </row>
    <row r="1020" spans="1:6">
      <c r="A1020" s="118" t="s">
        <v>1168</v>
      </c>
      <c r="B1020" s="17" t="s">
        <v>1169</v>
      </c>
      <c r="C1020" s="31">
        <v>130</v>
      </c>
      <c r="D1020" s="31"/>
      <c r="E1020" s="31" t="s">
        <v>2</v>
      </c>
      <c r="F1020" s="5"/>
    </row>
    <row r="1021" spans="1:6">
      <c r="A1021" s="118" t="s">
        <v>1170</v>
      </c>
      <c r="B1021" s="17" t="s">
        <v>1171</v>
      </c>
      <c r="C1021" s="72">
        <v>300</v>
      </c>
      <c r="D1021" s="72"/>
      <c r="E1021" s="31" t="s">
        <v>2</v>
      </c>
      <c r="F1021" s="5"/>
    </row>
    <row r="1022" spans="1:6">
      <c r="A1022" s="118" t="s">
        <v>1172</v>
      </c>
      <c r="B1022" s="17" t="s">
        <v>1173</v>
      </c>
      <c r="C1022" s="89">
        <v>240</v>
      </c>
      <c r="D1022" s="244"/>
      <c r="E1022" s="31" t="s">
        <v>2</v>
      </c>
      <c r="F1022" s="5"/>
    </row>
    <row r="1023" spans="1:6">
      <c r="A1023" s="118" t="s">
        <v>1176</v>
      </c>
      <c r="B1023" s="17" t="s">
        <v>1177</v>
      </c>
      <c r="C1023" s="72">
        <v>288</v>
      </c>
      <c r="D1023" s="72"/>
      <c r="E1023" s="31" t="s">
        <v>2</v>
      </c>
      <c r="F1023" s="5"/>
    </row>
    <row r="1024" spans="1:6">
      <c r="A1024" s="118" t="s">
        <v>1174</v>
      </c>
      <c r="B1024" s="17" t="s">
        <v>1175</v>
      </c>
      <c r="C1024" s="72">
        <v>300</v>
      </c>
      <c r="D1024" s="72"/>
      <c r="E1024" s="31" t="s">
        <v>2</v>
      </c>
      <c r="F1024" s="5"/>
    </row>
    <row r="1025" spans="1:6">
      <c r="A1025" s="30"/>
      <c r="B1025" s="17"/>
      <c r="C1025" s="72"/>
      <c r="D1025" s="72"/>
      <c r="E1025" s="31"/>
      <c r="F1025" s="5"/>
    </row>
    <row r="1026" spans="1:6" ht="69.75" customHeight="1">
      <c r="A1026" s="274" t="s">
        <v>5167</v>
      </c>
      <c r="B1026" s="274"/>
      <c r="C1026" s="274"/>
      <c r="D1026" s="274"/>
      <c r="E1026" s="274"/>
      <c r="F1026" s="5"/>
    </row>
    <row r="1027" spans="1:6" ht="69.75" customHeight="1">
      <c r="A1027" s="144" t="s">
        <v>4222</v>
      </c>
      <c r="B1027" s="29" t="s">
        <v>3529</v>
      </c>
      <c r="C1027" s="29" t="s">
        <v>4221</v>
      </c>
      <c r="D1027" s="144" t="s">
        <v>5555</v>
      </c>
      <c r="E1027" s="29" t="s">
        <v>3530</v>
      </c>
      <c r="F1027" s="5"/>
    </row>
    <row r="1028" spans="1:6">
      <c r="A1028" s="118" t="s">
        <v>1660</v>
      </c>
      <c r="B1028" s="17" t="s">
        <v>1661</v>
      </c>
      <c r="C1028" s="31">
        <v>1400</v>
      </c>
      <c r="D1028" s="31"/>
      <c r="E1028" s="70" t="s">
        <v>2</v>
      </c>
      <c r="F1028" s="5"/>
    </row>
    <row r="1029" spans="1:6">
      <c r="A1029" s="118" t="s">
        <v>1658</v>
      </c>
      <c r="B1029" s="17" t="s">
        <v>1659</v>
      </c>
      <c r="C1029" s="31">
        <v>640</v>
      </c>
      <c r="D1029" s="31"/>
      <c r="E1029" s="70" t="s">
        <v>2</v>
      </c>
      <c r="F1029" s="5"/>
    </row>
    <row r="1030" spans="1:6">
      <c r="A1030" s="118" t="s">
        <v>1662</v>
      </c>
      <c r="B1030" s="17" t="s">
        <v>1663</v>
      </c>
      <c r="C1030" s="31">
        <v>800</v>
      </c>
      <c r="D1030" s="31"/>
      <c r="E1030" s="70" t="s">
        <v>2</v>
      </c>
      <c r="F1030" s="5"/>
    </row>
    <row r="1031" spans="1:6">
      <c r="A1031" s="118" t="s">
        <v>1547</v>
      </c>
      <c r="B1031" s="17" t="s">
        <v>1548</v>
      </c>
      <c r="C1031" s="31">
        <v>350</v>
      </c>
      <c r="D1031" s="31"/>
      <c r="E1031" s="31" t="s">
        <v>2</v>
      </c>
      <c r="F1031" s="5"/>
    </row>
    <row r="1032" spans="1:6">
      <c r="A1032" s="118" t="s">
        <v>1545</v>
      </c>
      <c r="B1032" s="17" t="s">
        <v>1546</v>
      </c>
      <c r="C1032" s="31">
        <v>250</v>
      </c>
      <c r="D1032" s="31"/>
      <c r="E1032" s="31" t="s">
        <v>2</v>
      </c>
      <c r="F1032" s="5"/>
    </row>
    <row r="1033" spans="1:6">
      <c r="A1033" s="118" t="s">
        <v>1666</v>
      </c>
      <c r="B1033" s="17" t="s">
        <v>1667</v>
      </c>
      <c r="C1033" s="31">
        <v>360</v>
      </c>
      <c r="D1033" s="31"/>
      <c r="E1033" s="31" t="s">
        <v>2</v>
      </c>
      <c r="F1033" s="5"/>
    </row>
    <row r="1034" spans="1:6">
      <c r="A1034" s="118" t="s">
        <v>1549</v>
      </c>
      <c r="B1034" s="17" t="s">
        <v>1550</v>
      </c>
      <c r="C1034" s="31">
        <v>400</v>
      </c>
      <c r="D1034" s="31"/>
      <c r="E1034" s="31" t="s">
        <v>2</v>
      </c>
      <c r="F1034" s="5"/>
    </row>
    <row r="1035" spans="1:6">
      <c r="A1035" s="118" t="s">
        <v>1551</v>
      </c>
      <c r="B1035" s="17" t="s">
        <v>1552</v>
      </c>
      <c r="C1035" s="31">
        <v>400</v>
      </c>
      <c r="D1035" s="31"/>
      <c r="E1035" s="31" t="s">
        <v>2</v>
      </c>
      <c r="F1035" s="5"/>
    </row>
    <row r="1036" spans="1:6">
      <c r="A1036" s="118" t="s">
        <v>1555</v>
      </c>
      <c r="B1036" s="17" t="s">
        <v>1556</v>
      </c>
      <c r="C1036" s="31">
        <v>300</v>
      </c>
      <c r="D1036" s="31"/>
      <c r="E1036" s="31" t="s">
        <v>2</v>
      </c>
      <c r="F1036" s="5"/>
    </row>
    <row r="1037" spans="1:6">
      <c r="A1037" s="118" t="s">
        <v>1553</v>
      </c>
      <c r="B1037" s="17" t="s">
        <v>1554</v>
      </c>
      <c r="C1037" s="31">
        <v>320</v>
      </c>
      <c r="D1037" s="31"/>
      <c r="E1037" s="31" t="s">
        <v>2</v>
      </c>
      <c r="F1037" s="5"/>
    </row>
    <row r="1038" spans="1:6">
      <c r="A1038" s="118" t="s">
        <v>1272</v>
      </c>
      <c r="B1038" s="17" t="s">
        <v>1273</v>
      </c>
      <c r="C1038" s="31">
        <v>740</v>
      </c>
      <c r="D1038" s="31"/>
      <c r="E1038" s="70" t="s">
        <v>2</v>
      </c>
      <c r="F1038" s="5"/>
    </row>
    <row r="1039" spans="1:6">
      <c r="A1039" s="118" t="s">
        <v>1559</v>
      </c>
      <c r="B1039" s="17" t="s">
        <v>1560</v>
      </c>
      <c r="C1039" s="31">
        <v>550</v>
      </c>
      <c r="D1039" s="31"/>
      <c r="E1039" s="31" t="s">
        <v>2</v>
      </c>
      <c r="F1039" s="5"/>
    </row>
    <row r="1040" spans="1:6">
      <c r="A1040" s="118" t="s">
        <v>1628</v>
      </c>
      <c r="B1040" s="17" t="s">
        <v>1629</v>
      </c>
      <c r="C1040" s="31">
        <v>144</v>
      </c>
      <c r="D1040" s="31"/>
      <c r="E1040" s="31" t="s">
        <v>2</v>
      </c>
      <c r="F1040" s="5"/>
    </row>
    <row r="1041" spans="1:6">
      <c r="A1041" s="118" t="s">
        <v>1668</v>
      </c>
      <c r="B1041" s="17" t="s">
        <v>1669</v>
      </c>
      <c r="C1041" s="31">
        <v>288</v>
      </c>
      <c r="D1041" s="31"/>
      <c r="E1041" s="31" t="s">
        <v>2</v>
      </c>
      <c r="F1041" s="5"/>
    </row>
    <row r="1042" spans="1:6">
      <c r="A1042" s="118" t="s">
        <v>1561</v>
      </c>
      <c r="B1042" s="17" t="s">
        <v>1562</v>
      </c>
      <c r="C1042" s="31">
        <v>340</v>
      </c>
      <c r="D1042" s="31"/>
      <c r="E1042" s="31" t="s">
        <v>2</v>
      </c>
      <c r="F1042" s="5"/>
    </row>
    <row r="1043" spans="1:6">
      <c r="A1043" s="118" t="s">
        <v>1563</v>
      </c>
      <c r="B1043" s="17" t="s">
        <v>1564</v>
      </c>
      <c r="C1043" s="31">
        <v>350</v>
      </c>
      <c r="D1043" s="31"/>
      <c r="E1043" s="31" t="s">
        <v>2</v>
      </c>
      <c r="F1043" s="5"/>
    </row>
    <row r="1044" spans="1:6">
      <c r="A1044" s="118" t="s">
        <v>1374</v>
      </c>
      <c r="B1044" s="17" t="s">
        <v>1375</v>
      </c>
      <c r="C1044" s="31">
        <v>500</v>
      </c>
      <c r="D1044" s="31"/>
      <c r="E1044" s="31" t="s">
        <v>2</v>
      </c>
      <c r="F1044" s="5"/>
    </row>
    <row r="1045" spans="1:6">
      <c r="A1045" s="118" t="s">
        <v>1326</v>
      </c>
      <c r="B1045" s="17" t="s">
        <v>1327</v>
      </c>
      <c r="C1045" s="31">
        <v>500</v>
      </c>
      <c r="D1045" s="31"/>
      <c r="E1045" s="31" t="s">
        <v>2</v>
      </c>
      <c r="F1045" s="5"/>
    </row>
    <row r="1046" spans="1:6">
      <c r="A1046" s="118" t="s">
        <v>1328</v>
      </c>
      <c r="B1046" s="17" t="s">
        <v>1329</v>
      </c>
      <c r="C1046" s="31">
        <v>500</v>
      </c>
      <c r="D1046" s="31"/>
      <c r="E1046" s="31" t="s">
        <v>2</v>
      </c>
      <c r="F1046" s="5"/>
    </row>
    <row r="1047" spans="1:6">
      <c r="A1047" s="118" t="s">
        <v>1372</v>
      </c>
      <c r="B1047" s="17" t="s">
        <v>1373</v>
      </c>
      <c r="C1047" s="31">
        <v>500</v>
      </c>
      <c r="D1047" s="31"/>
      <c r="E1047" s="31" t="s">
        <v>2</v>
      </c>
      <c r="F1047" s="5"/>
    </row>
    <row r="1048" spans="1:6">
      <c r="A1048" s="118" t="s">
        <v>1330</v>
      </c>
      <c r="B1048" s="17" t="s">
        <v>1331</v>
      </c>
      <c r="C1048" s="31">
        <v>250</v>
      </c>
      <c r="D1048" s="31"/>
      <c r="E1048" s="31" t="s">
        <v>2</v>
      </c>
      <c r="F1048" s="5"/>
    </row>
    <row r="1049" spans="1:6">
      <c r="A1049" s="119" t="s">
        <v>2959</v>
      </c>
      <c r="B1049" s="17" t="s">
        <v>1331</v>
      </c>
      <c r="C1049" s="31">
        <v>250</v>
      </c>
      <c r="D1049" s="31"/>
      <c r="E1049" s="31" t="s">
        <v>2</v>
      </c>
      <c r="F1049" s="5"/>
    </row>
    <row r="1050" spans="1:6">
      <c r="A1050" s="119" t="s">
        <v>3140</v>
      </c>
      <c r="B1050" s="17" t="s">
        <v>3141</v>
      </c>
      <c r="C1050" s="31">
        <v>140</v>
      </c>
      <c r="D1050" s="31"/>
      <c r="E1050" s="31" t="s">
        <v>2</v>
      </c>
      <c r="F1050" s="5"/>
    </row>
    <row r="1051" spans="1:6">
      <c r="A1051" s="120" t="s">
        <v>3699</v>
      </c>
      <c r="B1051" s="25" t="s">
        <v>3698</v>
      </c>
      <c r="C1051" s="73">
        <v>288</v>
      </c>
      <c r="D1051" s="73"/>
      <c r="E1051" s="36" t="s">
        <v>2</v>
      </c>
      <c r="F1051" s="5"/>
    </row>
    <row r="1052" spans="1:6">
      <c r="A1052" s="118" t="s">
        <v>1332</v>
      </c>
      <c r="B1052" s="17" t="s">
        <v>1333</v>
      </c>
      <c r="C1052" s="31">
        <v>180</v>
      </c>
      <c r="D1052" s="31"/>
      <c r="E1052" s="31" t="s">
        <v>2</v>
      </c>
      <c r="F1052" s="5"/>
    </row>
    <row r="1053" spans="1:6">
      <c r="A1053" s="118" t="s">
        <v>1408</v>
      </c>
      <c r="B1053" s="17" t="s">
        <v>1409</v>
      </c>
      <c r="C1053" s="31">
        <v>280</v>
      </c>
      <c r="D1053" s="31"/>
      <c r="E1053" s="31" t="s">
        <v>2</v>
      </c>
      <c r="F1053" s="5"/>
    </row>
    <row r="1054" spans="1:6">
      <c r="A1054" s="118" t="s">
        <v>1672</v>
      </c>
      <c r="B1054" s="17" t="s">
        <v>1673</v>
      </c>
      <c r="C1054" s="31">
        <v>120</v>
      </c>
      <c r="D1054" s="31"/>
      <c r="E1054" s="31" t="s">
        <v>2</v>
      </c>
      <c r="F1054" s="5"/>
    </row>
    <row r="1055" spans="1:6">
      <c r="A1055" s="118" t="s">
        <v>1670</v>
      </c>
      <c r="B1055" s="17" t="s">
        <v>1671</v>
      </c>
      <c r="C1055" s="31">
        <v>108</v>
      </c>
      <c r="D1055" s="31"/>
      <c r="E1055" s="31" t="s">
        <v>2</v>
      </c>
      <c r="F1055" s="5"/>
    </row>
    <row r="1056" spans="1:6">
      <c r="A1056" s="30"/>
      <c r="B1056" s="17"/>
      <c r="C1056" s="31"/>
      <c r="D1056" s="31"/>
      <c r="E1056" s="31"/>
      <c r="F1056" s="5"/>
    </row>
    <row r="1057" spans="1:6" ht="86.45" customHeight="1">
      <c r="A1057" s="275" t="s">
        <v>5168</v>
      </c>
      <c r="B1057" s="275"/>
      <c r="C1057" s="275"/>
      <c r="D1057" s="275"/>
      <c r="E1057" s="275"/>
      <c r="F1057" s="5"/>
    </row>
    <row r="1058" spans="1:6" ht="60.75">
      <c r="A1058" s="138" t="s">
        <v>4222</v>
      </c>
      <c r="B1058" s="29" t="s">
        <v>3529</v>
      </c>
      <c r="C1058" s="29" t="s">
        <v>4221</v>
      </c>
      <c r="D1058" s="144" t="s">
        <v>5555</v>
      </c>
      <c r="E1058" s="29" t="s">
        <v>3530</v>
      </c>
      <c r="F1058" s="5"/>
    </row>
    <row r="1059" spans="1:6" s="151" customFormat="1" ht="12.75">
      <c r="A1059" s="119" t="s">
        <v>3056</v>
      </c>
      <c r="B1059" s="17" t="s">
        <v>3057</v>
      </c>
      <c r="C1059" s="31">
        <v>80</v>
      </c>
      <c r="D1059" s="31"/>
      <c r="E1059" s="31" t="s">
        <v>2</v>
      </c>
      <c r="F1059" s="152"/>
    </row>
    <row r="1060" spans="1:6" s="151" customFormat="1" ht="12.75">
      <c r="A1060" s="119" t="s">
        <v>3167</v>
      </c>
      <c r="B1060" s="17" t="s">
        <v>3168</v>
      </c>
      <c r="C1060" s="31">
        <v>80</v>
      </c>
      <c r="D1060" s="31"/>
      <c r="E1060" s="31" t="s">
        <v>2</v>
      </c>
      <c r="F1060" s="152"/>
    </row>
    <row r="1061" spans="1:6" s="151" customFormat="1" ht="12.75">
      <c r="A1061" s="118" t="s">
        <v>2271</v>
      </c>
      <c r="B1061" s="17" t="s">
        <v>2272</v>
      </c>
      <c r="C1061" s="31">
        <v>240</v>
      </c>
      <c r="D1061" s="31"/>
      <c r="E1061" s="31" t="s">
        <v>2</v>
      </c>
      <c r="F1061" s="152"/>
    </row>
    <row r="1062" spans="1:6" s="151" customFormat="1" ht="12.75">
      <c r="A1062" s="118" t="s">
        <v>2263</v>
      </c>
      <c r="B1062" s="17" t="s">
        <v>2264</v>
      </c>
      <c r="C1062" s="31">
        <v>120</v>
      </c>
      <c r="D1062" s="31"/>
      <c r="E1062" s="31" t="s">
        <v>2</v>
      </c>
      <c r="F1062" s="152"/>
    </row>
    <row r="1063" spans="1:6" s="151" customFormat="1" ht="12.75">
      <c r="A1063" s="118" t="s">
        <v>2257</v>
      </c>
      <c r="B1063" s="17" t="s">
        <v>2258</v>
      </c>
      <c r="C1063" s="31">
        <v>120</v>
      </c>
      <c r="D1063" s="31"/>
      <c r="E1063" s="31" t="s">
        <v>2</v>
      </c>
      <c r="F1063" s="152"/>
    </row>
    <row r="1064" spans="1:6" s="151" customFormat="1" ht="12.75">
      <c r="A1064" s="118" t="s">
        <v>2259</v>
      </c>
      <c r="B1064" s="17" t="s">
        <v>2260</v>
      </c>
      <c r="C1064" s="31">
        <v>124</v>
      </c>
      <c r="D1064" s="31"/>
      <c r="E1064" s="31" t="s">
        <v>2</v>
      </c>
      <c r="F1064" s="152"/>
    </row>
    <row r="1065" spans="1:6" s="151" customFormat="1" ht="12.75">
      <c r="A1065" s="118" t="s">
        <v>2261</v>
      </c>
      <c r="B1065" s="17" t="s">
        <v>2262</v>
      </c>
      <c r="C1065" s="31">
        <v>110</v>
      </c>
      <c r="D1065" s="31"/>
      <c r="E1065" s="31" t="s">
        <v>2</v>
      </c>
      <c r="F1065" s="152"/>
    </row>
    <row r="1066" spans="1:6" s="151" customFormat="1" ht="12.75">
      <c r="A1066" s="119" t="s">
        <v>2306</v>
      </c>
      <c r="B1066" s="17" t="s">
        <v>2307</v>
      </c>
      <c r="C1066" s="31">
        <v>120</v>
      </c>
      <c r="D1066" s="31"/>
      <c r="E1066" s="70" t="s">
        <v>2</v>
      </c>
      <c r="F1066" s="152"/>
    </row>
    <row r="1067" spans="1:6" s="151" customFormat="1" ht="12.75">
      <c r="A1067" s="119" t="s">
        <v>2290</v>
      </c>
      <c r="B1067" s="17" t="s">
        <v>2291</v>
      </c>
      <c r="C1067" s="31">
        <v>160</v>
      </c>
      <c r="D1067" s="31"/>
      <c r="E1067" s="31" t="s">
        <v>2</v>
      </c>
      <c r="F1067" s="152"/>
    </row>
    <row r="1068" spans="1:6" s="151" customFormat="1" ht="12.75">
      <c r="A1068" s="119" t="s">
        <v>2302</v>
      </c>
      <c r="B1068" s="3" t="s">
        <v>2303</v>
      </c>
      <c r="C1068" s="31">
        <v>240</v>
      </c>
      <c r="D1068" s="31"/>
      <c r="E1068" s="71" t="s">
        <v>2</v>
      </c>
      <c r="F1068" s="152"/>
    </row>
    <row r="1069" spans="1:6" s="151" customFormat="1" ht="12.75">
      <c r="A1069" s="31" t="s">
        <v>2304</v>
      </c>
      <c r="B1069" s="3" t="s">
        <v>2305</v>
      </c>
      <c r="C1069" s="31">
        <v>800</v>
      </c>
      <c r="D1069" s="31"/>
      <c r="E1069" s="71" t="s">
        <v>2</v>
      </c>
      <c r="F1069" s="152"/>
    </row>
    <row r="1070" spans="1:6" s="151" customFormat="1" ht="12.75">
      <c r="A1070" s="118" t="s">
        <v>2283</v>
      </c>
      <c r="B1070" s="17" t="s">
        <v>4936</v>
      </c>
      <c r="C1070" s="31">
        <v>192</v>
      </c>
      <c r="D1070" s="31"/>
      <c r="E1070" s="70" t="s">
        <v>2</v>
      </c>
      <c r="F1070" s="152"/>
    </row>
    <row r="1071" spans="1:6" s="151" customFormat="1" ht="12.75">
      <c r="A1071" s="119" t="s">
        <v>3076</v>
      </c>
      <c r="B1071" s="17" t="s">
        <v>3077</v>
      </c>
      <c r="C1071" s="31">
        <v>126</v>
      </c>
      <c r="D1071" s="31"/>
      <c r="E1071" s="31" t="s">
        <v>2</v>
      </c>
      <c r="F1071" s="152"/>
    </row>
    <row r="1072" spans="1:6" s="151" customFormat="1" ht="12.75">
      <c r="A1072" s="119" t="s">
        <v>3074</v>
      </c>
      <c r="B1072" s="17" t="s">
        <v>3075</v>
      </c>
      <c r="C1072" s="31">
        <v>164</v>
      </c>
      <c r="D1072" s="31"/>
      <c r="E1072" s="31" t="s">
        <v>2</v>
      </c>
      <c r="F1072" s="152"/>
    </row>
    <row r="1073" spans="1:6" s="151" customFormat="1" ht="12.75">
      <c r="A1073" s="119" t="s">
        <v>3032</v>
      </c>
      <c r="B1073" s="17" t="s">
        <v>3033</v>
      </c>
      <c r="C1073" s="31">
        <v>160</v>
      </c>
      <c r="D1073" s="31"/>
      <c r="E1073" s="31" t="s">
        <v>2</v>
      </c>
      <c r="F1073" s="152"/>
    </row>
    <row r="1074" spans="1:6" s="151" customFormat="1" ht="12.75">
      <c r="A1074" s="118" t="s">
        <v>2269</v>
      </c>
      <c r="B1074" s="17" t="s">
        <v>2270</v>
      </c>
      <c r="C1074" s="31">
        <v>208</v>
      </c>
      <c r="D1074" s="31"/>
      <c r="E1074" s="31" t="s">
        <v>2</v>
      </c>
      <c r="F1074" s="152"/>
    </row>
    <row r="1075" spans="1:6" s="151" customFormat="1" ht="12.75">
      <c r="A1075" s="31" t="s">
        <v>3959</v>
      </c>
      <c r="B1075" s="17" t="s">
        <v>3270</v>
      </c>
      <c r="C1075" s="31">
        <v>144</v>
      </c>
      <c r="D1075" s="31"/>
      <c r="E1075" s="31" t="s">
        <v>2</v>
      </c>
      <c r="F1075" s="152"/>
    </row>
    <row r="1076" spans="1:6" s="151" customFormat="1" ht="12.75">
      <c r="A1076" s="119" t="s">
        <v>3002</v>
      </c>
      <c r="B1076" s="17" t="s">
        <v>3003</v>
      </c>
      <c r="C1076" s="31">
        <v>386</v>
      </c>
      <c r="D1076" s="31"/>
      <c r="E1076" s="31" t="s">
        <v>2</v>
      </c>
      <c r="F1076" s="152"/>
    </row>
    <row r="1077" spans="1:6" s="151" customFormat="1" ht="12.75">
      <c r="A1077" s="118" t="s">
        <v>2265</v>
      </c>
      <c r="B1077" s="17" t="s">
        <v>2266</v>
      </c>
      <c r="C1077" s="31">
        <v>160</v>
      </c>
      <c r="D1077" s="31"/>
      <c r="E1077" s="31" t="s">
        <v>2</v>
      </c>
      <c r="F1077" s="152"/>
    </row>
    <row r="1078" spans="1:6">
      <c r="A1078" s="30"/>
      <c r="B1078" s="17" t="s">
        <v>5073</v>
      </c>
      <c r="C1078" s="31">
        <v>124</v>
      </c>
      <c r="D1078" s="31"/>
      <c r="E1078" s="31" t="s">
        <v>2</v>
      </c>
      <c r="F1078" s="5"/>
    </row>
    <row r="1079" spans="1:6" ht="25.5">
      <c r="A1079" s="30" t="s">
        <v>5084</v>
      </c>
      <c r="B1079" s="24" t="s">
        <v>5085</v>
      </c>
      <c r="C1079" s="31">
        <v>240</v>
      </c>
      <c r="D1079" s="31"/>
      <c r="E1079" s="31" t="s">
        <v>2</v>
      </c>
      <c r="F1079" s="5"/>
    </row>
    <row r="1080" spans="1:6" ht="30">
      <c r="A1080" s="275" t="s">
        <v>5353</v>
      </c>
      <c r="B1080" s="275"/>
      <c r="C1080" s="275"/>
      <c r="D1080" s="275"/>
      <c r="E1080" s="275"/>
      <c r="F1080" s="5"/>
    </row>
    <row r="1081" spans="1:6" ht="60.75">
      <c r="A1081" s="138" t="s">
        <v>4222</v>
      </c>
      <c r="B1081" s="29" t="s">
        <v>3529</v>
      </c>
      <c r="C1081" s="29" t="s">
        <v>4221</v>
      </c>
      <c r="D1081" s="144" t="s">
        <v>5555</v>
      </c>
      <c r="E1081" s="29" t="s">
        <v>3530</v>
      </c>
      <c r="F1081" s="5"/>
    </row>
    <row r="1082" spans="1:6">
      <c r="A1082" s="118" t="s">
        <v>624</v>
      </c>
      <c r="B1082" s="17" t="s">
        <v>625</v>
      </c>
      <c r="C1082" s="31">
        <v>30</v>
      </c>
      <c r="D1082" s="31"/>
      <c r="E1082" s="31" t="s">
        <v>144</v>
      </c>
      <c r="F1082" s="5"/>
    </row>
    <row r="1083" spans="1:6">
      <c r="A1083" s="118" t="s">
        <v>485</v>
      </c>
      <c r="B1083" s="17" t="s">
        <v>486</v>
      </c>
      <c r="C1083" s="31">
        <v>20</v>
      </c>
      <c r="D1083" s="31"/>
      <c r="E1083" s="31" t="s">
        <v>44</v>
      </c>
      <c r="F1083" s="5"/>
    </row>
    <row r="1084" spans="1:6">
      <c r="A1084" s="118" t="s">
        <v>240</v>
      </c>
      <c r="B1084" s="17" t="s">
        <v>241</v>
      </c>
      <c r="C1084" s="31">
        <v>60</v>
      </c>
      <c r="D1084" s="31"/>
      <c r="E1084" s="31" t="s">
        <v>144</v>
      </c>
      <c r="F1084" s="5"/>
    </row>
    <row r="1085" spans="1:6">
      <c r="A1085" s="119" t="s">
        <v>557</v>
      </c>
      <c r="B1085" s="19" t="s">
        <v>558</v>
      </c>
      <c r="C1085" s="31">
        <v>112</v>
      </c>
      <c r="D1085" s="31"/>
      <c r="E1085" s="31" t="s">
        <v>44</v>
      </c>
      <c r="F1085" s="5"/>
    </row>
    <row r="1086" spans="1:6">
      <c r="A1086" s="118" t="s">
        <v>313</v>
      </c>
      <c r="B1086" s="17" t="s">
        <v>314</v>
      </c>
      <c r="C1086" s="31">
        <v>80</v>
      </c>
      <c r="D1086" s="31"/>
      <c r="E1086" s="31" t="s">
        <v>44</v>
      </c>
      <c r="F1086" s="5"/>
    </row>
    <row r="1087" spans="1:6">
      <c r="A1087" s="118" t="s">
        <v>351</v>
      </c>
      <c r="B1087" s="17" t="s">
        <v>352</v>
      </c>
      <c r="C1087" s="31">
        <v>220</v>
      </c>
      <c r="D1087" s="31"/>
      <c r="E1087" s="31" t="s">
        <v>44</v>
      </c>
      <c r="F1087" s="5"/>
    </row>
    <row r="1088" spans="1:6">
      <c r="A1088" s="119" t="s">
        <v>3201</v>
      </c>
      <c r="B1088" s="3" t="s">
        <v>3202</v>
      </c>
      <c r="C1088" s="31">
        <v>52</v>
      </c>
      <c r="D1088" s="31"/>
      <c r="E1088" s="31" t="s">
        <v>44</v>
      </c>
      <c r="F1088" s="5"/>
    </row>
    <row r="1089" spans="1:6">
      <c r="A1089" s="118" t="s">
        <v>353</v>
      </c>
      <c r="B1089" s="17" t="s">
        <v>354</v>
      </c>
      <c r="C1089" s="31">
        <v>250</v>
      </c>
      <c r="D1089" s="31"/>
      <c r="E1089" s="31" t="s">
        <v>44</v>
      </c>
      <c r="F1089" s="5"/>
    </row>
    <row r="1090" spans="1:6">
      <c r="A1090" s="118" t="s">
        <v>315</v>
      </c>
      <c r="B1090" s="17" t="s">
        <v>316</v>
      </c>
      <c r="C1090" s="31">
        <v>100</v>
      </c>
      <c r="D1090" s="31"/>
      <c r="E1090" s="31" t="s">
        <v>44</v>
      </c>
      <c r="F1090" s="5"/>
    </row>
    <row r="1091" spans="1:6">
      <c r="A1091" s="118" t="s">
        <v>393</v>
      </c>
      <c r="B1091" s="17" t="s">
        <v>394</v>
      </c>
      <c r="C1091" s="31">
        <v>80</v>
      </c>
      <c r="D1091" s="31"/>
      <c r="E1091" s="31" t="s">
        <v>44</v>
      </c>
      <c r="F1091" s="5"/>
    </row>
    <row r="1092" spans="1:6">
      <c r="A1092" s="118" t="s">
        <v>1236</v>
      </c>
      <c r="B1092" s="17" t="s">
        <v>1237</v>
      </c>
      <c r="C1092" s="31">
        <v>60</v>
      </c>
      <c r="D1092" s="31"/>
      <c r="E1092" s="31" t="s">
        <v>144</v>
      </c>
      <c r="F1092" s="5"/>
    </row>
    <row r="1093" spans="1:6">
      <c r="A1093" s="30"/>
      <c r="B1093" s="17"/>
      <c r="C1093" s="31"/>
      <c r="D1093" s="31"/>
      <c r="E1093" s="31"/>
      <c r="F1093" s="5"/>
    </row>
    <row r="1094" spans="1:6" ht="70.5" customHeight="1">
      <c r="A1094" s="274" t="s">
        <v>5354</v>
      </c>
      <c r="B1094" s="274"/>
      <c r="C1094" s="274"/>
      <c r="D1094" s="274"/>
      <c r="E1094" s="274"/>
      <c r="F1094" s="5"/>
    </row>
    <row r="1095" spans="1:6" ht="70.5" customHeight="1">
      <c r="A1095" s="138" t="s">
        <v>4222</v>
      </c>
      <c r="B1095" s="29" t="s">
        <v>3529</v>
      </c>
      <c r="C1095" s="29" t="s">
        <v>4221</v>
      </c>
      <c r="D1095" s="29"/>
      <c r="E1095" s="29" t="s">
        <v>3530</v>
      </c>
      <c r="F1095" s="5"/>
    </row>
    <row r="1096" spans="1:6" s="151" customFormat="1" ht="12.75">
      <c r="A1096" s="118" t="s">
        <v>592</v>
      </c>
      <c r="B1096" s="17" t="s">
        <v>593</v>
      </c>
      <c r="C1096" s="31">
        <v>288</v>
      </c>
      <c r="D1096" s="31"/>
      <c r="E1096" s="31" t="s">
        <v>7</v>
      </c>
      <c r="F1096" s="152"/>
    </row>
    <row r="1097" spans="1:6" s="151" customFormat="1" ht="12.75">
      <c r="A1097" s="118" t="s">
        <v>594</v>
      </c>
      <c r="B1097" s="17" t="s">
        <v>595</v>
      </c>
      <c r="C1097" s="31">
        <v>140</v>
      </c>
      <c r="D1097" s="31"/>
      <c r="E1097" s="31" t="s">
        <v>7</v>
      </c>
      <c r="F1097" s="152"/>
    </row>
    <row r="1098" spans="1:6" s="151" customFormat="1" ht="12.75">
      <c r="A1098" s="118" t="s">
        <v>596</v>
      </c>
      <c r="B1098" s="17" t="s">
        <v>597</v>
      </c>
      <c r="C1098" s="31">
        <v>48</v>
      </c>
      <c r="D1098" s="31"/>
      <c r="E1098" s="31" t="s">
        <v>7</v>
      </c>
      <c r="F1098" s="152"/>
    </row>
    <row r="1099" spans="1:6" s="151" customFormat="1" ht="12.75">
      <c r="A1099" s="118" t="s">
        <v>598</v>
      </c>
      <c r="B1099" s="17" t="s">
        <v>599</v>
      </c>
      <c r="C1099" s="157">
        <v>26</v>
      </c>
      <c r="D1099" s="78" t="s">
        <v>5489</v>
      </c>
      <c r="E1099" s="31" t="s">
        <v>2</v>
      </c>
      <c r="F1099" s="152"/>
    </row>
    <row r="1100" spans="1:6" s="151" customFormat="1" ht="12.75">
      <c r="A1100" s="118" t="s">
        <v>600</v>
      </c>
      <c r="B1100" s="17" t="s">
        <v>601</v>
      </c>
      <c r="C1100" s="31">
        <v>30</v>
      </c>
      <c r="D1100" s="78" t="s">
        <v>5490</v>
      </c>
      <c r="E1100" s="31" t="s">
        <v>7</v>
      </c>
      <c r="F1100" s="152"/>
    </row>
    <row r="1101" spans="1:6" s="151" customFormat="1" ht="12.75">
      <c r="A1101" s="118" t="s">
        <v>620</v>
      </c>
      <c r="B1101" s="17" t="s">
        <v>621</v>
      </c>
      <c r="C1101" s="31">
        <v>30</v>
      </c>
      <c r="D1101" s="31"/>
      <c r="E1101" s="31" t="s">
        <v>44</v>
      </c>
      <c r="F1101" s="152"/>
    </row>
    <row r="1102" spans="1:6" s="151" customFormat="1" ht="12.75">
      <c r="A1102" s="118" t="s">
        <v>622</v>
      </c>
      <c r="B1102" s="17" t="s">
        <v>623</v>
      </c>
      <c r="C1102" s="31">
        <v>30</v>
      </c>
      <c r="D1102" s="31"/>
      <c r="E1102" s="31" t="s">
        <v>44</v>
      </c>
      <c r="F1102" s="152"/>
    </row>
    <row r="1103" spans="1:6" s="151" customFormat="1" ht="12.75">
      <c r="A1103" s="118" t="s">
        <v>626</v>
      </c>
      <c r="B1103" s="17" t="s">
        <v>627</v>
      </c>
      <c r="C1103" s="31">
        <v>100</v>
      </c>
      <c r="D1103" s="78" t="s">
        <v>5497</v>
      </c>
      <c r="E1103" s="31" t="s">
        <v>2</v>
      </c>
      <c r="F1103" s="152"/>
    </row>
    <row r="1104" spans="1:6" s="151" customFormat="1" ht="12.75">
      <c r="A1104" s="118" t="s">
        <v>628</v>
      </c>
      <c r="B1104" s="17" t="s">
        <v>629</v>
      </c>
      <c r="C1104" s="31">
        <v>78</v>
      </c>
      <c r="D1104" s="31"/>
      <c r="E1104" s="31" t="s">
        <v>7</v>
      </c>
      <c r="F1104" s="152"/>
    </row>
    <row r="1105" spans="1:6" s="151" customFormat="1" ht="12.75">
      <c r="A1105" s="118" t="s">
        <v>632</v>
      </c>
      <c r="B1105" s="17" t="s">
        <v>633</v>
      </c>
      <c r="C1105" s="31">
        <v>28</v>
      </c>
      <c r="D1105" s="78" t="s">
        <v>5499</v>
      </c>
      <c r="E1105" s="31" t="s">
        <v>2</v>
      </c>
      <c r="F1105" s="152"/>
    </row>
    <row r="1106" spans="1:6" s="151" customFormat="1" ht="12.75">
      <c r="A1106" s="118" t="s">
        <v>638</v>
      </c>
      <c r="B1106" s="17" t="s">
        <v>639</v>
      </c>
      <c r="C1106" s="31">
        <v>40</v>
      </c>
      <c r="D1106" s="31"/>
      <c r="E1106" s="31"/>
      <c r="F1106" s="152"/>
    </row>
    <row r="1107" spans="1:6" s="151" customFormat="1" ht="12.75">
      <c r="A1107" s="118" t="s">
        <v>644</v>
      </c>
      <c r="B1107" s="17" t="s">
        <v>645</v>
      </c>
      <c r="C1107" s="31">
        <v>30</v>
      </c>
      <c r="D1107" s="31"/>
      <c r="E1107" s="31" t="s">
        <v>7</v>
      </c>
      <c r="F1107" s="152"/>
    </row>
    <row r="1108" spans="1:6" s="151" customFormat="1" ht="12.75">
      <c r="A1108" s="118" t="s">
        <v>646</v>
      </c>
      <c r="B1108" s="17" t="s">
        <v>647</v>
      </c>
      <c r="C1108" s="31">
        <v>40</v>
      </c>
      <c r="D1108" s="31"/>
      <c r="E1108" s="31" t="s">
        <v>2</v>
      </c>
      <c r="F1108" s="152"/>
    </row>
    <row r="1109" spans="1:6" s="151" customFormat="1" ht="12.75">
      <c r="A1109" s="118" t="s">
        <v>648</v>
      </c>
      <c r="B1109" s="17" t="s">
        <v>649</v>
      </c>
      <c r="C1109" s="31">
        <v>40</v>
      </c>
      <c r="D1109" s="31"/>
      <c r="E1109" s="31" t="s">
        <v>2</v>
      </c>
      <c r="F1109" s="152"/>
    </row>
    <row r="1110" spans="1:6" s="151" customFormat="1" ht="12.75">
      <c r="A1110" s="131" t="s">
        <v>652</v>
      </c>
      <c r="B1110" s="17" t="s">
        <v>653</v>
      </c>
      <c r="C1110" s="31">
        <v>30</v>
      </c>
      <c r="D1110" s="31"/>
      <c r="E1110" s="31" t="s">
        <v>44</v>
      </c>
      <c r="F1110" s="152"/>
    </row>
    <row r="1111" spans="1:6" s="151" customFormat="1" ht="12.75">
      <c r="A1111" s="131" t="s">
        <v>656</v>
      </c>
      <c r="B1111" s="17" t="s">
        <v>657</v>
      </c>
      <c r="C1111" s="31">
        <v>36</v>
      </c>
      <c r="D1111" s="31"/>
      <c r="E1111" s="31" t="s">
        <v>2</v>
      </c>
      <c r="F1111" s="152"/>
    </row>
    <row r="1112" spans="1:6" s="151" customFormat="1" ht="12.75">
      <c r="A1112" s="118" t="s">
        <v>662</v>
      </c>
      <c r="B1112" s="17" t="s">
        <v>663</v>
      </c>
      <c r="C1112" s="31">
        <v>260</v>
      </c>
      <c r="D1112" s="31"/>
      <c r="E1112" s="31" t="s">
        <v>7</v>
      </c>
      <c r="F1112" s="152"/>
    </row>
    <row r="1113" spans="1:6" s="151" customFormat="1" ht="12.75">
      <c r="A1113" s="118" t="s">
        <v>664</v>
      </c>
      <c r="B1113" s="17" t="s">
        <v>665</v>
      </c>
      <c r="C1113" s="31">
        <v>20</v>
      </c>
      <c r="D1113" s="31"/>
      <c r="E1113" s="31" t="s">
        <v>2</v>
      </c>
      <c r="F1113" s="152"/>
    </row>
    <row r="1114" spans="1:6" s="151" customFormat="1" ht="12.75">
      <c r="A1114" s="118" t="s">
        <v>666</v>
      </c>
      <c r="B1114" s="3" t="s">
        <v>667</v>
      </c>
      <c r="C1114" s="31">
        <v>72</v>
      </c>
      <c r="D1114" s="31"/>
      <c r="E1114" s="31" t="s">
        <v>7</v>
      </c>
      <c r="F1114" s="152"/>
    </row>
    <row r="1115" spans="1:6" s="151" customFormat="1" ht="12.75">
      <c r="A1115" s="131" t="s">
        <v>682</v>
      </c>
      <c r="B1115" s="3" t="s">
        <v>683</v>
      </c>
      <c r="C1115" s="158">
        <v>20</v>
      </c>
      <c r="D1115" s="158"/>
      <c r="E1115" s="71" t="s">
        <v>684</v>
      </c>
      <c r="F1115" s="152"/>
    </row>
    <row r="1116" spans="1:6" s="151" customFormat="1" ht="12.75">
      <c r="A1116" s="118" t="s">
        <v>685</v>
      </c>
      <c r="B1116" s="3" t="s">
        <v>686</v>
      </c>
      <c r="C1116" s="31">
        <v>32</v>
      </c>
      <c r="D1116" s="31"/>
      <c r="E1116" s="31" t="s">
        <v>2</v>
      </c>
      <c r="F1116" s="152"/>
    </row>
    <row r="1117" spans="1:6" s="151" customFormat="1" ht="12.75">
      <c r="A1117" s="118" t="s">
        <v>689</v>
      </c>
      <c r="B1117" s="17" t="s">
        <v>690</v>
      </c>
      <c r="C1117" s="31">
        <v>80</v>
      </c>
      <c r="D1117" s="31"/>
      <c r="E1117" s="31" t="s">
        <v>7</v>
      </c>
      <c r="F1117" s="152"/>
    </row>
    <row r="1118" spans="1:6" s="151" customFormat="1" ht="12.75">
      <c r="A1118" s="118" t="s">
        <v>693</v>
      </c>
      <c r="B1118" s="17" t="s">
        <v>694</v>
      </c>
      <c r="C1118" s="31">
        <v>28</v>
      </c>
      <c r="D1118" s="31"/>
      <c r="E1118" s="31" t="s">
        <v>44</v>
      </c>
      <c r="F1118" s="152"/>
    </row>
    <row r="1119" spans="1:6" s="151" customFormat="1" ht="12.75">
      <c r="A1119" s="119" t="s">
        <v>3093</v>
      </c>
      <c r="B1119" s="17" t="s">
        <v>3094</v>
      </c>
      <c r="C1119" s="31">
        <v>20</v>
      </c>
      <c r="D1119" s="31"/>
      <c r="E1119" s="31" t="s">
        <v>44</v>
      </c>
      <c r="F1119" s="152"/>
    </row>
    <row r="1120" spans="1:6" s="151" customFormat="1" ht="12.75">
      <c r="A1120" s="119" t="s">
        <v>3116</v>
      </c>
      <c r="B1120" s="17" t="s">
        <v>3117</v>
      </c>
      <c r="C1120" s="31">
        <v>30</v>
      </c>
      <c r="D1120" s="31"/>
      <c r="E1120" s="31" t="s">
        <v>2</v>
      </c>
      <c r="F1120" s="152"/>
    </row>
    <row r="1121" spans="1:6" s="151" customFormat="1" ht="12.75">
      <c r="A1121" s="119" t="s">
        <v>2925</v>
      </c>
      <c r="B1121" s="17" t="s">
        <v>2926</v>
      </c>
      <c r="C1121" s="31">
        <v>20</v>
      </c>
      <c r="D1121" s="31"/>
      <c r="E1121" s="31" t="s">
        <v>2</v>
      </c>
      <c r="F1121" s="152"/>
    </row>
    <row r="1122" spans="1:6" s="151" customFormat="1" ht="12.75">
      <c r="A1122" s="119" t="s">
        <v>4032</v>
      </c>
      <c r="B1122" s="17" t="s">
        <v>3266</v>
      </c>
      <c r="C1122" s="31">
        <v>36</v>
      </c>
      <c r="D1122" s="31"/>
      <c r="E1122" s="31" t="s">
        <v>2</v>
      </c>
      <c r="F1122" s="152"/>
    </row>
    <row r="1123" spans="1:6" s="151" customFormat="1" ht="12.75">
      <c r="A1123" s="119" t="s">
        <v>4033</v>
      </c>
      <c r="B1123" s="17" t="s">
        <v>2926</v>
      </c>
      <c r="C1123" s="31">
        <v>20</v>
      </c>
      <c r="D1123" s="31"/>
      <c r="E1123" s="31" t="s">
        <v>2</v>
      </c>
      <c r="F1123" s="152"/>
    </row>
    <row r="1124" spans="1:6" s="151" customFormat="1" ht="12.75">
      <c r="A1124" s="119" t="s">
        <v>4034</v>
      </c>
      <c r="B1124" s="17" t="s">
        <v>3094</v>
      </c>
      <c r="C1124" s="31">
        <v>20</v>
      </c>
      <c r="D1124" s="31"/>
      <c r="E1124" s="31" t="s">
        <v>44</v>
      </c>
      <c r="F1124" s="152"/>
    </row>
    <row r="1125" spans="1:6" s="151" customFormat="1" ht="12.75">
      <c r="A1125" s="119" t="s">
        <v>4035</v>
      </c>
      <c r="B1125" s="17" t="s">
        <v>3314</v>
      </c>
      <c r="C1125" s="31">
        <v>160</v>
      </c>
      <c r="D1125" s="31"/>
      <c r="E1125" s="79" t="s">
        <v>7</v>
      </c>
      <c r="F1125" s="152"/>
    </row>
    <row r="1126" spans="1:6" s="151" customFormat="1" ht="12.75">
      <c r="A1126" s="119" t="s">
        <v>5553</v>
      </c>
      <c r="B1126" s="17" t="s">
        <v>5554</v>
      </c>
      <c r="C1126" s="31">
        <v>120</v>
      </c>
      <c r="D1126" s="31"/>
      <c r="E1126" s="79" t="s">
        <v>7</v>
      </c>
      <c r="F1126" s="152"/>
    </row>
    <row r="1127" spans="1:6" s="151" customFormat="1" ht="16.5" customHeight="1">
      <c r="A1127" s="123" t="s">
        <v>4036</v>
      </c>
      <c r="B1127" s="3" t="s">
        <v>3336</v>
      </c>
      <c r="C1127" s="83">
        <v>80</v>
      </c>
      <c r="D1127" s="83"/>
      <c r="E1127" s="33" t="s">
        <v>7</v>
      </c>
      <c r="F1127" s="152"/>
    </row>
    <row r="1128" spans="1:6" s="151" customFormat="1" ht="12.75">
      <c r="A1128" s="139" t="s">
        <v>656</v>
      </c>
      <c r="B1128" s="17" t="s">
        <v>657</v>
      </c>
      <c r="C1128" s="31">
        <v>36</v>
      </c>
      <c r="D1128" s="31"/>
      <c r="E1128" s="31" t="s">
        <v>2</v>
      </c>
      <c r="F1128" s="152"/>
    </row>
    <row r="1129" spans="1:6" s="151" customFormat="1" ht="12.75">
      <c r="A1129" s="119" t="s">
        <v>4037</v>
      </c>
      <c r="B1129" s="17" t="s">
        <v>3360</v>
      </c>
      <c r="C1129" s="31">
        <v>520</v>
      </c>
      <c r="D1129" s="31"/>
      <c r="E1129" s="31" t="s">
        <v>7</v>
      </c>
      <c r="F1129" s="152"/>
    </row>
    <row r="1130" spans="1:6" s="151" customFormat="1" ht="12.75">
      <c r="A1130" s="119" t="s">
        <v>4038</v>
      </c>
      <c r="B1130" s="17" t="s">
        <v>3376</v>
      </c>
      <c r="C1130" s="31">
        <v>240</v>
      </c>
      <c r="D1130" s="31"/>
      <c r="E1130" s="31" t="s">
        <v>7</v>
      </c>
      <c r="F1130" s="152"/>
    </row>
    <row r="1131" spans="1:6" s="151" customFormat="1" ht="12.75">
      <c r="A1131" s="119" t="s">
        <v>4039</v>
      </c>
      <c r="B1131" s="17" t="s">
        <v>3377</v>
      </c>
      <c r="C1131" s="31">
        <v>24</v>
      </c>
      <c r="D1131" s="31"/>
      <c r="E1131" s="31" t="s">
        <v>2</v>
      </c>
      <c r="F1131" s="152"/>
    </row>
    <row r="1132" spans="1:6">
      <c r="A1132" s="31"/>
      <c r="B1132" s="17"/>
      <c r="C1132" s="31"/>
      <c r="D1132" s="31"/>
      <c r="E1132" s="31"/>
      <c r="F1132" s="5"/>
    </row>
    <row r="1133" spans="1:6" ht="90" customHeight="1">
      <c r="A1133" s="276" t="s">
        <v>5355</v>
      </c>
      <c r="B1133" s="276"/>
      <c r="C1133" s="276"/>
      <c r="D1133" s="276"/>
      <c r="E1133" s="276"/>
      <c r="F1133" s="5"/>
    </row>
    <row r="1134" spans="1:6" ht="60.75">
      <c r="A1134" s="138" t="s">
        <v>4222</v>
      </c>
      <c r="B1134" s="29" t="s">
        <v>3529</v>
      </c>
      <c r="C1134" s="29" t="s">
        <v>4221</v>
      </c>
      <c r="D1134" s="144" t="s">
        <v>5555</v>
      </c>
      <c r="E1134" s="29" t="s">
        <v>3530</v>
      </c>
      <c r="F1134" s="5"/>
    </row>
    <row r="1135" spans="1:6" s="151" customFormat="1" ht="12.75">
      <c r="A1135" s="119" t="s">
        <v>4022</v>
      </c>
      <c r="B1135" s="17" t="s">
        <v>3289</v>
      </c>
      <c r="C1135" s="31">
        <v>80</v>
      </c>
      <c r="D1135" s="31"/>
      <c r="E1135" s="31" t="s">
        <v>144</v>
      </c>
      <c r="F1135" s="152"/>
    </row>
    <row r="1136" spans="1:6" s="151" customFormat="1" ht="12.75">
      <c r="A1136" s="119" t="s">
        <v>3100</v>
      </c>
      <c r="B1136" s="17" t="s">
        <v>3101</v>
      </c>
      <c r="C1136" s="31">
        <v>200</v>
      </c>
      <c r="D1136" s="31"/>
      <c r="E1136" s="31" t="s">
        <v>144</v>
      </c>
      <c r="F1136" s="152"/>
    </row>
    <row r="1137" spans="1:6" s="151" customFormat="1" ht="12.75">
      <c r="A1137" s="118" t="s">
        <v>2507</v>
      </c>
      <c r="B1137" s="17" t="s">
        <v>2508</v>
      </c>
      <c r="C1137" s="31">
        <v>84</v>
      </c>
      <c r="D1137" s="31"/>
      <c r="E1137" s="31" t="s">
        <v>144</v>
      </c>
      <c r="F1137" s="152"/>
    </row>
    <row r="1138" spans="1:6" s="151" customFormat="1" ht="12.75">
      <c r="A1138" s="119" t="s">
        <v>3118</v>
      </c>
      <c r="B1138" s="17" t="s">
        <v>3119</v>
      </c>
      <c r="C1138" s="31">
        <v>24</v>
      </c>
      <c r="D1138" s="31"/>
      <c r="E1138" s="31" t="s">
        <v>2</v>
      </c>
      <c r="F1138" s="152"/>
    </row>
    <row r="1139" spans="1:6" s="151" customFormat="1" ht="12.75">
      <c r="A1139" s="119" t="s">
        <v>4023</v>
      </c>
      <c r="B1139" s="17" t="s">
        <v>3290</v>
      </c>
      <c r="C1139" s="31">
        <v>110</v>
      </c>
      <c r="D1139" s="31"/>
      <c r="E1139" s="31" t="s">
        <v>144</v>
      </c>
      <c r="F1139" s="152"/>
    </row>
    <row r="1140" spans="1:6" s="151" customFormat="1" ht="12.75">
      <c r="A1140" s="118" t="s">
        <v>642</v>
      </c>
      <c r="B1140" s="17" t="s">
        <v>643</v>
      </c>
      <c r="C1140" s="31">
        <v>288</v>
      </c>
      <c r="D1140" s="31"/>
      <c r="E1140" s="31" t="s">
        <v>144</v>
      </c>
      <c r="F1140" s="152"/>
    </row>
    <row r="1141" spans="1:6" s="151" customFormat="1" ht="12.75">
      <c r="A1141" s="118" t="s">
        <v>2479</v>
      </c>
      <c r="B1141" s="17" t="s">
        <v>2480</v>
      </c>
      <c r="C1141" s="31">
        <v>240</v>
      </c>
      <c r="D1141" s="31"/>
      <c r="E1141" s="31" t="s">
        <v>144</v>
      </c>
      <c r="F1141" s="152"/>
    </row>
    <row r="1142" spans="1:6" s="151" customFormat="1" ht="12.75">
      <c r="A1142" s="118" t="s">
        <v>2499</v>
      </c>
      <c r="B1142" s="17" t="s">
        <v>2500</v>
      </c>
      <c r="C1142" s="154">
        <v>72</v>
      </c>
      <c r="D1142" s="241"/>
      <c r="E1142" s="31" t="s">
        <v>44</v>
      </c>
      <c r="F1142" s="152"/>
    </row>
    <row r="1143" spans="1:6" s="151" customFormat="1" ht="12.75">
      <c r="A1143" s="118" t="s">
        <v>2525</v>
      </c>
      <c r="B1143" s="17" t="s">
        <v>2526</v>
      </c>
      <c r="C1143" s="157">
        <v>72</v>
      </c>
      <c r="D1143" s="157"/>
      <c r="E1143" s="71" t="s">
        <v>44</v>
      </c>
      <c r="F1143" s="152"/>
    </row>
    <row r="1144" spans="1:6" s="151" customFormat="1" ht="12.75">
      <c r="A1144" s="119" t="s">
        <v>4024</v>
      </c>
      <c r="B1144" s="3" t="s">
        <v>3355</v>
      </c>
      <c r="C1144" s="71">
        <v>60</v>
      </c>
      <c r="D1144" s="71"/>
      <c r="E1144" s="71" t="s">
        <v>44</v>
      </c>
      <c r="F1144" s="152"/>
    </row>
    <row r="1145" spans="1:6" s="151" customFormat="1" ht="12.75">
      <c r="A1145" s="118" t="s">
        <v>2523</v>
      </c>
      <c r="B1145" s="17" t="s">
        <v>2524</v>
      </c>
      <c r="C1145" s="31">
        <v>60</v>
      </c>
      <c r="D1145" s="31"/>
      <c r="E1145" s="71" t="s">
        <v>77</v>
      </c>
      <c r="F1145" s="152"/>
    </row>
    <row r="1146" spans="1:6" s="151" customFormat="1" ht="12.75">
      <c r="A1146" s="118" t="s">
        <v>2521</v>
      </c>
      <c r="B1146" s="17" t="s">
        <v>2522</v>
      </c>
      <c r="C1146" s="31">
        <v>48</v>
      </c>
      <c r="D1146" s="31"/>
      <c r="E1146" s="70" t="s">
        <v>44</v>
      </c>
      <c r="F1146" s="152"/>
    </row>
    <row r="1147" spans="1:6" s="151" customFormat="1" ht="12.75">
      <c r="A1147" s="118" t="s">
        <v>2533</v>
      </c>
      <c r="B1147" s="17" t="s">
        <v>2534</v>
      </c>
      <c r="C1147" s="159">
        <v>60</v>
      </c>
      <c r="D1147" s="243"/>
      <c r="E1147" s="71" t="s">
        <v>44</v>
      </c>
      <c r="F1147" s="152"/>
    </row>
    <row r="1148" spans="1:6" s="151" customFormat="1" ht="12.75">
      <c r="A1148" s="119" t="s">
        <v>4025</v>
      </c>
      <c r="B1148" s="3" t="s">
        <v>3310</v>
      </c>
      <c r="C1148" s="157">
        <v>72</v>
      </c>
      <c r="D1148" s="157"/>
      <c r="E1148" s="71" t="s">
        <v>44</v>
      </c>
      <c r="F1148" s="152"/>
    </row>
    <row r="1149" spans="1:6" s="151" customFormat="1" ht="12.75">
      <c r="A1149" s="119" t="s">
        <v>4026</v>
      </c>
      <c r="B1149" s="3" t="s">
        <v>3309</v>
      </c>
      <c r="C1149" s="157">
        <v>72</v>
      </c>
      <c r="D1149" s="157"/>
      <c r="E1149" s="71" t="s">
        <v>44</v>
      </c>
      <c r="F1149" s="152"/>
    </row>
    <row r="1150" spans="1:6" s="151" customFormat="1" ht="12.75">
      <c r="A1150" s="118" t="s">
        <v>2529</v>
      </c>
      <c r="B1150" s="3" t="s">
        <v>2530</v>
      </c>
      <c r="C1150" s="31">
        <v>60</v>
      </c>
      <c r="D1150" s="31"/>
      <c r="E1150" s="71" t="s">
        <v>44</v>
      </c>
      <c r="F1150" s="152"/>
    </row>
    <row r="1151" spans="1:6" s="151" customFormat="1" ht="12.75">
      <c r="A1151" s="119" t="s">
        <v>4027</v>
      </c>
      <c r="B1151" s="3" t="s">
        <v>3338</v>
      </c>
      <c r="C1151" s="71">
        <v>80</v>
      </c>
      <c r="D1151" s="71"/>
      <c r="E1151" s="71" t="s">
        <v>44</v>
      </c>
      <c r="F1151" s="152"/>
    </row>
    <row r="1152" spans="1:6" s="151" customFormat="1" ht="12.75">
      <c r="A1152" s="118" t="s">
        <v>2527</v>
      </c>
      <c r="B1152" s="3" t="s">
        <v>2528</v>
      </c>
      <c r="C1152" s="157">
        <v>72</v>
      </c>
      <c r="D1152" s="157"/>
      <c r="E1152" s="71" t="s">
        <v>44</v>
      </c>
      <c r="F1152" s="152"/>
    </row>
    <row r="1153" spans="1:6" s="151" customFormat="1" ht="12.75">
      <c r="A1153" s="118" t="s">
        <v>4028</v>
      </c>
      <c r="B1153" s="3" t="s">
        <v>3348</v>
      </c>
      <c r="C1153" s="71">
        <v>68</v>
      </c>
      <c r="D1153" s="71"/>
      <c r="E1153" s="71" t="s">
        <v>44</v>
      </c>
      <c r="F1153" s="152"/>
    </row>
    <row r="1154" spans="1:6" s="151" customFormat="1" ht="12.75">
      <c r="A1154" s="119" t="s">
        <v>4029</v>
      </c>
      <c r="B1154" s="3" t="s">
        <v>3308</v>
      </c>
      <c r="C1154" s="157">
        <v>72</v>
      </c>
      <c r="D1154" s="157"/>
      <c r="E1154" s="71" t="s">
        <v>44</v>
      </c>
      <c r="F1154" s="152"/>
    </row>
    <row r="1155" spans="1:6" s="151" customFormat="1" ht="12.75">
      <c r="A1155" s="118" t="s">
        <v>2519</v>
      </c>
      <c r="B1155" s="17" t="s">
        <v>2520</v>
      </c>
      <c r="C1155" s="31">
        <v>60</v>
      </c>
      <c r="D1155" s="31"/>
      <c r="E1155" s="70" t="s">
        <v>44</v>
      </c>
      <c r="F1155" s="152"/>
    </row>
    <row r="1156" spans="1:6" s="151" customFormat="1" ht="12.75">
      <c r="A1156" s="118" t="s">
        <v>2501</v>
      </c>
      <c r="B1156" s="17" t="s">
        <v>2502</v>
      </c>
      <c r="C1156" s="154">
        <v>72</v>
      </c>
      <c r="D1156" s="241"/>
      <c r="E1156" s="31" t="s">
        <v>44</v>
      </c>
      <c r="F1156" s="152"/>
    </row>
    <row r="1157" spans="1:6" s="151" customFormat="1" ht="12.75">
      <c r="A1157" s="118" t="s">
        <v>2505</v>
      </c>
      <c r="B1157" s="17" t="s">
        <v>2506</v>
      </c>
      <c r="C1157" s="31">
        <v>72</v>
      </c>
      <c r="D1157" s="31"/>
      <c r="E1157" s="31" t="s">
        <v>44</v>
      </c>
      <c r="F1157" s="152"/>
    </row>
    <row r="1158" spans="1:6" s="151" customFormat="1" ht="12.75">
      <c r="A1158" s="119" t="s">
        <v>4030</v>
      </c>
      <c r="B1158" s="17" t="s">
        <v>3291</v>
      </c>
      <c r="C1158" s="31">
        <v>12</v>
      </c>
      <c r="D1158" s="31"/>
      <c r="E1158" s="31" t="s">
        <v>2</v>
      </c>
      <c r="F1158" s="152"/>
    </row>
    <row r="1159" spans="1:6" s="151" customFormat="1" ht="12.75">
      <c r="A1159" s="118" t="s">
        <v>2481</v>
      </c>
      <c r="B1159" s="17" t="s">
        <v>2482</v>
      </c>
      <c r="C1159" s="31">
        <v>240</v>
      </c>
      <c r="D1159" s="31"/>
      <c r="E1159" s="31" t="s">
        <v>144</v>
      </c>
      <c r="F1159" s="152"/>
    </row>
    <row r="1160" spans="1:6" s="151" customFormat="1" ht="12.75">
      <c r="A1160" s="119" t="s">
        <v>3096</v>
      </c>
      <c r="B1160" s="17" t="s">
        <v>3097</v>
      </c>
      <c r="C1160" s="31">
        <v>20</v>
      </c>
      <c r="D1160" s="31"/>
      <c r="E1160" s="31" t="s">
        <v>2</v>
      </c>
      <c r="F1160" s="152"/>
    </row>
    <row r="1161" spans="1:6" s="151" customFormat="1" ht="12.75">
      <c r="A1161" s="118" t="s">
        <v>2515</v>
      </c>
      <c r="B1161" s="17" t="s">
        <v>2516</v>
      </c>
      <c r="C1161" s="31">
        <v>144</v>
      </c>
      <c r="D1161" s="31"/>
      <c r="E1161" s="70" t="s">
        <v>144</v>
      </c>
      <c r="F1161" s="152"/>
    </row>
    <row r="1162" spans="1:6" s="151" customFormat="1" ht="12.75">
      <c r="A1162" s="118" t="s">
        <v>2517</v>
      </c>
      <c r="B1162" s="17" t="s">
        <v>2518</v>
      </c>
      <c r="C1162" s="31">
        <v>100</v>
      </c>
      <c r="D1162" s="31"/>
      <c r="E1162" s="70" t="s">
        <v>144</v>
      </c>
      <c r="F1162" s="152"/>
    </row>
    <row r="1163" spans="1:6" s="151" customFormat="1" ht="12.75">
      <c r="A1163" s="118" t="s">
        <v>2483</v>
      </c>
      <c r="B1163" s="17" t="s">
        <v>2484</v>
      </c>
      <c r="C1163" s="31">
        <v>192</v>
      </c>
      <c r="D1163" s="31"/>
      <c r="E1163" s="31" t="s">
        <v>144</v>
      </c>
      <c r="F1163" s="152"/>
    </row>
    <row r="1164" spans="1:6" s="151" customFormat="1" ht="12.75">
      <c r="A1164" s="118" t="s">
        <v>2531</v>
      </c>
      <c r="B1164" s="17" t="s">
        <v>2532</v>
      </c>
      <c r="C1164" s="31">
        <v>160</v>
      </c>
      <c r="D1164" s="31"/>
      <c r="E1164" s="71" t="s">
        <v>144</v>
      </c>
      <c r="F1164" s="152"/>
    </row>
    <row r="1165" spans="1:6" s="151" customFormat="1" ht="12.75">
      <c r="A1165" s="118" t="s">
        <v>2511</v>
      </c>
      <c r="B1165" s="17" t="s">
        <v>2512</v>
      </c>
      <c r="C1165" s="31">
        <v>1400</v>
      </c>
      <c r="D1165" s="31"/>
      <c r="E1165" s="70" t="s">
        <v>7</v>
      </c>
      <c r="F1165" s="152"/>
    </row>
    <row r="1166" spans="1:6" s="151" customFormat="1" ht="12.75">
      <c r="A1166" s="118" t="s">
        <v>2513</v>
      </c>
      <c r="B1166" s="17" t="s">
        <v>2514</v>
      </c>
      <c r="C1166" s="31">
        <v>1800</v>
      </c>
      <c r="D1166" s="31"/>
      <c r="E1166" s="70" t="s">
        <v>7</v>
      </c>
      <c r="F1166" s="152"/>
    </row>
    <row r="1167" spans="1:6" s="151" customFormat="1" ht="12.75">
      <c r="A1167" s="118" t="s">
        <v>2485</v>
      </c>
      <c r="B1167" s="17" t="s">
        <v>2486</v>
      </c>
      <c r="C1167" s="31">
        <v>1400</v>
      </c>
      <c r="D1167" s="31"/>
      <c r="E1167" s="31" t="s">
        <v>7</v>
      </c>
      <c r="F1167" s="152"/>
    </row>
    <row r="1168" spans="1:6" s="151" customFormat="1" ht="12.75">
      <c r="A1168" s="118" t="s">
        <v>2487</v>
      </c>
      <c r="B1168" s="17" t="s">
        <v>2488</v>
      </c>
      <c r="C1168" s="31">
        <v>1100</v>
      </c>
      <c r="D1168" s="31"/>
      <c r="E1168" s="31" t="s">
        <v>7</v>
      </c>
      <c r="F1168" s="152"/>
    </row>
    <row r="1169" spans="1:6" s="151" customFormat="1" ht="12.75">
      <c r="A1169" s="118" t="s">
        <v>2489</v>
      </c>
      <c r="B1169" s="17" t="s">
        <v>2490</v>
      </c>
      <c r="C1169" s="31">
        <v>1100</v>
      </c>
      <c r="D1169" s="31"/>
      <c r="E1169" s="31" t="s">
        <v>7</v>
      </c>
      <c r="F1169" s="152"/>
    </row>
    <row r="1170" spans="1:6" s="151" customFormat="1" ht="12.75">
      <c r="A1170" s="118" t="s">
        <v>1294</v>
      </c>
      <c r="B1170" s="17" t="s">
        <v>1295</v>
      </c>
      <c r="C1170" s="31">
        <v>30</v>
      </c>
      <c r="D1170" s="31"/>
      <c r="E1170" s="71" t="s">
        <v>44</v>
      </c>
      <c r="F1170" s="152"/>
    </row>
    <row r="1171" spans="1:6" s="151" customFormat="1" ht="12.75">
      <c r="A1171" s="119" t="s">
        <v>4031</v>
      </c>
      <c r="B1171" s="17" t="s">
        <v>3361</v>
      </c>
      <c r="C1171" s="31">
        <v>30</v>
      </c>
      <c r="D1171" s="31"/>
      <c r="E1171" s="31" t="s">
        <v>44</v>
      </c>
      <c r="F1171" s="152"/>
    </row>
    <row r="1172" spans="1:6" s="151" customFormat="1" ht="12.75">
      <c r="A1172" s="118" t="s">
        <v>1268</v>
      </c>
      <c r="B1172" s="17" t="s">
        <v>1269</v>
      </c>
      <c r="C1172" s="31">
        <v>30</v>
      </c>
      <c r="D1172" s="31"/>
      <c r="E1172" s="31" t="s">
        <v>44</v>
      </c>
      <c r="F1172" s="152"/>
    </row>
    <row r="1173" spans="1:6" s="151" customFormat="1" ht="12.75">
      <c r="A1173" s="118" t="s">
        <v>1198</v>
      </c>
      <c r="B1173" s="17" t="s">
        <v>1199</v>
      </c>
      <c r="C1173" s="31">
        <v>11</v>
      </c>
      <c r="D1173" s="31"/>
      <c r="E1173" s="31" t="s">
        <v>44</v>
      </c>
      <c r="F1173" s="152"/>
    </row>
    <row r="1174" spans="1:6" s="151" customFormat="1" ht="12.75">
      <c r="A1174" s="119" t="s">
        <v>3161</v>
      </c>
      <c r="B1174" s="17" t="s">
        <v>3162</v>
      </c>
      <c r="C1174" s="31">
        <v>36</v>
      </c>
      <c r="D1174" s="31"/>
      <c r="E1174" s="31" t="s">
        <v>44</v>
      </c>
      <c r="F1174" s="152"/>
    </row>
    <row r="1175" spans="1:6" s="151" customFormat="1" ht="12.75">
      <c r="A1175" s="118" t="s">
        <v>1200</v>
      </c>
      <c r="B1175" s="17" t="s">
        <v>1201</v>
      </c>
      <c r="C1175" s="31">
        <v>15</v>
      </c>
      <c r="D1175" s="31"/>
      <c r="E1175" s="31" t="s">
        <v>44</v>
      </c>
      <c r="F1175" s="152"/>
    </row>
    <row r="1176" spans="1:6" s="151" customFormat="1" ht="12.75">
      <c r="A1176" s="119" t="s">
        <v>3104</v>
      </c>
      <c r="B1176" s="17" t="s">
        <v>3105</v>
      </c>
      <c r="C1176" s="31">
        <v>12</v>
      </c>
      <c r="D1176" s="31"/>
      <c r="E1176" s="31" t="s">
        <v>2</v>
      </c>
      <c r="F1176" s="152"/>
    </row>
    <row r="1177" spans="1:6" s="151" customFormat="1" ht="12.75">
      <c r="A1177" s="119" t="s">
        <v>3110</v>
      </c>
      <c r="B1177" s="17" t="s">
        <v>3111</v>
      </c>
      <c r="C1177" s="31">
        <v>54</v>
      </c>
      <c r="D1177" s="31"/>
      <c r="E1177" s="31" t="s">
        <v>44</v>
      </c>
      <c r="F1177" s="152"/>
    </row>
    <row r="1178" spans="1:6" s="151" customFormat="1" ht="12.75">
      <c r="A1178" s="118" t="s">
        <v>2509</v>
      </c>
      <c r="B1178" s="17" t="s">
        <v>2510</v>
      </c>
      <c r="C1178" s="31">
        <v>1400</v>
      </c>
      <c r="D1178" s="31"/>
      <c r="E1178" s="31" t="s">
        <v>7</v>
      </c>
      <c r="F1178" s="152"/>
    </row>
    <row r="1179" spans="1:6" s="151" customFormat="1" ht="12.75">
      <c r="A1179" s="118" t="s">
        <v>2503</v>
      </c>
      <c r="B1179" s="17" t="s">
        <v>2504</v>
      </c>
      <c r="C1179" s="31">
        <v>40</v>
      </c>
      <c r="D1179" s="31"/>
      <c r="E1179" s="31" t="s">
        <v>2</v>
      </c>
      <c r="F1179" s="152"/>
    </row>
    <row r="1180" spans="1:6" s="151" customFormat="1" ht="12.75">
      <c r="A1180" s="118" t="s">
        <v>2491</v>
      </c>
      <c r="B1180" s="17" t="s">
        <v>2492</v>
      </c>
      <c r="C1180" s="31">
        <v>240</v>
      </c>
      <c r="D1180" s="31"/>
      <c r="E1180" s="31" t="s">
        <v>144</v>
      </c>
      <c r="F1180" s="152"/>
    </row>
    <row r="1181" spans="1:6" s="151" customFormat="1" ht="12.75">
      <c r="A1181" s="118" t="s">
        <v>2493</v>
      </c>
      <c r="B1181" s="17" t="s">
        <v>2494</v>
      </c>
      <c r="C1181" s="31">
        <v>80</v>
      </c>
      <c r="D1181" s="31"/>
      <c r="E1181" s="31" t="s">
        <v>2</v>
      </c>
      <c r="F1181" s="152"/>
    </row>
    <row r="1182" spans="1:6" s="151" customFormat="1" ht="12.75">
      <c r="A1182" s="118" t="s">
        <v>2495</v>
      </c>
      <c r="B1182" s="17" t="s">
        <v>2496</v>
      </c>
      <c r="C1182" s="31">
        <v>40</v>
      </c>
      <c r="D1182" s="31"/>
      <c r="E1182" s="31" t="s">
        <v>2</v>
      </c>
      <c r="F1182" s="152"/>
    </row>
    <row r="1183" spans="1:6" s="151" customFormat="1" ht="12.75">
      <c r="A1183" s="118" t="s">
        <v>2497</v>
      </c>
      <c r="B1183" s="17" t="s">
        <v>2498</v>
      </c>
      <c r="C1183" s="31">
        <v>56</v>
      </c>
      <c r="D1183" s="31"/>
      <c r="E1183" s="31" t="s">
        <v>2</v>
      </c>
      <c r="F1183" s="152"/>
    </row>
    <row r="1184" spans="1:6" s="151" customFormat="1" ht="12.75">
      <c r="A1184" s="118" t="s">
        <v>2702</v>
      </c>
      <c r="B1184" s="17" t="s">
        <v>2703</v>
      </c>
      <c r="C1184" s="31">
        <v>156</v>
      </c>
      <c r="D1184" s="31"/>
      <c r="E1184" s="31" t="s">
        <v>44</v>
      </c>
      <c r="F1184" s="152"/>
    </row>
    <row r="1185" spans="1:6" s="151" customFormat="1" ht="12.75">
      <c r="A1185" s="118" t="s">
        <v>2704</v>
      </c>
      <c r="B1185" s="17" t="s">
        <v>2705</v>
      </c>
      <c r="C1185" s="31">
        <v>130</v>
      </c>
      <c r="D1185" s="31"/>
      <c r="E1185" s="31" t="s">
        <v>44</v>
      </c>
      <c r="F1185" s="152"/>
    </row>
    <row r="1186" spans="1:6" s="151" customFormat="1" ht="12.75">
      <c r="A1186" s="118" t="s">
        <v>2706</v>
      </c>
      <c r="B1186" s="17" t="s">
        <v>2707</v>
      </c>
      <c r="C1186" s="31">
        <v>216</v>
      </c>
      <c r="D1186" s="31"/>
      <c r="E1186" s="31" t="s">
        <v>44</v>
      </c>
      <c r="F1186" s="152"/>
    </row>
    <row r="1187" spans="1:6" s="151" customFormat="1" ht="12.75">
      <c r="A1187" s="37" t="s">
        <v>4939</v>
      </c>
      <c r="B1187" s="17" t="s">
        <v>4940</v>
      </c>
      <c r="C1187" s="31">
        <v>20</v>
      </c>
      <c r="D1187" s="31"/>
      <c r="E1187" s="31" t="s">
        <v>2</v>
      </c>
      <c r="F1187" s="152"/>
    </row>
    <row r="1188" spans="1:6" ht="30">
      <c r="A1188" s="275" t="s">
        <v>5356</v>
      </c>
      <c r="B1188" s="275"/>
      <c r="C1188" s="275"/>
      <c r="D1188" s="275"/>
      <c r="E1188" s="275"/>
      <c r="F1188" s="5"/>
    </row>
    <row r="1189" spans="1:6" ht="60.75">
      <c r="A1189" s="138" t="s">
        <v>4222</v>
      </c>
      <c r="B1189" s="29" t="s">
        <v>3529</v>
      </c>
      <c r="C1189" s="29" t="s">
        <v>4221</v>
      </c>
      <c r="D1189" s="144" t="s">
        <v>5555</v>
      </c>
      <c r="E1189" s="29" t="s">
        <v>3530</v>
      </c>
      <c r="F1189" s="5"/>
    </row>
    <row r="1190" spans="1:6" s="151" customFormat="1" ht="12.75">
      <c r="A1190" s="126" t="s">
        <v>3921</v>
      </c>
      <c r="B1190" s="7" t="s">
        <v>3444</v>
      </c>
      <c r="C1190" s="84">
        <v>624</v>
      </c>
      <c r="D1190" s="84"/>
      <c r="E1190" s="38" t="s">
        <v>3421</v>
      </c>
      <c r="F1190" s="152"/>
    </row>
    <row r="1191" spans="1:6" s="151" customFormat="1" ht="12.75">
      <c r="A1191" s="126" t="s">
        <v>3920</v>
      </c>
      <c r="B1191" s="7" t="s">
        <v>3445</v>
      </c>
      <c r="C1191" s="84">
        <v>460</v>
      </c>
      <c r="D1191" s="84"/>
      <c r="E1191" s="38" t="s">
        <v>3421</v>
      </c>
      <c r="F1191" s="152"/>
    </row>
    <row r="1192" spans="1:6" s="151" customFormat="1" ht="12.75">
      <c r="A1192" s="126" t="s">
        <v>3933</v>
      </c>
      <c r="B1192" s="7" t="s">
        <v>4111</v>
      </c>
      <c r="C1192" s="85">
        <v>1500</v>
      </c>
      <c r="D1192" s="85"/>
      <c r="E1192" s="38" t="s">
        <v>3421</v>
      </c>
      <c r="F1192" s="152"/>
    </row>
    <row r="1193" spans="1:6" s="151" customFormat="1" ht="12.75">
      <c r="A1193" s="126" t="s">
        <v>3919</v>
      </c>
      <c r="B1193" s="7" t="s">
        <v>3446</v>
      </c>
      <c r="C1193" s="84">
        <v>600</v>
      </c>
      <c r="D1193" s="84"/>
      <c r="E1193" s="38" t="s">
        <v>3421</v>
      </c>
      <c r="F1193" s="152"/>
    </row>
    <row r="1194" spans="1:6" s="151" customFormat="1" ht="12.75">
      <c r="A1194" s="126" t="s">
        <v>3898</v>
      </c>
      <c r="B1194" s="7" t="s">
        <v>4119</v>
      </c>
      <c r="C1194" s="84">
        <v>1800</v>
      </c>
      <c r="D1194" s="84"/>
      <c r="E1194" s="38" t="s">
        <v>3421</v>
      </c>
      <c r="F1194" s="152"/>
    </row>
    <row r="1195" spans="1:6" s="151" customFormat="1" ht="12.75">
      <c r="A1195" s="126" t="s">
        <v>3910</v>
      </c>
      <c r="B1195" s="7" t="s">
        <v>4116</v>
      </c>
      <c r="C1195" s="84">
        <v>1200</v>
      </c>
      <c r="D1195" s="84"/>
      <c r="E1195" s="38" t="s">
        <v>3421</v>
      </c>
      <c r="F1195" s="152"/>
    </row>
    <row r="1196" spans="1:6" s="151" customFormat="1" ht="12.75">
      <c r="A1196" s="126" t="s">
        <v>3937</v>
      </c>
      <c r="B1196" s="7" t="s">
        <v>4110</v>
      </c>
      <c r="C1196" s="85">
        <v>1200</v>
      </c>
      <c r="D1196" s="85"/>
      <c r="E1196" s="38" t="s">
        <v>3421</v>
      </c>
      <c r="F1196" s="152"/>
    </row>
    <row r="1197" spans="1:6" s="151" customFormat="1" ht="12.75">
      <c r="A1197" s="126" t="s">
        <v>3951</v>
      </c>
      <c r="B1197" s="7" t="s">
        <v>4106</v>
      </c>
      <c r="C1197" s="85">
        <v>960</v>
      </c>
      <c r="D1197" s="85"/>
      <c r="E1197" s="38" t="s">
        <v>3421</v>
      </c>
      <c r="F1197" s="152"/>
    </row>
    <row r="1198" spans="1:6" s="151" customFormat="1" ht="12.75">
      <c r="A1198" s="126" t="s">
        <v>3918</v>
      </c>
      <c r="B1198" s="7" t="s">
        <v>3447</v>
      </c>
      <c r="C1198" s="84">
        <v>900</v>
      </c>
      <c r="D1198" s="84"/>
      <c r="E1198" s="38" t="s">
        <v>3421</v>
      </c>
      <c r="F1198" s="152"/>
    </row>
    <row r="1199" spans="1:6" s="151" customFormat="1" ht="12.75">
      <c r="A1199" s="126" t="s">
        <v>3950</v>
      </c>
      <c r="B1199" s="7" t="s">
        <v>4107</v>
      </c>
      <c r="C1199" s="85">
        <v>700</v>
      </c>
      <c r="D1199" s="85"/>
      <c r="E1199" s="38" t="s">
        <v>3421</v>
      </c>
      <c r="F1199" s="152"/>
    </row>
    <row r="1200" spans="1:6" s="151" customFormat="1" ht="12.75">
      <c r="A1200" s="126" t="s">
        <v>3932</v>
      </c>
      <c r="B1200" s="7" t="s">
        <v>3435</v>
      </c>
      <c r="C1200" s="84">
        <v>800</v>
      </c>
      <c r="D1200" s="84"/>
      <c r="E1200" s="38" t="s">
        <v>3421</v>
      </c>
      <c r="F1200" s="152"/>
    </row>
    <row r="1201" spans="1:6" s="151" customFormat="1" ht="12.75">
      <c r="A1201" s="126" t="s">
        <v>3931</v>
      </c>
      <c r="B1201" s="7" t="s">
        <v>3436</v>
      </c>
      <c r="C1201" s="84">
        <v>920</v>
      </c>
      <c r="D1201" s="84"/>
      <c r="E1201" s="38" t="s">
        <v>3421</v>
      </c>
      <c r="F1201" s="152"/>
    </row>
    <row r="1202" spans="1:6" s="151" customFormat="1" ht="12.75">
      <c r="A1202" s="126" t="s">
        <v>3929</v>
      </c>
      <c r="B1202" s="7" t="s">
        <v>3438</v>
      </c>
      <c r="C1202" s="84">
        <v>1180</v>
      </c>
      <c r="D1202" s="84"/>
      <c r="E1202" s="38" t="s">
        <v>3421</v>
      </c>
      <c r="F1202" s="152"/>
    </row>
    <row r="1203" spans="1:6" s="151" customFormat="1" ht="12.75">
      <c r="A1203" s="126" t="s">
        <v>3930</v>
      </c>
      <c r="B1203" s="7" t="s">
        <v>3437</v>
      </c>
      <c r="C1203" s="84">
        <v>1040</v>
      </c>
      <c r="D1203" s="84"/>
      <c r="E1203" s="38" t="s">
        <v>3421</v>
      </c>
      <c r="F1203" s="152"/>
    </row>
    <row r="1204" spans="1:6" s="151" customFormat="1" ht="12.75">
      <c r="A1204" s="126" t="s">
        <v>3909</v>
      </c>
      <c r="B1204" s="7" t="s">
        <v>3452</v>
      </c>
      <c r="C1204" s="84">
        <v>1400</v>
      </c>
      <c r="D1204" s="84"/>
      <c r="E1204" s="38" t="s">
        <v>3421</v>
      </c>
      <c r="F1204" s="152"/>
    </row>
    <row r="1205" spans="1:6" s="151" customFormat="1" ht="12.75">
      <c r="A1205" s="126" t="s">
        <v>3936</v>
      </c>
      <c r="B1205" s="7" t="s">
        <v>3432</v>
      </c>
      <c r="C1205" s="85">
        <v>2100</v>
      </c>
      <c r="D1205" s="85"/>
      <c r="E1205" s="38" t="s">
        <v>3421</v>
      </c>
      <c r="F1205" s="152"/>
    </row>
    <row r="1206" spans="1:6" s="151" customFormat="1" ht="12.75">
      <c r="A1206" s="126" t="s">
        <v>3940</v>
      </c>
      <c r="B1206" s="7" t="s">
        <v>3429</v>
      </c>
      <c r="C1206" s="85">
        <v>1500</v>
      </c>
      <c r="D1206" s="85"/>
      <c r="E1206" s="38" t="s">
        <v>3421</v>
      </c>
      <c r="F1206" s="152"/>
    </row>
    <row r="1207" spans="1:6" s="151" customFormat="1" ht="12.75">
      <c r="A1207" s="126" t="s">
        <v>3922</v>
      </c>
      <c r="B1207" s="7" t="s">
        <v>4113</v>
      </c>
      <c r="C1207" s="84">
        <v>1500</v>
      </c>
      <c r="D1207" s="84"/>
      <c r="E1207" s="38" t="s">
        <v>3421</v>
      </c>
      <c r="F1207" s="152"/>
    </row>
    <row r="1208" spans="1:6" s="151" customFormat="1" ht="12.75">
      <c r="A1208" s="126" t="s">
        <v>3941</v>
      </c>
      <c r="B1208" s="7" t="s">
        <v>4109</v>
      </c>
      <c r="C1208" s="85">
        <v>900</v>
      </c>
      <c r="D1208" s="85"/>
      <c r="E1208" s="38" t="s">
        <v>3421</v>
      </c>
      <c r="F1208" s="152"/>
    </row>
    <row r="1209" spans="1:6" s="151" customFormat="1" ht="12.75">
      <c r="A1209" s="126" t="s">
        <v>3939</v>
      </c>
      <c r="B1209" s="7" t="s">
        <v>3430</v>
      </c>
      <c r="C1209" s="85">
        <v>1180</v>
      </c>
      <c r="D1209" s="85"/>
      <c r="E1209" s="38" t="s">
        <v>3421</v>
      </c>
      <c r="F1209" s="152"/>
    </row>
    <row r="1210" spans="1:6" s="151" customFormat="1" ht="12.75">
      <c r="A1210" s="126" t="s">
        <v>3917</v>
      </c>
      <c r="B1210" s="7" t="s">
        <v>3448</v>
      </c>
      <c r="C1210" s="84">
        <v>660</v>
      </c>
      <c r="D1210" s="84"/>
      <c r="E1210" s="38" t="s">
        <v>3421</v>
      </c>
      <c r="F1210" s="152"/>
    </row>
    <row r="1211" spans="1:6" s="151" customFormat="1" ht="12.75">
      <c r="A1211" s="126" t="s">
        <v>3916</v>
      </c>
      <c r="B1211" s="7" t="s">
        <v>4114</v>
      </c>
      <c r="C1211" s="84">
        <v>660</v>
      </c>
      <c r="D1211" s="84"/>
      <c r="E1211" s="38" t="s">
        <v>3421</v>
      </c>
      <c r="F1211" s="152"/>
    </row>
    <row r="1212" spans="1:6" s="151" customFormat="1" ht="12.75">
      <c r="A1212" s="126" t="s">
        <v>3907</v>
      </c>
      <c r="B1212" s="7" t="s">
        <v>4118</v>
      </c>
      <c r="C1212" s="84">
        <v>624</v>
      </c>
      <c r="D1212" s="84"/>
      <c r="E1212" s="38" t="s">
        <v>3421</v>
      </c>
      <c r="F1212" s="152"/>
    </row>
    <row r="1213" spans="1:6" s="151" customFormat="1" ht="12.75">
      <c r="A1213" s="126" t="s">
        <v>3906</v>
      </c>
      <c r="B1213" s="7" t="s">
        <v>3453</v>
      </c>
      <c r="C1213" s="84">
        <v>1000</v>
      </c>
      <c r="D1213" s="84"/>
      <c r="E1213" s="38" t="s">
        <v>3421</v>
      </c>
      <c r="F1213" s="152"/>
    </row>
    <row r="1214" spans="1:6" s="151" customFormat="1" ht="12.75">
      <c r="A1214" s="126" t="s">
        <v>3905</v>
      </c>
      <c r="B1214" s="7" t="s">
        <v>3454</v>
      </c>
      <c r="C1214" s="84">
        <v>900</v>
      </c>
      <c r="D1214" s="84"/>
      <c r="E1214" s="38" t="s">
        <v>3421</v>
      </c>
      <c r="F1214" s="152"/>
    </row>
    <row r="1215" spans="1:6" s="151" customFormat="1" ht="12.75">
      <c r="A1215" s="126" t="s">
        <v>3904</v>
      </c>
      <c r="B1215" s="7" t="s">
        <v>3455</v>
      </c>
      <c r="C1215" s="84">
        <v>1040</v>
      </c>
      <c r="D1215" s="84"/>
      <c r="E1215" s="38" t="s">
        <v>3421</v>
      </c>
      <c r="F1215" s="152"/>
    </row>
    <row r="1216" spans="1:6" s="151" customFormat="1" ht="12.75">
      <c r="A1216" s="126" t="s">
        <v>3897</v>
      </c>
      <c r="B1216" s="7" t="s">
        <v>3461</v>
      </c>
      <c r="C1216" s="84">
        <v>1000</v>
      </c>
      <c r="D1216" s="84"/>
      <c r="E1216" s="38" t="s">
        <v>3421</v>
      </c>
      <c r="F1216" s="152"/>
    </row>
    <row r="1217" spans="1:6" s="151" customFormat="1" ht="12.75">
      <c r="A1217" s="126" t="s">
        <v>3895</v>
      </c>
      <c r="B1217" s="7" t="s">
        <v>4120</v>
      </c>
      <c r="C1217" s="84">
        <v>3400</v>
      </c>
      <c r="D1217" s="84"/>
      <c r="E1217" s="38" t="s">
        <v>3421</v>
      </c>
      <c r="F1217" s="152"/>
    </row>
    <row r="1218" spans="1:6" s="151" customFormat="1" ht="12.75">
      <c r="A1218" s="126" t="s">
        <v>3938</v>
      </c>
      <c r="B1218" s="7" t="s">
        <v>3431</v>
      </c>
      <c r="C1218" s="85">
        <v>780</v>
      </c>
      <c r="D1218" s="85"/>
      <c r="E1218" s="38" t="s">
        <v>3421</v>
      </c>
      <c r="F1218" s="152"/>
    </row>
    <row r="1219" spans="1:6" s="151" customFormat="1" ht="12.75">
      <c r="A1219" s="126" t="s">
        <v>3947</v>
      </c>
      <c r="B1219" s="7" t="s">
        <v>4108</v>
      </c>
      <c r="C1219" s="85">
        <v>1200</v>
      </c>
      <c r="D1219" s="85"/>
      <c r="E1219" s="38" t="s">
        <v>3421</v>
      </c>
      <c r="F1219" s="152"/>
    </row>
    <row r="1220" spans="1:6" s="151" customFormat="1" ht="12.75">
      <c r="A1220" s="126" t="s">
        <v>3949</v>
      </c>
      <c r="B1220" s="7" t="s">
        <v>3422</v>
      </c>
      <c r="C1220" s="85">
        <v>780</v>
      </c>
      <c r="D1220" s="85"/>
      <c r="E1220" s="38" t="s">
        <v>3421</v>
      </c>
      <c r="F1220" s="152"/>
    </row>
    <row r="1221" spans="1:6" s="151" customFormat="1" ht="12.75">
      <c r="A1221" s="126" t="s">
        <v>3912</v>
      </c>
      <c r="B1221" s="7" t="s">
        <v>4115</v>
      </c>
      <c r="C1221" s="84">
        <v>1300</v>
      </c>
      <c r="D1221" s="84"/>
      <c r="E1221" s="38" t="s">
        <v>3421</v>
      </c>
      <c r="F1221" s="152"/>
    </row>
    <row r="1222" spans="1:6" s="151" customFormat="1" ht="12.75">
      <c r="A1222" s="126" t="s">
        <v>3948</v>
      </c>
      <c r="B1222" s="7" t="s">
        <v>3423</v>
      </c>
      <c r="C1222" s="85">
        <v>1140</v>
      </c>
      <c r="D1222" s="85"/>
      <c r="E1222" s="38" t="s">
        <v>3421</v>
      </c>
      <c r="F1222" s="152"/>
    </row>
    <row r="1223" spans="1:6" s="151" customFormat="1" ht="12.75">
      <c r="A1223" s="126" t="s">
        <v>3935</v>
      </c>
      <c r="B1223" s="7" t="s">
        <v>3433</v>
      </c>
      <c r="C1223" s="85">
        <v>1000</v>
      </c>
      <c r="D1223" s="85"/>
      <c r="E1223" s="38" t="s">
        <v>3421</v>
      </c>
      <c r="F1223" s="152"/>
    </row>
    <row r="1224" spans="1:6" s="151" customFormat="1" ht="12.75">
      <c r="A1224" s="126" t="s">
        <v>3893</v>
      </c>
      <c r="B1224" s="7" t="s">
        <v>3464</v>
      </c>
      <c r="C1224" s="84">
        <v>2600</v>
      </c>
      <c r="D1224" s="84"/>
      <c r="E1224" s="38" t="s">
        <v>3421</v>
      </c>
      <c r="F1224" s="152"/>
    </row>
    <row r="1225" spans="1:6" s="151" customFormat="1" ht="12.75">
      <c r="A1225" s="126" t="s">
        <v>3894</v>
      </c>
      <c r="B1225" s="7" t="s">
        <v>3463</v>
      </c>
      <c r="C1225" s="84">
        <v>1400</v>
      </c>
      <c r="D1225" s="84"/>
      <c r="E1225" s="38" t="s">
        <v>3421</v>
      </c>
      <c r="F1225" s="152"/>
    </row>
    <row r="1226" spans="1:6" s="151" customFormat="1" ht="12.75">
      <c r="A1226" s="126" t="s">
        <v>3946</v>
      </c>
      <c r="B1226" s="7" t="s">
        <v>3424</v>
      </c>
      <c r="C1226" s="85">
        <v>1300</v>
      </c>
      <c r="D1226" s="85"/>
      <c r="E1226" s="38" t="s">
        <v>3421</v>
      </c>
      <c r="F1226" s="152"/>
    </row>
    <row r="1227" spans="1:6" s="151" customFormat="1" ht="12.75">
      <c r="A1227" s="126" t="s">
        <v>3896</v>
      </c>
      <c r="B1227" s="7" t="s">
        <v>3462</v>
      </c>
      <c r="C1227" s="84">
        <v>900</v>
      </c>
      <c r="D1227" s="84"/>
      <c r="E1227" s="38" t="s">
        <v>3421</v>
      </c>
      <c r="F1227" s="152"/>
    </row>
    <row r="1228" spans="1:6" s="151" customFormat="1" ht="12.75">
      <c r="A1228" s="126" t="s">
        <v>3927</v>
      </c>
      <c r="B1228" s="7" t="s">
        <v>3439</v>
      </c>
      <c r="C1228" s="84">
        <v>1000</v>
      </c>
      <c r="D1228" s="84"/>
      <c r="E1228" s="38" t="s">
        <v>3421</v>
      </c>
      <c r="F1228" s="152"/>
    </row>
    <row r="1229" spans="1:6" s="151" customFormat="1" ht="12.75">
      <c r="A1229" s="126" t="s">
        <v>3903</v>
      </c>
      <c r="B1229" s="7" t="s">
        <v>3456</v>
      </c>
      <c r="C1229" s="84">
        <v>1200</v>
      </c>
      <c r="D1229" s="84"/>
      <c r="E1229" s="38" t="s">
        <v>3421</v>
      </c>
      <c r="F1229" s="152"/>
    </row>
    <row r="1230" spans="1:6" s="151" customFormat="1" ht="12.75">
      <c r="A1230" s="126" t="s">
        <v>3902</v>
      </c>
      <c r="B1230" s="7" t="s">
        <v>3457</v>
      </c>
      <c r="C1230" s="84">
        <v>1400</v>
      </c>
      <c r="D1230" s="84"/>
      <c r="E1230" s="38" t="s">
        <v>3421</v>
      </c>
      <c r="F1230" s="152"/>
    </row>
    <row r="1231" spans="1:6" s="151" customFormat="1" ht="12.75">
      <c r="A1231" s="126" t="s">
        <v>3901</v>
      </c>
      <c r="B1231" s="7" t="s">
        <v>3458</v>
      </c>
      <c r="C1231" s="84">
        <v>1500</v>
      </c>
      <c r="D1231" s="84"/>
      <c r="E1231" s="38" t="s">
        <v>3421</v>
      </c>
      <c r="F1231" s="152"/>
    </row>
    <row r="1232" spans="1:6" s="151" customFormat="1" ht="12.75">
      <c r="A1232" s="126" t="s">
        <v>3928</v>
      </c>
      <c r="B1232" s="7" t="s">
        <v>4112</v>
      </c>
      <c r="C1232" s="84">
        <v>900</v>
      </c>
      <c r="D1232" s="84"/>
      <c r="E1232" s="38" t="s">
        <v>3421</v>
      </c>
      <c r="F1232" s="152"/>
    </row>
    <row r="1233" spans="1:6" s="151" customFormat="1" ht="12.75">
      <c r="A1233" s="126" t="s">
        <v>3926</v>
      </c>
      <c r="B1233" s="7" t="s">
        <v>3440</v>
      </c>
      <c r="C1233" s="84">
        <v>1200</v>
      </c>
      <c r="D1233" s="84"/>
      <c r="E1233" s="38" t="s">
        <v>3421</v>
      </c>
      <c r="F1233" s="152"/>
    </row>
    <row r="1234" spans="1:6" s="151" customFormat="1" ht="12.75">
      <c r="A1234" s="126" t="s">
        <v>3925</v>
      </c>
      <c r="B1234" s="7" t="s">
        <v>3441</v>
      </c>
      <c r="C1234" s="84">
        <v>1300</v>
      </c>
      <c r="D1234" s="84"/>
      <c r="E1234" s="38" t="s">
        <v>3421</v>
      </c>
      <c r="F1234" s="152"/>
    </row>
    <row r="1235" spans="1:6" s="151" customFormat="1" ht="12.75">
      <c r="A1235" s="126" t="s">
        <v>3945</v>
      </c>
      <c r="B1235" s="7" t="s">
        <v>3425</v>
      </c>
      <c r="C1235" s="85">
        <v>1000</v>
      </c>
      <c r="D1235" s="85"/>
      <c r="E1235" s="38" t="s">
        <v>3421</v>
      </c>
      <c r="F1235" s="152"/>
    </row>
    <row r="1236" spans="1:6" s="151" customFormat="1" ht="12.75">
      <c r="A1236" s="126" t="s">
        <v>3908</v>
      </c>
      <c r="B1236" s="7" t="s">
        <v>4117</v>
      </c>
      <c r="C1236" s="84">
        <v>1600</v>
      </c>
      <c r="D1236" s="84"/>
      <c r="E1236" s="38" t="s">
        <v>3421</v>
      </c>
      <c r="F1236" s="152"/>
    </row>
    <row r="1237" spans="1:6" s="151" customFormat="1" ht="12.75">
      <c r="A1237" s="126" t="s">
        <v>3900</v>
      </c>
      <c r="B1237" s="7" t="s">
        <v>3459</v>
      </c>
      <c r="C1237" s="84">
        <v>760</v>
      </c>
      <c r="D1237" s="84"/>
      <c r="E1237" s="38" t="s">
        <v>3421</v>
      </c>
      <c r="F1237" s="152"/>
    </row>
    <row r="1238" spans="1:6" s="151" customFormat="1" ht="12.75">
      <c r="A1238" s="126" t="s">
        <v>3911</v>
      </c>
      <c r="B1238" s="7" t="s">
        <v>3451</v>
      </c>
      <c r="C1238" s="84">
        <v>2200</v>
      </c>
      <c r="D1238" s="84"/>
      <c r="E1238" s="38" t="s">
        <v>3421</v>
      </c>
      <c r="F1238" s="152"/>
    </row>
    <row r="1239" spans="1:6" s="151" customFormat="1" ht="12.75">
      <c r="A1239" s="126" t="s">
        <v>3915</v>
      </c>
      <c r="B1239" s="7" t="s">
        <v>3449</v>
      </c>
      <c r="C1239" s="84">
        <v>720</v>
      </c>
      <c r="D1239" s="84"/>
      <c r="E1239" s="38" t="s">
        <v>3421</v>
      </c>
      <c r="F1239" s="152"/>
    </row>
    <row r="1240" spans="1:6" s="151" customFormat="1" ht="12.75">
      <c r="A1240" s="126" t="s">
        <v>3914</v>
      </c>
      <c r="B1240" s="7" t="s">
        <v>3420</v>
      </c>
      <c r="C1240" s="84">
        <v>1300</v>
      </c>
      <c r="D1240" s="84"/>
      <c r="E1240" s="38" t="s">
        <v>3421</v>
      </c>
      <c r="F1240" s="152"/>
    </row>
    <row r="1241" spans="1:6" s="151" customFormat="1" ht="12.75">
      <c r="A1241" s="126" t="s">
        <v>3934</v>
      </c>
      <c r="B1241" s="7" t="s">
        <v>3434</v>
      </c>
      <c r="C1241" s="85">
        <v>900</v>
      </c>
      <c r="D1241" s="85"/>
      <c r="E1241" s="38" t="s">
        <v>3421</v>
      </c>
      <c r="F1241" s="152"/>
    </row>
    <row r="1242" spans="1:6" s="151" customFormat="1" ht="12.75">
      <c r="A1242" s="126" t="s">
        <v>3944</v>
      </c>
      <c r="B1242" s="7" t="s">
        <v>3426</v>
      </c>
      <c r="C1242" s="85">
        <v>740</v>
      </c>
      <c r="D1242" s="85"/>
      <c r="E1242" s="38" t="s">
        <v>3421</v>
      </c>
      <c r="F1242" s="152"/>
    </row>
    <row r="1243" spans="1:6" s="151" customFormat="1" ht="12.75">
      <c r="A1243" s="126" t="s">
        <v>3943</v>
      </c>
      <c r="B1243" s="7" t="s">
        <v>3427</v>
      </c>
      <c r="C1243" s="85">
        <v>740</v>
      </c>
      <c r="D1243" s="85"/>
      <c r="E1243" s="38" t="s">
        <v>3421</v>
      </c>
      <c r="F1243" s="152"/>
    </row>
    <row r="1244" spans="1:6" s="151" customFormat="1" ht="12.75">
      <c r="A1244" s="126" t="s">
        <v>3942</v>
      </c>
      <c r="B1244" s="7" t="s">
        <v>3428</v>
      </c>
      <c r="C1244" s="85">
        <v>740</v>
      </c>
      <c r="D1244" s="85"/>
      <c r="E1244" s="38" t="s">
        <v>3421</v>
      </c>
      <c r="F1244" s="152"/>
    </row>
    <row r="1245" spans="1:6" s="151" customFormat="1" ht="12.75">
      <c r="A1245" s="126" t="s">
        <v>3892</v>
      </c>
      <c r="B1245" s="7" t="s">
        <v>3465</v>
      </c>
      <c r="C1245" s="84">
        <v>3000</v>
      </c>
      <c r="D1245" s="84"/>
      <c r="E1245" s="38" t="s">
        <v>3421</v>
      </c>
      <c r="F1245" s="152"/>
    </row>
    <row r="1246" spans="1:6" s="151" customFormat="1" ht="12.75">
      <c r="A1246" s="126" t="s">
        <v>3913</v>
      </c>
      <c r="B1246" s="7" t="s">
        <v>3450</v>
      </c>
      <c r="C1246" s="84">
        <v>660</v>
      </c>
      <c r="D1246" s="84"/>
      <c r="E1246" s="38" t="s">
        <v>3421</v>
      </c>
      <c r="F1246" s="152"/>
    </row>
    <row r="1247" spans="1:6" s="151" customFormat="1" ht="12.75">
      <c r="A1247" s="126" t="s">
        <v>3924</v>
      </c>
      <c r="B1247" s="7" t="s">
        <v>3442</v>
      </c>
      <c r="C1247" s="84">
        <v>1400</v>
      </c>
      <c r="D1247" s="84"/>
      <c r="E1247" s="38" t="s">
        <v>3421</v>
      </c>
      <c r="F1247" s="152"/>
    </row>
    <row r="1248" spans="1:6" s="151" customFormat="1" ht="12.75">
      <c r="A1248" s="126" t="s">
        <v>3899</v>
      </c>
      <c r="B1248" s="7" t="s">
        <v>3460</v>
      </c>
      <c r="C1248" s="84">
        <v>1400</v>
      </c>
      <c r="D1248" s="84"/>
      <c r="E1248" s="38" t="s">
        <v>3421</v>
      </c>
      <c r="F1248" s="152"/>
    </row>
    <row r="1249" spans="1:6" s="151" customFormat="1" ht="12.75">
      <c r="A1249" s="126" t="s">
        <v>3923</v>
      </c>
      <c r="B1249" s="7" t="s">
        <v>3443</v>
      </c>
      <c r="C1249" s="84">
        <v>1000</v>
      </c>
      <c r="D1249" s="84"/>
      <c r="E1249" s="38" t="s">
        <v>3421</v>
      </c>
      <c r="F1249" s="152"/>
    </row>
    <row r="1250" spans="1:6">
      <c r="A1250" s="38"/>
      <c r="B1250" s="7"/>
      <c r="C1250" s="84"/>
      <c r="D1250" s="84"/>
      <c r="E1250" s="38"/>
      <c r="F1250" s="5"/>
    </row>
    <row r="1251" spans="1:6" ht="56.25" customHeight="1">
      <c r="A1251" s="292" t="s">
        <v>5357</v>
      </c>
      <c r="B1251" s="292"/>
      <c r="C1251" s="292"/>
      <c r="D1251" s="292"/>
      <c r="E1251" s="292"/>
      <c r="F1251" s="5"/>
    </row>
    <row r="1252" spans="1:6" ht="62.25" customHeight="1">
      <c r="A1252" s="138" t="s">
        <v>4222</v>
      </c>
      <c r="B1252" s="29" t="s">
        <v>3529</v>
      </c>
      <c r="C1252" s="29" t="s">
        <v>4221</v>
      </c>
      <c r="D1252" s="144" t="s">
        <v>5555</v>
      </c>
      <c r="E1252" s="29" t="s">
        <v>3530</v>
      </c>
      <c r="F1252" s="5"/>
    </row>
    <row r="1253" spans="1:6">
      <c r="A1253" s="118" t="s">
        <v>610</v>
      </c>
      <c r="B1253" s="17" t="s">
        <v>611</v>
      </c>
      <c r="C1253" s="31">
        <v>140</v>
      </c>
      <c r="D1253" s="78" t="s">
        <v>5492</v>
      </c>
      <c r="E1253" s="31" t="s">
        <v>2</v>
      </c>
      <c r="F1253" s="5"/>
    </row>
    <row r="1254" spans="1:6">
      <c r="A1254" s="118" t="s">
        <v>2277</v>
      </c>
      <c r="B1254" s="17" t="s">
        <v>2278</v>
      </c>
      <c r="C1254" s="90">
        <v>200</v>
      </c>
      <c r="D1254" s="90"/>
      <c r="E1254" s="70" t="s">
        <v>2</v>
      </c>
      <c r="F1254" s="5"/>
    </row>
    <row r="1255" spans="1:6">
      <c r="A1255" s="119" t="s">
        <v>2322</v>
      </c>
      <c r="B1255" s="17" t="s">
        <v>2323</v>
      </c>
      <c r="C1255" s="31">
        <v>220</v>
      </c>
      <c r="D1255" s="31"/>
      <c r="E1255" s="70" t="s">
        <v>2</v>
      </c>
      <c r="F1255" s="5"/>
    </row>
    <row r="1256" spans="1:6">
      <c r="A1256" s="31" t="s">
        <v>2338</v>
      </c>
      <c r="B1256" s="17" t="s">
        <v>2339</v>
      </c>
      <c r="C1256" s="31">
        <v>140</v>
      </c>
      <c r="D1256" s="31"/>
      <c r="E1256" s="70" t="s">
        <v>2</v>
      </c>
      <c r="F1256" s="5"/>
    </row>
    <row r="1257" spans="1:6">
      <c r="A1257" s="118" t="s">
        <v>2177</v>
      </c>
      <c r="B1257" s="17" t="s">
        <v>2178</v>
      </c>
      <c r="C1257" s="31">
        <v>184</v>
      </c>
      <c r="D1257" s="31"/>
      <c r="E1257" s="31" t="s">
        <v>2</v>
      </c>
      <c r="F1257" s="5"/>
    </row>
    <row r="1258" spans="1:6">
      <c r="A1258" s="31" t="s">
        <v>2316</v>
      </c>
      <c r="B1258" s="17" t="s">
        <v>2317</v>
      </c>
      <c r="C1258" s="31">
        <v>220</v>
      </c>
      <c r="D1258" s="31"/>
      <c r="E1258" s="70" t="s">
        <v>2</v>
      </c>
      <c r="F1258" s="5"/>
    </row>
    <row r="1259" spans="1:6">
      <c r="A1259" s="118" t="s">
        <v>2179</v>
      </c>
      <c r="B1259" s="17" t="s">
        <v>2180</v>
      </c>
      <c r="C1259" s="90">
        <v>190</v>
      </c>
      <c r="D1259" s="90"/>
      <c r="E1259" s="31" t="s">
        <v>2</v>
      </c>
      <c r="F1259" s="5"/>
    </row>
    <row r="1260" spans="1:6">
      <c r="A1260" s="118" t="s">
        <v>2279</v>
      </c>
      <c r="B1260" s="17" t="s">
        <v>2280</v>
      </c>
      <c r="C1260" s="31">
        <v>200</v>
      </c>
      <c r="D1260" s="31"/>
      <c r="E1260" s="70" t="s">
        <v>2</v>
      </c>
      <c r="F1260" s="5"/>
    </row>
    <row r="1261" spans="1:6">
      <c r="A1261" s="118" t="s">
        <v>2768</v>
      </c>
      <c r="B1261" s="17" t="s">
        <v>2769</v>
      </c>
      <c r="C1261" s="31">
        <v>280</v>
      </c>
      <c r="D1261" s="31"/>
      <c r="E1261" s="31" t="s">
        <v>2</v>
      </c>
      <c r="F1261" s="5"/>
    </row>
    <row r="1262" spans="1:6">
      <c r="A1262" s="119" t="s">
        <v>3177</v>
      </c>
      <c r="B1262" s="17" t="s">
        <v>3178</v>
      </c>
      <c r="C1262" s="31">
        <v>280</v>
      </c>
      <c r="D1262" s="31"/>
      <c r="E1262" s="31" t="s">
        <v>2</v>
      </c>
      <c r="F1262" s="5"/>
    </row>
    <row r="1263" spans="1:6">
      <c r="A1263" s="119" t="s">
        <v>2850</v>
      </c>
      <c r="B1263" s="17" t="s">
        <v>2851</v>
      </c>
      <c r="C1263" s="31">
        <v>232</v>
      </c>
      <c r="D1263" s="31"/>
      <c r="E1263" s="31" t="s">
        <v>2</v>
      </c>
      <c r="F1263" s="5"/>
    </row>
    <row r="1264" spans="1:6">
      <c r="A1264" s="31"/>
      <c r="B1264" s="17"/>
      <c r="C1264" s="31"/>
      <c r="D1264" s="31"/>
      <c r="E1264" s="31"/>
      <c r="F1264" s="5"/>
    </row>
    <row r="1265" spans="1:6" ht="30">
      <c r="A1265" s="277" t="s">
        <v>5358</v>
      </c>
      <c r="B1265" s="277"/>
      <c r="C1265" s="277"/>
      <c r="D1265" s="277"/>
      <c r="E1265" s="277"/>
      <c r="F1265" s="5"/>
    </row>
    <row r="1266" spans="1:6" ht="60.75">
      <c r="A1266" s="138" t="s">
        <v>4222</v>
      </c>
      <c r="B1266" s="29" t="s">
        <v>3529</v>
      </c>
      <c r="C1266" s="29" t="s">
        <v>4221</v>
      </c>
      <c r="D1266" s="144" t="s">
        <v>5555</v>
      </c>
      <c r="E1266" s="29" t="s">
        <v>3530</v>
      </c>
      <c r="F1266" s="5"/>
    </row>
    <row r="1267" spans="1:6">
      <c r="A1267" s="118" t="s">
        <v>337</v>
      </c>
      <c r="B1267" s="17" t="s">
        <v>338</v>
      </c>
      <c r="C1267" s="86">
        <v>100</v>
      </c>
      <c r="D1267" s="86"/>
      <c r="E1267" s="31" t="s">
        <v>7</v>
      </c>
      <c r="F1267" s="5"/>
    </row>
    <row r="1268" spans="1:6">
      <c r="A1268" s="118" t="s">
        <v>245</v>
      </c>
      <c r="B1268" s="17" t="s">
        <v>246</v>
      </c>
      <c r="C1268" s="31">
        <v>28</v>
      </c>
      <c r="D1268" s="31"/>
      <c r="E1268" s="31" t="s">
        <v>2</v>
      </c>
      <c r="F1268" s="5"/>
    </row>
    <row r="1269" spans="1:6">
      <c r="A1269" s="118" t="s">
        <v>1603</v>
      </c>
      <c r="B1269" s="17" t="s">
        <v>1604</v>
      </c>
      <c r="C1269" s="31">
        <v>96</v>
      </c>
      <c r="D1269" s="31"/>
      <c r="E1269" s="31" t="s">
        <v>7</v>
      </c>
      <c r="F1269" s="5"/>
    </row>
    <row r="1270" spans="1:6">
      <c r="A1270" s="118" t="s">
        <v>1642</v>
      </c>
      <c r="B1270" s="17" t="s">
        <v>1643</v>
      </c>
      <c r="C1270" s="31">
        <v>72</v>
      </c>
      <c r="D1270" s="31"/>
      <c r="E1270" s="31" t="s">
        <v>7</v>
      </c>
      <c r="F1270" s="5"/>
    </row>
    <row r="1271" spans="1:6">
      <c r="A1271" s="118" t="s">
        <v>1605</v>
      </c>
      <c r="B1271" s="17" t="s">
        <v>1606</v>
      </c>
      <c r="C1271" s="31">
        <v>72</v>
      </c>
      <c r="D1271" s="31"/>
      <c r="E1271" s="31" t="s">
        <v>7</v>
      </c>
      <c r="F1271" s="5"/>
    </row>
    <row r="1272" spans="1:6">
      <c r="A1272" s="118" t="s">
        <v>1607</v>
      </c>
      <c r="B1272" s="17" t="s">
        <v>1608</v>
      </c>
      <c r="C1272" s="31">
        <v>72</v>
      </c>
      <c r="D1272" s="31"/>
      <c r="E1272" s="31" t="s">
        <v>7</v>
      </c>
      <c r="F1272" s="5"/>
    </row>
    <row r="1273" spans="1:6">
      <c r="A1273" s="119" t="s">
        <v>3004</v>
      </c>
      <c r="B1273" s="17" t="s">
        <v>3005</v>
      </c>
      <c r="C1273" s="31">
        <v>72</v>
      </c>
      <c r="D1273" s="31"/>
      <c r="E1273" s="31" t="s">
        <v>7</v>
      </c>
      <c r="F1273" s="5"/>
    </row>
    <row r="1274" spans="1:6">
      <c r="A1274" s="118" t="s">
        <v>1640</v>
      </c>
      <c r="B1274" s="17" t="s">
        <v>1641</v>
      </c>
      <c r="C1274" s="31">
        <v>72</v>
      </c>
      <c r="D1274" s="31"/>
      <c r="E1274" s="31" t="s">
        <v>7</v>
      </c>
      <c r="F1274" s="5"/>
    </row>
    <row r="1275" spans="1:6">
      <c r="A1275" s="119" t="s">
        <v>4040</v>
      </c>
      <c r="B1275" s="17" t="s">
        <v>3258</v>
      </c>
      <c r="C1275" s="31">
        <v>120</v>
      </c>
      <c r="D1275" s="31"/>
      <c r="E1275" s="31" t="s">
        <v>7</v>
      </c>
      <c r="F1275" s="5"/>
    </row>
    <row r="1276" spans="1:6">
      <c r="A1276" s="118" t="s">
        <v>1688</v>
      </c>
      <c r="B1276" s="17" t="s">
        <v>1689</v>
      </c>
      <c r="C1276" s="31">
        <v>48</v>
      </c>
      <c r="D1276" s="31"/>
      <c r="E1276" s="31" t="s">
        <v>7</v>
      </c>
      <c r="F1276" s="5"/>
    </row>
    <row r="1277" spans="1:6">
      <c r="A1277" s="118" t="s">
        <v>1644</v>
      </c>
      <c r="B1277" s="17" t="s">
        <v>1645</v>
      </c>
      <c r="C1277" s="31">
        <v>88</v>
      </c>
      <c r="D1277" s="31"/>
      <c r="E1277" s="31" t="s">
        <v>7</v>
      </c>
      <c r="F1277" s="5"/>
    </row>
    <row r="1278" spans="1:6">
      <c r="A1278" s="119" t="s">
        <v>561</v>
      </c>
      <c r="B1278" s="19" t="s">
        <v>562</v>
      </c>
      <c r="C1278" s="31">
        <v>30</v>
      </c>
      <c r="D1278" s="31"/>
      <c r="E1278" s="31" t="s">
        <v>7</v>
      </c>
      <c r="F1278" s="5"/>
    </row>
    <row r="1279" spans="1:6">
      <c r="A1279" s="31"/>
      <c r="B1279" s="19"/>
      <c r="C1279" s="31"/>
      <c r="D1279" s="31"/>
      <c r="E1279" s="31"/>
      <c r="F1279" s="5"/>
    </row>
    <row r="1280" spans="1:6" ht="63" customHeight="1">
      <c r="A1280" s="276" t="s">
        <v>5359</v>
      </c>
      <c r="B1280" s="276"/>
      <c r="C1280" s="276"/>
      <c r="D1280" s="276"/>
      <c r="E1280" s="276"/>
      <c r="F1280" s="5"/>
    </row>
    <row r="1281" spans="1:6" ht="63" customHeight="1">
      <c r="A1281" s="138" t="s">
        <v>4222</v>
      </c>
      <c r="B1281" s="29" t="s">
        <v>3529</v>
      </c>
      <c r="C1281" s="29" t="s">
        <v>4221</v>
      </c>
      <c r="D1281" s="144" t="s">
        <v>5555</v>
      </c>
      <c r="E1281" s="29" t="s">
        <v>3530</v>
      </c>
      <c r="F1281" s="5"/>
    </row>
    <row r="1282" spans="1:6">
      <c r="A1282" s="118" t="s">
        <v>1210</v>
      </c>
      <c r="B1282" s="17" t="s">
        <v>1211</v>
      </c>
      <c r="C1282" s="31">
        <v>20</v>
      </c>
      <c r="D1282" s="31"/>
      <c r="E1282" s="31" t="s">
        <v>2</v>
      </c>
      <c r="F1282" s="5"/>
    </row>
    <row r="1283" spans="1:6">
      <c r="A1283" s="118" t="s">
        <v>1266</v>
      </c>
      <c r="B1283" s="17" t="s">
        <v>1267</v>
      </c>
      <c r="C1283" s="31">
        <v>80</v>
      </c>
      <c r="D1283" s="31"/>
      <c r="E1283" s="31" t="s">
        <v>2</v>
      </c>
      <c r="F1283" s="5"/>
    </row>
    <row r="1284" spans="1:6">
      <c r="A1284" s="118" t="s">
        <v>1212</v>
      </c>
      <c r="B1284" s="17" t="s">
        <v>1213</v>
      </c>
      <c r="C1284" s="31">
        <v>80</v>
      </c>
      <c r="D1284" s="31"/>
      <c r="E1284" s="31" t="s">
        <v>2</v>
      </c>
      <c r="F1284" s="5"/>
    </row>
    <row r="1285" spans="1:6">
      <c r="A1285" s="118" t="s">
        <v>1262</v>
      </c>
      <c r="B1285" s="17" t="s">
        <v>1263</v>
      </c>
      <c r="C1285" s="31">
        <v>80</v>
      </c>
      <c r="D1285" s="31"/>
      <c r="E1285" s="31" t="s">
        <v>2</v>
      </c>
      <c r="F1285" s="5"/>
    </row>
    <row r="1286" spans="1:6">
      <c r="A1286" s="118" t="s">
        <v>1214</v>
      </c>
      <c r="B1286" s="17" t="s">
        <v>1215</v>
      </c>
      <c r="C1286" s="31">
        <v>30</v>
      </c>
      <c r="D1286" s="31"/>
      <c r="E1286" s="31" t="s">
        <v>2</v>
      </c>
      <c r="F1286" s="5"/>
    </row>
    <row r="1287" spans="1:6">
      <c r="A1287" s="118" t="s">
        <v>1216</v>
      </c>
      <c r="B1287" s="17" t="s">
        <v>1217</v>
      </c>
      <c r="C1287" s="72">
        <v>40</v>
      </c>
      <c r="D1287" s="72"/>
      <c r="E1287" s="31" t="s">
        <v>2</v>
      </c>
      <c r="F1287" s="5"/>
    </row>
    <row r="1288" spans="1:6">
      <c r="A1288" s="118" t="s">
        <v>1218</v>
      </c>
      <c r="B1288" s="17" t="s">
        <v>1219</v>
      </c>
      <c r="C1288" s="31">
        <v>90</v>
      </c>
      <c r="D1288" s="31"/>
      <c r="E1288" s="31" t="s">
        <v>2</v>
      </c>
      <c r="F1288" s="5"/>
    </row>
    <row r="1289" spans="1:6">
      <c r="A1289" s="118" t="s">
        <v>1264</v>
      </c>
      <c r="B1289" s="17" t="s">
        <v>1265</v>
      </c>
      <c r="C1289" s="31">
        <v>80</v>
      </c>
      <c r="D1289" s="31"/>
      <c r="E1289" s="31" t="s">
        <v>2</v>
      </c>
      <c r="F1289" s="5"/>
    </row>
    <row r="1290" spans="1:6">
      <c r="A1290" s="118" t="s">
        <v>1292</v>
      </c>
      <c r="B1290" s="17" t="s">
        <v>1293</v>
      </c>
      <c r="C1290" s="31">
        <v>140</v>
      </c>
      <c r="D1290" s="31"/>
      <c r="E1290" s="70" t="s">
        <v>2</v>
      </c>
      <c r="F1290" s="5"/>
    </row>
    <row r="1291" spans="1:6">
      <c r="A1291" s="118" t="s">
        <v>1222</v>
      </c>
      <c r="B1291" s="17" t="s">
        <v>1223</v>
      </c>
      <c r="C1291" s="31">
        <v>130</v>
      </c>
      <c r="D1291" s="31"/>
      <c r="E1291" s="31" t="s">
        <v>2</v>
      </c>
      <c r="F1291" s="5"/>
    </row>
    <row r="1292" spans="1:6">
      <c r="A1292" s="118" t="s">
        <v>1274</v>
      </c>
      <c r="B1292" s="17" t="s">
        <v>1275</v>
      </c>
      <c r="C1292" s="31">
        <v>90</v>
      </c>
      <c r="D1292" s="31"/>
      <c r="E1292" s="70" t="s">
        <v>2</v>
      </c>
      <c r="F1292" s="5"/>
    </row>
    <row r="1293" spans="1:6">
      <c r="A1293" s="118" t="s">
        <v>1276</v>
      </c>
      <c r="B1293" s="17" t="s">
        <v>1277</v>
      </c>
      <c r="C1293" s="31">
        <v>96</v>
      </c>
      <c r="D1293" s="31"/>
      <c r="E1293" s="70" t="s">
        <v>2</v>
      </c>
      <c r="F1293" s="5"/>
    </row>
    <row r="1294" spans="1:6">
      <c r="A1294" s="30"/>
      <c r="B1294" s="17"/>
      <c r="C1294" s="31"/>
      <c r="D1294" s="31"/>
      <c r="E1294" s="70"/>
      <c r="F1294" s="5"/>
    </row>
    <row r="1295" spans="1:6" ht="66" customHeight="1">
      <c r="A1295" s="274" t="s">
        <v>5360</v>
      </c>
      <c r="B1295" s="274"/>
      <c r="C1295" s="274"/>
      <c r="D1295" s="274"/>
      <c r="E1295" s="274"/>
      <c r="F1295" s="5"/>
    </row>
    <row r="1296" spans="1:6" ht="66" customHeight="1">
      <c r="A1296" s="138" t="s">
        <v>4222</v>
      </c>
      <c r="B1296" s="29" t="s">
        <v>3529</v>
      </c>
      <c r="C1296" s="29" t="s">
        <v>4221</v>
      </c>
      <c r="D1296" s="144" t="s">
        <v>5555</v>
      </c>
      <c r="E1296" s="29" t="s">
        <v>3530</v>
      </c>
      <c r="F1296" s="5"/>
    </row>
    <row r="1297" spans="1:6">
      <c r="A1297" s="129" t="s">
        <v>1714</v>
      </c>
      <c r="B1297" s="18" t="s">
        <v>1715</v>
      </c>
      <c r="C1297" s="82">
        <v>800</v>
      </c>
      <c r="D1297" s="82"/>
      <c r="E1297" s="34" t="s">
        <v>7</v>
      </c>
      <c r="F1297" s="5"/>
    </row>
    <row r="1298" spans="1:6">
      <c r="A1298" s="118" t="s">
        <v>1710</v>
      </c>
      <c r="B1298" s="17" t="s">
        <v>1711</v>
      </c>
      <c r="C1298" s="31">
        <v>550</v>
      </c>
      <c r="D1298" s="31"/>
      <c r="E1298" s="31" t="s">
        <v>7</v>
      </c>
      <c r="F1298" s="5"/>
    </row>
    <row r="1299" spans="1:6">
      <c r="A1299" s="118" t="s">
        <v>1744</v>
      </c>
      <c r="B1299" s="17" t="s">
        <v>1745</v>
      </c>
      <c r="C1299" s="31">
        <v>400</v>
      </c>
      <c r="D1299" s="31"/>
      <c r="E1299" s="31" t="s">
        <v>7</v>
      </c>
      <c r="F1299" s="5"/>
    </row>
    <row r="1300" spans="1:6">
      <c r="A1300" s="118" t="s">
        <v>1712</v>
      </c>
      <c r="B1300" s="17" t="s">
        <v>1713</v>
      </c>
      <c r="C1300" s="31">
        <v>320</v>
      </c>
      <c r="D1300" s="31"/>
      <c r="E1300" s="31" t="s">
        <v>7</v>
      </c>
      <c r="F1300" s="5"/>
    </row>
    <row r="1301" spans="1:6">
      <c r="A1301" s="118" t="s">
        <v>1727</v>
      </c>
      <c r="B1301" s="17" t="s">
        <v>1728</v>
      </c>
      <c r="C1301" s="31">
        <v>880</v>
      </c>
      <c r="D1301" s="31"/>
      <c r="E1301" s="31" t="s">
        <v>7</v>
      </c>
      <c r="F1301" s="5"/>
    </row>
    <row r="1302" spans="1:6">
      <c r="A1302" s="118" t="s">
        <v>1731</v>
      </c>
      <c r="B1302" s="17" t="s">
        <v>1732</v>
      </c>
      <c r="C1302" s="31">
        <v>1600</v>
      </c>
      <c r="D1302" s="31"/>
      <c r="E1302" s="31" t="s">
        <v>7</v>
      </c>
      <c r="F1302" s="5"/>
    </row>
    <row r="1303" spans="1:6">
      <c r="A1303" s="118" t="s">
        <v>1741</v>
      </c>
      <c r="B1303" s="17" t="s">
        <v>1742</v>
      </c>
      <c r="C1303" s="31">
        <v>1600</v>
      </c>
      <c r="D1303" s="31"/>
      <c r="E1303" s="31" t="s">
        <v>7</v>
      </c>
      <c r="F1303" s="5"/>
    </row>
    <row r="1304" spans="1:6">
      <c r="A1304" s="118" t="s">
        <v>1721</v>
      </c>
      <c r="B1304" s="17" t="s">
        <v>1722</v>
      </c>
      <c r="C1304" s="31">
        <v>24</v>
      </c>
      <c r="D1304" s="31"/>
      <c r="E1304" s="31" t="s">
        <v>44</v>
      </c>
      <c r="F1304" s="5"/>
    </row>
    <row r="1305" spans="1:6">
      <c r="A1305" s="118" t="s">
        <v>1733</v>
      </c>
      <c r="B1305" s="17" t="s">
        <v>1734</v>
      </c>
      <c r="C1305" s="72">
        <v>18</v>
      </c>
      <c r="D1305" s="72"/>
      <c r="E1305" s="31" t="s">
        <v>2</v>
      </c>
      <c r="F1305" s="5"/>
    </row>
    <row r="1306" spans="1:6">
      <c r="A1306" s="118" t="s">
        <v>1723</v>
      </c>
      <c r="B1306" s="17" t="s">
        <v>1724</v>
      </c>
      <c r="C1306" s="31">
        <v>30</v>
      </c>
      <c r="D1306" s="31"/>
      <c r="E1306" s="31" t="s">
        <v>44</v>
      </c>
      <c r="F1306" s="5"/>
    </row>
    <row r="1307" spans="1:6">
      <c r="A1307" s="118" t="s">
        <v>1739</v>
      </c>
      <c r="B1307" s="17" t="s">
        <v>1740</v>
      </c>
      <c r="C1307" s="31">
        <v>60</v>
      </c>
      <c r="D1307" s="31"/>
      <c r="E1307" s="31" t="s">
        <v>44</v>
      </c>
      <c r="F1307" s="5"/>
    </row>
    <row r="1308" spans="1:6">
      <c r="A1308" s="119" t="s">
        <v>3786</v>
      </c>
      <c r="B1308" s="17" t="s">
        <v>3279</v>
      </c>
      <c r="C1308" s="31">
        <v>50</v>
      </c>
      <c r="D1308" s="31"/>
      <c r="E1308" s="31" t="s">
        <v>44</v>
      </c>
      <c r="F1308" s="5"/>
    </row>
    <row r="1309" spans="1:6">
      <c r="A1309" s="119" t="s">
        <v>3785</v>
      </c>
      <c r="B1309" s="17" t="s">
        <v>3276</v>
      </c>
      <c r="C1309" s="31">
        <v>50</v>
      </c>
      <c r="D1309" s="31"/>
      <c r="E1309" s="31" t="s">
        <v>44</v>
      </c>
      <c r="F1309" s="5"/>
    </row>
    <row r="1310" spans="1:6">
      <c r="A1310" s="118" t="s">
        <v>1747</v>
      </c>
      <c r="B1310" s="17" t="s">
        <v>1748</v>
      </c>
      <c r="C1310" s="31">
        <v>50</v>
      </c>
      <c r="D1310" s="31"/>
      <c r="E1310" s="31" t="s">
        <v>44</v>
      </c>
      <c r="F1310" s="5"/>
    </row>
    <row r="1311" spans="1:6">
      <c r="A1311" s="119" t="s">
        <v>569</v>
      </c>
      <c r="B1311" s="17" t="s">
        <v>4923</v>
      </c>
      <c r="C1311" s="31">
        <v>320</v>
      </c>
      <c r="D1311" s="31"/>
      <c r="E1311" s="31" t="s">
        <v>7</v>
      </c>
      <c r="F1311" s="5"/>
    </row>
    <row r="1312" spans="1:6">
      <c r="A1312" s="30" t="s">
        <v>477</v>
      </c>
      <c r="B1312" s="17" t="s">
        <v>478</v>
      </c>
      <c r="C1312" s="31">
        <v>120</v>
      </c>
      <c r="D1312" s="31"/>
      <c r="E1312" s="31" t="s">
        <v>7</v>
      </c>
      <c r="F1312" s="5"/>
    </row>
    <row r="1313" spans="1:6">
      <c r="A1313" s="31" t="s">
        <v>501</v>
      </c>
      <c r="B1313" s="17" t="s">
        <v>502</v>
      </c>
      <c r="C1313" s="31">
        <v>120</v>
      </c>
      <c r="D1313" s="31"/>
      <c r="E1313" s="31" t="s">
        <v>7</v>
      </c>
      <c r="F1313" s="5"/>
    </row>
    <row r="1314" spans="1:6">
      <c r="A1314" s="118" t="s">
        <v>1737</v>
      </c>
      <c r="B1314" s="17" t="s">
        <v>1738</v>
      </c>
      <c r="C1314" s="31">
        <v>60</v>
      </c>
      <c r="D1314" s="31"/>
      <c r="E1314" s="31" t="s">
        <v>44</v>
      </c>
      <c r="F1314" s="5"/>
    </row>
    <row r="1315" spans="1:6">
      <c r="A1315" s="118" t="s">
        <v>1735</v>
      </c>
      <c r="B1315" s="17" t="s">
        <v>1736</v>
      </c>
      <c r="C1315" s="31">
        <v>60</v>
      </c>
      <c r="D1315" s="31"/>
      <c r="E1315" s="31" t="s">
        <v>44</v>
      </c>
      <c r="F1315" s="5"/>
    </row>
    <row r="1316" spans="1:6">
      <c r="A1316" s="118" t="s">
        <v>1725</v>
      </c>
      <c r="B1316" s="17" t="s">
        <v>1726</v>
      </c>
      <c r="C1316" s="31">
        <v>24</v>
      </c>
      <c r="D1316" s="31"/>
      <c r="E1316" s="31" t="s">
        <v>44</v>
      </c>
      <c r="F1316" s="5"/>
    </row>
    <row r="1317" spans="1:6">
      <c r="A1317" s="132" t="s">
        <v>4224</v>
      </c>
      <c r="B1317" s="17" t="s">
        <v>3259</v>
      </c>
      <c r="C1317" s="31">
        <v>800</v>
      </c>
      <c r="D1317" s="31"/>
      <c r="E1317" s="31" t="s">
        <v>7</v>
      </c>
      <c r="F1317" s="5"/>
    </row>
    <row r="1318" spans="1:6">
      <c r="A1318" s="118" t="s">
        <v>1729</v>
      </c>
      <c r="B1318" s="17" t="s">
        <v>1730</v>
      </c>
      <c r="C1318" s="72">
        <v>500</v>
      </c>
      <c r="D1318" s="72"/>
      <c r="E1318" s="31" t="s">
        <v>7</v>
      </c>
      <c r="F1318" s="5"/>
    </row>
    <row r="1319" spans="1:6">
      <c r="A1319" s="118" t="s">
        <v>1716</v>
      </c>
      <c r="B1319" s="17" t="s">
        <v>1717</v>
      </c>
      <c r="C1319" s="31">
        <v>410</v>
      </c>
      <c r="D1319" s="31"/>
      <c r="E1319" s="31" t="s">
        <v>7</v>
      </c>
      <c r="F1319" s="5"/>
    </row>
    <row r="1320" spans="1:6">
      <c r="A1320" s="119" t="s">
        <v>3163</v>
      </c>
      <c r="B1320" s="17" t="s">
        <v>3164</v>
      </c>
      <c r="C1320" s="31">
        <v>140</v>
      </c>
      <c r="D1320" s="31"/>
      <c r="E1320" s="31" t="s">
        <v>7</v>
      </c>
      <c r="F1320" s="5"/>
    </row>
    <row r="1321" spans="1:6">
      <c r="A1321" s="119" t="s">
        <v>3227</v>
      </c>
      <c r="B1321" s="3" t="s">
        <v>3228</v>
      </c>
      <c r="C1321" s="31">
        <v>100</v>
      </c>
      <c r="D1321" s="31"/>
      <c r="E1321" s="31" t="s">
        <v>7</v>
      </c>
      <c r="F1321" s="5"/>
    </row>
    <row r="1322" spans="1:6">
      <c r="A1322" s="127" t="s">
        <v>440</v>
      </c>
      <c r="B1322" s="17" t="s">
        <v>441</v>
      </c>
      <c r="C1322" s="89">
        <v>350</v>
      </c>
      <c r="D1322" s="244"/>
      <c r="E1322" s="70" t="s">
        <v>2</v>
      </c>
      <c r="F1322" s="5"/>
    </row>
    <row r="1323" spans="1:6">
      <c r="A1323" s="127" t="s">
        <v>430</v>
      </c>
      <c r="B1323" s="17" t="s">
        <v>431</v>
      </c>
      <c r="C1323" s="75">
        <v>300</v>
      </c>
      <c r="D1323" s="75"/>
      <c r="E1323" s="75" t="s">
        <v>2</v>
      </c>
      <c r="F1323" s="5"/>
    </row>
    <row r="1324" spans="1:6">
      <c r="A1324" s="118" t="s">
        <v>1917</v>
      </c>
      <c r="B1324" s="17" t="s">
        <v>1918</v>
      </c>
      <c r="C1324" s="31">
        <v>12</v>
      </c>
      <c r="D1324" s="31"/>
      <c r="E1324" s="31" t="s">
        <v>44</v>
      </c>
      <c r="F1324" s="5"/>
    </row>
    <row r="1325" spans="1:6">
      <c r="A1325" s="119" t="s">
        <v>497</v>
      </c>
      <c r="B1325" s="17" t="s">
        <v>498</v>
      </c>
      <c r="C1325" s="31">
        <v>300</v>
      </c>
      <c r="D1325" s="31"/>
      <c r="E1325" s="31" t="s">
        <v>7</v>
      </c>
      <c r="F1325" s="5"/>
    </row>
    <row r="1326" spans="1:6">
      <c r="A1326" s="119" t="s">
        <v>499</v>
      </c>
      <c r="B1326" s="17" t="s">
        <v>500</v>
      </c>
      <c r="C1326" s="31">
        <v>550</v>
      </c>
      <c r="D1326" s="31"/>
      <c r="E1326" s="31" t="s">
        <v>7</v>
      </c>
      <c r="F1326" s="5"/>
    </row>
    <row r="1327" spans="1:6">
      <c r="A1327" s="118" t="s">
        <v>446</v>
      </c>
      <c r="B1327" s="17" t="s">
        <v>447</v>
      </c>
      <c r="C1327" s="31">
        <v>440</v>
      </c>
      <c r="D1327" s="31"/>
      <c r="E1327" s="31" t="s">
        <v>7</v>
      </c>
      <c r="F1327" s="5"/>
    </row>
    <row r="1328" spans="1:6">
      <c r="A1328" s="118" t="s">
        <v>473</v>
      </c>
      <c r="B1328" s="17" t="s">
        <v>474</v>
      </c>
      <c r="C1328" s="31">
        <v>480</v>
      </c>
      <c r="D1328" s="31"/>
      <c r="E1328" s="31" t="s">
        <v>7</v>
      </c>
      <c r="F1328" s="5"/>
    </row>
    <row r="1329" spans="1:6" s="97" customFormat="1" ht="12.75">
      <c r="A1329" s="118"/>
      <c r="B1329" s="61" t="s">
        <v>5020</v>
      </c>
      <c r="C1329" s="182">
        <v>480</v>
      </c>
      <c r="D1329" s="182"/>
      <c r="E1329" s="148" t="s">
        <v>7</v>
      </c>
      <c r="F1329" s="183"/>
    </row>
    <row r="1330" spans="1:6" s="97" customFormat="1" ht="12.75">
      <c r="A1330" s="118"/>
      <c r="B1330" s="61" t="s">
        <v>5021</v>
      </c>
      <c r="C1330" s="182">
        <v>360</v>
      </c>
      <c r="D1330" s="182"/>
      <c r="E1330" s="148" t="s">
        <v>7</v>
      </c>
      <c r="F1330" s="183"/>
    </row>
    <row r="1331" spans="1:6" s="97" customFormat="1" ht="12.75">
      <c r="A1331" s="118"/>
      <c r="B1331" s="61" t="s">
        <v>5022</v>
      </c>
      <c r="C1331" s="182">
        <v>360</v>
      </c>
      <c r="D1331" s="182"/>
      <c r="E1331" s="148" t="s">
        <v>7</v>
      </c>
      <c r="F1331" s="183"/>
    </row>
    <row r="1332" spans="1:6" s="97" customFormat="1" ht="12.75">
      <c r="A1332" s="118"/>
      <c r="B1332" s="61" t="s">
        <v>5023</v>
      </c>
      <c r="C1332" s="182">
        <v>296</v>
      </c>
      <c r="D1332" s="182"/>
      <c r="E1332" s="148" t="s">
        <v>7</v>
      </c>
      <c r="F1332" s="183"/>
    </row>
    <row r="1333" spans="1:6" s="97" customFormat="1" ht="12.75">
      <c r="A1333" s="118"/>
      <c r="B1333" s="61" t="s">
        <v>5024</v>
      </c>
      <c r="C1333" s="182">
        <v>360</v>
      </c>
      <c r="D1333" s="182"/>
      <c r="E1333" s="148" t="s">
        <v>7</v>
      </c>
      <c r="F1333" s="183"/>
    </row>
    <row r="1334" spans="1:6" s="97" customFormat="1" ht="12.75">
      <c r="A1334" s="118"/>
      <c r="B1334" s="61" t="s">
        <v>5025</v>
      </c>
      <c r="C1334" s="182">
        <v>360</v>
      </c>
      <c r="D1334" s="182"/>
      <c r="E1334" s="148" t="s">
        <v>7</v>
      </c>
      <c r="F1334" s="183"/>
    </row>
    <row r="1335" spans="1:6" s="97" customFormat="1" ht="12.75">
      <c r="A1335" s="118"/>
      <c r="B1335" s="61" t="s">
        <v>5026</v>
      </c>
      <c r="C1335" s="182">
        <v>360</v>
      </c>
      <c r="D1335" s="182"/>
      <c r="E1335" s="148" t="s">
        <v>7</v>
      </c>
      <c r="F1335" s="183"/>
    </row>
    <row r="1336" spans="1:6" s="97" customFormat="1" ht="12.75">
      <c r="A1336" s="118"/>
      <c r="B1336" s="61" t="s">
        <v>5027</v>
      </c>
      <c r="C1336" s="182">
        <v>480</v>
      </c>
      <c r="D1336" s="182"/>
      <c r="E1336" s="148" t="s">
        <v>7</v>
      </c>
      <c r="F1336" s="183"/>
    </row>
    <row r="1337" spans="1:6">
      <c r="A1337" s="30"/>
      <c r="B1337" s="17"/>
      <c r="C1337" s="31"/>
      <c r="D1337" s="31"/>
      <c r="E1337" s="31"/>
      <c r="F1337" s="5"/>
    </row>
    <row r="1338" spans="1:6" ht="30">
      <c r="A1338" s="280" t="s">
        <v>5361</v>
      </c>
      <c r="B1338" s="281"/>
      <c r="C1338" s="281"/>
      <c r="D1338" s="281"/>
      <c r="E1338" s="282"/>
      <c r="F1338" s="5"/>
    </row>
    <row r="1339" spans="1:6" ht="60.75">
      <c r="A1339" s="138" t="s">
        <v>4222</v>
      </c>
      <c r="B1339" s="29" t="s">
        <v>3529</v>
      </c>
      <c r="C1339" s="29" t="s">
        <v>4221</v>
      </c>
      <c r="D1339" s="144" t="s">
        <v>5555</v>
      </c>
      <c r="E1339" s="29" t="s">
        <v>3530</v>
      </c>
      <c r="F1339" s="5"/>
    </row>
    <row r="1340" spans="1:6" s="151" customFormat="1" ht="12.75">
      <c r="A1340" s="118" t="s">
        <v>363</v>
      </c>
      <c r="B1340" s="17" t="s">
        <v>364</v>
      </c>
      <c r="C1340" s="31">
        <v>400</v>
      </c>
      <c r="D1340" s="31"/>
      <c r="E1340" s="31" t="s">
        <v>7</v>
      </c>
      <c r="F1340" s="152"/>
    </row>
    <row r="1341" spans="1:6" s="151" customFormat="1" ht="12.75">
      <c r="A1341" s="118" t="s">
        <v>365</v>
      </c>
      <c r="B1341" s="17" t="s">
        <v>366</v>
      </c>
      <c r="C1341" s="31">
        <v>400</v>
      </c>
      <c r="D1341" s="31"/>
      <c r="E1341" s="31" t="s">
        <v>7</v>
      </c>
      <c r="F1341" s="152"/>
    </row>
    <row r="1342" spans="1:6" s="151" customFormat="1" ht="12.75">
      <c r="A1342" s="118" t="s">
        <v>1718</v>
      </c>
      <c r="B1342" s="17" t="s">
        <v>1719</v>
      </c>
      <c r="C1342" s="31">
        <v>156</v>
      </c>
      <c r="D1342" s="31"/>
      <c r="E1342" s="31" t="s">
        <v>7</v>
      </c>
      <c r="F1342" s="152"/>
    </row>
    <row r="1343" spans="1:6" s="151" customFormat="1" ht="12.75">
      <c r="A1343" s="118" t="s">
        <v>4455</v>
      </c>
      <c r="B1343" s="153" t="s">
        <v>4456</v>
      </c>
      <c r="C1343" s="31">
        <v>360</v>
      </c>
      <c r="D1343" s="31"/>
      <c r="E1343" s="31" t="s">
        <v>7</v>
      </c>
      <c r="F1343" s="152"/>
    </row>
    <row r="1344" spans="1:6" s="151" customFormat="1" ht="12.75">
      <c r="A1344" s="118" t="s">
        <v>1753</v>
      </c>
      <c r="B1344" s="3" t="s">
        <v>1754</v>
      </c>
      <c r="C1344" s="71">
        <v>240</v>
      </c>
      <c r="D1344" s="71"/>
      <c r="E1344" s="71" t="s">
        <v>7</v>
      </c>
      <c r="F1344" s="152"/>
    </row>
    <row r="1345" spans="1:6" s="151" customFormat="1" ht="12.75">
      <c r="A1345" s="118" t="s">
        <v>1763</v>
      </c>
      <c r="B1345" s="3" t="s">
        <v>1764</v>
      </c>
      <c r="C1345" s="71">
        <v>260</v>
      </c>
      <c r="D1345" s="71"/>
      <c r="E1345" s="71" t="s">
        <v>7</v>
      </c>
      <c r="F1345" s="152"/>
    </row>
    <row r="1346" spans="1:6" s="151" customFormat="1" ht="12.75">
      <c r="A1346" s="118" t="s">
        <v>1787</v>
      </c>
      <c r="B1346" s="17" t="s">
        <v>1788</v>
      </c>
      <c r="C1346" s="31">
        <v>120</v>
      </c>
      <c r="D1346" s="31"/>
      <c r="E1346" s="31" t="s">
        <v>7</v>
      </c>
      <c r="F1346" s="152"/>
    </row>
    <row r="1347" spans="1:6" s="151" customFormat="1" ht="12.75">
      <c r="A1347" s="118" t="s">
        <v>1761</v>
      </c>
      <c r="B1347" s="3" t="s">
        <v>1762</v>
      </c>
      <c r="C1347" s="71">
        <v>260</v>
      </c>
      <c r="D1347" s="71"/>
      <c r="E1347" s="71" t="s">
        <v>7</v>
      </c>
      <c r="F1347" s="152"/>
    </row>
    <row r="1348" spans="1:6" s="151" customFormat="1" ht="12.75">
      <c r="A1348" s="118" t="s">
        <v>1797</v>
      </c>
      <c r="B1348" s="17" t="s">
        <v>1798</v>
      </c>
      <c r="C1348" s="31">
        <v>180</v>
      </c>
      <c r="D1348" s="31"/>
      <c r="E1348" s="31" t="s">
        <v>7</v>
      </c>
      <c r="F1348" s="152"/>
    </row>
    <row r="1349" spans="1:6" s="151" customFormat="1" ht="12.75">
      <c r="A1349" s="118" t="s">
        <v>1795</v>
      </c>
      <c r="B1349" s="17" t="s">
        <v>1796</v>
      </c>
      <c r="C1349" s="31">
        <v>120</v>
      </c>
      <c r="D1349" s="31"/>
      <c r="E1349" s="31" t="s">
        <v>7</v>
      </c>
      <c r="F1349" s="152"/>
    </row>
    <row r="1350" spans="1:6" s="151" customFormat="1" ht="12.75">
      <c r="A1350" s="118" t="s">
        <v>1799</v>
      </c>
      <c r="B1350" s="17" t="s">
        <v>1800</v>
      </c>
      <c r="C1350" s="31">
        <v>120</v>
      </c>
      <c r="D1350" s="31"/>
      <c r="E1350" s="31" t="s">
        <v>7</v>
      </c>
      <c r="F1350" s="152"/>
    </row>
    <row r="1351" spans="1:6" s="151" customFormat="1" ht="12.75">
      <c r="A1351" s="118" t="s">
        <v>1749</v>
      </c>
      <c r="B1351" s="17" t="s">
        <v>1750</v>
      </c>
      <c r="C1351" s="154">
        <v>180</v>
      </c>
      <c r="D1351" s="241"/>
      <c r="E1351" s="31" t="s">
        <v>7</v>
      </c>
      <c r="F1351" s="152"/>
    </row>
    <row r="1352" spans="1:6" s="151" customFormat="1" ht="12.75">
      <c r="A1352" s="118" t="s">
        <v>1751</v>
      </c>
      <c r="B1352" s="17" t="s">
        <v>1752</v>
      </c>
      <c r="C1352" s="31">
        <v>180</v>
      </c>
      <c r="D1352" s="31"/>
      <c r="E1352" s="31" t="s">
        <v>7</v>
      </c>
      <c r="F1352" s="152"/>
    </row>
    <row r="1353" spans="1:6" s="151" customFormat="1" ht="12.75">
      <c r="A1353" s="118" t="s">
        <v>1803</v>
      </c>
      <c r="B1353" s="17" t="s">
        <v>1804</v>
      </c>
      <c r="C1353" s="31">
        <v>232</v>
      </c>
      <c r="D1353" s="31"/>
      <c r="E1353" s="31" t="s">
        <v>7</v>
      </c>
      <c r="F1353" s="152"/>
    </row>
    <row r="1354" spans="1:6" s="151" customFormat="1" ht="12.75">
      <c r="A1354" s="118" t="s">
        <v>1793</v>
      </c>
      <c r="B1354" s="17" t="s">
        <v>1794</v>
      </c>
      <c r="C1354" s="31">
        <v>120</v>
      </c>
      <c r="D1354" s="31"/>
      <c r="E1354" s="31" t="s">
        <v>7</v>
      </c>
      <c r="F1354" s="152"/>
    </row>
    <row r="1355" spans="1:6" s="151" customFormat="1" ht="12.75">
      <c r="A1355" s="118" t="s">
        <v>1805</v>
      </c>
      <c r="B1355" s="17" t="s">
        <v>1806</v>
      </c>
      <c r="C1355" s="31">
        <v>120</v>
      </c>
      <c r="D1355" s="31"/>
      <c r="E1355" s="31" t="s">
        <v>7</v>
      </c>
      <c r="F1355" s="152"/>
    </row>
    <row r="1356" spans="1:6" s="151" customFormat="1" ht="12.75">
      <c r="A1356" s="118" t="s">
        <v>1801</v>
      </c>
      <c r="B1356" s="17" t="s">
        <v>1802</v>
      </c>
      <c r="C1356" s="31">
        <v>120</v>
      </c>
      <c r="D1356" s="31"/>
      <c r="E1356" s="31" t="s">
        <v>7</v>
      </c>
      <c r="F1356" s="152"/>
    </row>
    <row r="1357" spans="1:6" s="151" customFormat="1" ht="12.75">
      <c r="A1357" s="118" t="s">
        <v>1807</v>
      </c>
      <c r="B1357" s="17" t="s">
        <v>1808</v>
      </c>
      <c r="C1357" s="31">
        <v>320</v>
      </c>
      <c r="D1357" s="31"/>
      <c r="E1357" s="31" t="s">
        <v>7</v>
      </c>
      <c r="F1357" s="152"/>
    </row>
    <row r="1358" spans="1:6" s="151" customFormat="1" ht="12.75">
      <c r="A1358" s="118" t="s">
        <v>4296</v>
      </c>
      <c r="B1358" s="17" t="s">
        <v>4297</v>
      </c>
      <c r="C1358" s="31">
        <v>180</v>
      </c>
      <c r="D1358" s="31"/>
      <c r="E1358" s="31" t="s">
        <v>7</v>
      </c>
      <c r="F1358" s="152"/>
    </row>
    <row r="1359" spans="1:6" s="151" customFormat="1" ht="12.75">
      <c r="A1359" s="120" t="s">
        <v>4344</v>
      </c>
      <c r="B1359" s="53" t="s">
        <v>4345</v>
      </c>
      <c r="C1359" s="59">
        <v>120</v>
      </c>
      <c r="D1359" s="59"/>
      <c r="E1359" s="51" t="s">
        <v>7</v>
      </c>
      <c r="F1359" s="152"/>
    </row>
    <row r="1360" spans="1:6" s="151" customFormat="1" ht="12.75">
      <c r="A1360" s="118" t="s">
        <v>1783</v>
      </c>
      <c r="B1360" s="17" t="s">
        <v>1784</v>
      </c>
      <c r="C1360" s="154">
        <v>180</v>
      </c>
      <c r="D1360" s="241"/>
      <c r="E1360" s="31" t="s">
        <v>7</v>
      </c>
      <c r="F1360" s="152"/>
    </row>
    <row r="1361" spans="1:6" s="151" customFormat="1" ht="12.75">
      <c r="A1361" s="118" t="s">
        <v>1775</v>
      </c>
      <c r="B1361" s="3" t="s">
        <v>1776</v>
      </c>
      <c r="C1361" s="71">
        <v>440</v>
      </c>
      <c r="D1361" s="71"/>
      <c r="E1361" s="71" t="s">
        <v>7</v>
      </c>
      <c r="F1361" s="152"/>
    </row>
    <row r="1362" spans="1:6" s="151" customFormat="1" ht="12.75">
      <c r="A1362" s="118" t="s">
        <v>1777</v>
      </c>
      <c r="B1362" s="3" t="s">
        <v>1778</v>
      </c>
      <c r="C1362" s="71">
        <v>320</v>
      </c>
      <c r="D1362" s="71"/>
      <c r="E1362" s="71" t="s">
        <v>7</v>
      </c>
      <c r="F1362" s="152"/>
    </row>
    <row r="1363" spans="1:6" s="151" customFormat="1" ht="12.75">
      <c r="A1363" s="119" t="s">
        <v>2960</v>
      </c>
      <c r="B1363" s="17" t="s">
        <v>1720</v>
      </c>
      <c r="C1363" s="31">
        <v>180</v>
      </c>
      <c r="D1363" s="31"/>
      <c r="E1363" s="31" t="s">
        <v>7</v>
      </c>
      <c r="F1363" s="152"/>
    </row>
    <row r="1364" spans="1:6" s="151" customFormat="1" ht="12.75">
      <c r="A1364" s="119" t="s">
        <v>3233</v>
      </c>
      <c r="B1364" s="17" t="s">
        <v>3234</v>
      </c>
      <c r="C1364" s="157">
        <v>180</v>
      </c>
      <c r="D1364" s="157"/>
      <c r="E1364" s="31" t="s">
        <v>7</v>
      </c>
      <c r="F1364" s="152"/>
    </row>
    <row r="1365" spans="1:6" s="151" customFormat="1" ht="12.75">
      <c r="A1365" s="119" t="s">
        <v>3050</v>
      </c>
      <c r="B1365" s="17" t="s">
        <v>3051</v>
      </c>
      <c r="C1365" s="31">
        <v>180</v>
      </c>
      <c r="D1365" s="31"/>
      <c r="E1365" s="31" t="s">
        <v>7</v>
      </c>
      <c r="F1365" s="152"/>
    </row>
    <row r="1366" spans="1:6" s="151" customFormat="1" ht="12.75">
      <c r="A1366" s="119" t="s">
        <v>3235</v>
      </c>
      <c r="B1366" s="17" t="s">
        <v>3236</v>
      </c>
      <c r="C1366" s="31">
        <v>180</v>
      </c>
      <c r="D1366" s="31"/>
      <c r="E1366" s="31" t="s">
        <v>7</v>
      </c>
      <c r="F1366" s="152"/>
    </row>
    <row r="1367" spans="1:6" s="151" customFormat="1" ht="12.75">
      <c r="A1367" s="119" t="s">
        <v>3054</v>
      </c>
      <c r="B1367" s="17" t="s">
        <v>1743</v>
      </c>
      <c r="C1367" s="31">
        <v>180</v>
      </c>
      <c r="D1367" s="31"/>
      <c r="E1367" s="31" t="s">
        <v>7</v>
      </c>
      <c r="F1367" s="152"/>
    </row>
    <row r="1368" spans="1:6" s="151" customFormat="1" ht="12.75">
      <c r="A1368" s="119" t="s">
        <v>3237</v>
      </c>
      <c r="B1368" s="17" t="s">
        <v>3238</v>
      </c>
      <c r="C1368" s="157">
        <v>180</v>
      </c>
      <c r="D1368" s="157"/>
      <c r="E1368" s="31" t="s">
        <v>7</v>
      </c>
      <c r="F1368" s="152"/>
    </row>
    <row r="1369" spans="1:6" s="151" customFormat="1" ht="12.75">
      <c r="A1369" s="118" t="s">
        <v>1773</v>
      </c>
      <c r="B1369" s="3" t="s">
        <v>1774</v>
      </c>
      <c r="C1369" s="71">
        <v>360</v>
      </c>
      <c r="D1369" s="71"/>
      <c r="E1369" s="71" t="s">
        <v>7</v>
      </c>
      <c r="F1369" s="152"/>
    </row>
    <row r="1370" spans="1:6" s="151" customFormat="1" ht="12.75">
      <c r="A1370" s="118" t="s">
        <v>1771</v>
      </c>
      <c r="B1370" s="3" t="s">
        <v>1772</v>
      </c>
      <c r="C1370" s="71">
        <v>360</v>
      </c>
      <c r="D1370" s="71"/>
      <c r="E1370" s="71" t="s">
        <v>7</v>
      </c>
      <c r="F1370" s="152"/>
    </row>
    <row r="1371" spans="1:6" s="151" customFormat="1" ht="12.75">
      <c r="A1371" s="118" t="s">
        <v>1779</v>
      </c>
      <c r="B1371" s="3" t="s">
        <v>1780</v>
      </c>
      <c r="C1371" s="71">
        <v>360</v>
      </c>
      <c r="D1371" s="71"/>
      <c r="E1371" s="71" t="s">
        <v>7</v>
      </c>
      <c r="F1371" s="152"/>
    </row>
    <row r="1372" spans="1:6" s="151" customFormat="1" ht="12.75">
      <c r="A1372" s="118" t="s">
        <v>1781</v>
      </c>
      <c r="B1372" s="3" t="s">
        <v>1782</v>
      </c>
      <c r="C1372" s="71">
        <v>140</v>
      </c>
      <c r="D1372" s="71"/>
      <c r="E1372" s="71" t="s">
        <v>7</v>
      </c>
      <c r="F1372" s="152"/>
    </row>
    <row r="1373" spans="1:6" s="151" customFormat="1" ht="12.75">
      <c r="A1373" s="118" t="s">
        <v>1767</v>
      </c>
      <c r="B1373" s="3" t="s">
        <v>1768</v>
      </c>
      <c r="C1373" s="71">
        <v>320</v>
      </c>
      <c r="D1373" s="71"/>
      <c r="E1373" s="71" t="s">
        <v>7</v>
      </c>
      <c r="F1373" s="152"/>
    </row>
    <row r="1374" spans="1:6" s="151" customFormat="1" ht="12.75">
      <c r="A1374" s="118" t="s">
        <v>1769</v>
      </c>
      <c r="B1374" s="3" t="s">
        <v>1770</v>
      </c>
      <c r="C1374" s="71">
        <v>320</v>
      </c>
      <c r="D1374" s="71"/>
      <c r="E1374" s="71" t="s">
        <v>7</v>
      </c>
      <c r="F1374" s="152"/>
    </row>
    <row r="1375" spans="1:6" s="151" customFormat="1" ht="12.75">
      <c r="A1375" s="118" t="s">
        <v>1765</v>
      </c>
      <c r="B1375" s="3" t="s">
        <v>1766</v>
      </c>
      <c r="C1375" s="71">
        <v>320</v>
      </c>
      <c r="D1375" s="71"/>
      <c r="E1375" s="71" t="s">
        <v>7</v>
      </c>
      <c r="F1375" s="152"/>
    </row>
    <row r="1376" spans="1:6" s="151" customFormat="1" ht="12.75">
      <c r="A1376" s="119" t="s">
        <v>3787</v>
      </c>
      <c r="B1376" s="17" t="s">
        <v>3316</v>
      </c>
      <c r="C1376" s="31">
        <v>140</v>
      </c>
      <c r="D1376" s="31"/>
      <c r="E1376" s="79" t="s">
        <v>7</v>
      </c>
      <c r="F1376" s="152"/>
    </row>
    <row r="1377" spans="1:6" s="151" customFormat="1" ht="12.75">
      <c r="A1377" s="119" t="s">
        <v>3788</v>
      </c>
      <c r="B1377" s="17" t="s">
        <v>3317</v>
      </c>
      <c r="C1377" s="31">
        <v>160</v>
      </c>
      <c r="D1377" s="31"/>
      <c r="E1377" s="79" t="s">
        <v>7</v>
      </c>
      <c r="F1377" s="152"/>
    </row>
    <row r="1378" spans="1:6" s="151" customFormat="1" ht="12.75">
      <c r="A1378" s="118" t="s">
        <v>1757</v>
      </c>
      <c r="B1378" s="3" t="s">
        <v>1758</v>
      </c>
      <c r="C1378" s="71">
        <v>320</v>
      </c>
      <c r="D1378" s="71"/>
      <c r="E1378" s="71" t="s">
        <v>7</v>
      </c>
      <c r="F1378" s="152"/>
    </row>
    <row r="1379" spans="1:6" s="151" customFormat="1" ht="12.75">
      <c r="A1379" s="118" t="s">
        <v>1759</v>
      </c>
      <c r="B1379" s="3" t="s">
        <v>1760</v>
      </c>
      <c r="C1379" s="71">
        <v>320</v>
      </c>
      <c r="D1379" s="71"/>
      <c r="E1379" s="71" t="s">
        <v>7</v>
      </c>
      <c r="F1379" s="152"/>
    </row>
    <row r="1380" spans="1:6" s="151" customFormat="1" ht="12.75">
      <c r="A1380" s="118" t="s">
        <v>1755</v>
      </c>
      <c r="B1380" s="3" t="s">
        <v>1756</v>
      </c>
      <c r="C1380" s="71">
        <v>320</v>
      </c>
      <c r="D1380" s="71"/>
      <c r="E1380" s="71" t="s">
        <v>7</v>
      </c>
      <c r="F1380" s="152"/>
    </row>
    <row r="1381" spans="1:6" s="151" customFormat="1" ht="12.75">
      <c r="A1381" s="118" t="s">
        <v>1789</v>
      </c>
      <c r="B1381" s="17" t="s">
        <v>1790</v>
      </c>
      <c r="C1381" s="154">
        <v>180</v>
      </c>
      <c r="D1381" s="241"/>
      <c r="E1381" s="31" t="s">
        <v>7</v>
      </c>
      <c r="F1381" s="152"/>
    </row>
    <row r="1382" spans="1:6" s="151" customFormat="1" ht="12.75">
      <c r="A1382" s="118" t="s">
        <v>1791</v>
      </c>
      <c r="B1382" s="17" t="s">
        <v>1792</v>
      </c>
      <c r="C1382" s="31">
        <v>180</v>
      </c>
      <c r="D1382" s="31"/>
      <c r="E1382" s="31" t="s">
        <v>7</v>
      </c>
      <c r="F1382" s="152"/>
    </row>
    <row r="1383" spans="1:6" s="151" customFormat="1" ht="12.75">
      <c r="A1383" s="118" t="s">
        <v>1785</v>
      </c>
      <c r="B1383" s="17" t="s">
        <v>1786</v>
      </c>
      <c r="C1383" s="154">
        <v>180</v>
      </c>
      <c r="D1383" s="241"/>
      <c r="E1383" s="31" t="s">
        <v>7</v>
      </c>
      <c r="F1383" s="152"/>
    </row>
    <row r="1384" spans="1:6" s="151" customFormat="1" ht="12.75">
      <c r="A1384" s="118" t="s">
        <v>5563</v>
      </c>
      <c r="B1384" s="17" t="s">
        <v>5562</v>
      </c>
      <c r="C1384" s="241">
        <v>456</v>
      </c>
      <c r="D1384" s="241"/>
      <c r="E1384" s="31" t="s">
        <v>7</v>
      </c>
      <c r="F1384" s="152"/>
    </row>
    <row r="1385" spans="1:6" s="151" customFormat="1" ht="12.75">
      <c r="A1385" s="118" t="s">
        <v>5564</v>
      </c>
      <c r="B1385" s="17" t="s">
        <v>5565</v>
      </c>
      <c r="C1385" s="241">
        <v>456</v>
      </c>
      <c r="D1385" s="241"/>
      <c r="E1385" s="31" t="s">
        <v>7</v>
      </c>
      <c r="F1385" s="152"/>
    </row>
    <row r="1386" spans="1:6" s="151" customFormat="1" ht="12.75">
      <c r="A1386" s="118" t="s">
        <v>5566</v>
      </c>
      <c r="B1386" s="17" t="s">
        <v>5567</v>
      </c>
      <c r="C1386" s="241">
        <v>400</v>
      </c>
      <c r="D1386" s="241"/>
      <c r="E1386" s="31" t="s">
        <v>7</v>
      </c>
      <c r="F1386" s="152"/>
    </row>
    <row r="1387" spans="1:6" s="151" customFormat="1" ht="12.75">
      <c r="A1387" s="118" t="s">
        <v>5568</v>
      </c>
      <c r="B1387" s="17" t="s">
        <v>5569</v>
      </c>
      <c r="C1387" s="241">
        <v>400</v>
      </c>
      <c r="D1387" s="241"/>
      <c r="E1387" s="31" t="s">
        <v>7</v>
      </c>
      <c r="F1387" s="152"/>
    </row>
    <row r="1388" spans="1:6" s="151" customFormat="1" ht="12.75">
      <c r="A1388" s="118" t="s">
        <v>5558</v>
      </c>
      <c r="B1388" s="17" t="s">
        <v>5560</v>
      </c>
      <c r="C1388" s="241">
        <v>360</v>
      </c>
      <c r="D1388" s="241"/>
      <c r="E1388" s="31" t="s">
        <v>7</v>
      </c>
      <c r="F1388" s="152"/>
    </row>
    <row r="1389" spans="1:6">
      <c r="A1389" s="30" t="s">
        <v>5559</v>
      </c>
      <c r="B1389" s="17" t="s">
        <v>5561</v>
      </c>
      <c r="C1389" s="31">
        <v>200</v>
      </c>
      <c r="D1389" s="31"/>
      <c r="E1389" s="31" t="s">
        <v>7</v>
      </c>
      <c r="F1389" s="5"/>
    </row>
    <row r="1390" spans="1:6" ht="66" customHeight="1">
      <c r="A1390" s="274" t="s">
        <v>5362</v>
      </c>
      <c r="B1390" s="274"/>
      <c r="C1390" s="274"/>
      <c r="D1390" s="274"/>
      <c r="E1390" s="274"/>
      <c r="F1390" s="5"/>
    </row>
    <row r="1391" spans="1:6" ht="66" customHeight="1">
      <c r="A1391" s="138" t="s">
        <v>4222</v>
      </c>
      <c r="B1391" s="29" t="s">
        <v>3529</v>
      </c>
      <c r="C1391" s="29" t="s">
        <v>4221</v>
      </c>
      <c r="D1391" s="144" t="s">
        <v>5555</v>
      </c>
      <c r="E1391" s="29" t="s">
        <v>3530</v>
      </c>
      <c r="F1391" s="5"/>
    </row>
    <row r="1392" spans="1:6">
      <c r="A1392" s="119" t="s">
        <v>2897</v>
      </c>
      <c r="B1392" s="17" t="s">
        <v>2898</v>
      </c>
      <c r="C1392" s="31">
        <v>12</v>
      </c>
      <c r="D1392" s="31"/>
      <c r="E1392" s="31" t="s">
        <v>2</v>
      </c>
      <c r="F1392" s="5"/>
    </row>
    <row r="1393" spans="1:6">
      <c r="A1393" s="118" t="s">
        <v>1499</v>
      </c>
      <c r="B1393" s="17" t="s">
        <v>1500</v>
      </c>
      <c r="C1393" s="89">
        <v>16</v>
      </c>
      <c r="D1393" s="244"/>
      <c r="E1393" s="31" t="s">
        <v>144</v>
      </c>
      <c r="F1393" s="5"/>
    </row>
    <row r="1394" spans="1:6">
      <c r="A1394" s="118" t="s">
        <v>1501</v>
      </c>
      <c r="B1394" s="17" t="s">
        <v>1502</v>
      </c>
      <c r="C1394" s="89">
        <v>40</v>
      </c>
      <c r="D1394" s="244"/>
      <c r="E1394" s="31" t="s">
        <v>2</v>
      </c>
      <c r="F1394" s="5"/>
    </row>
    <row r="1395" spans="1:6">
      <c r="A1395" s="118" t="s">
        <v>1503</v>
      </c>
      <c r="B1395" s="17" t="s">
        <v>1504</v>
      </c>
      <c r="C1395" s="89">
        <v>20</v>
      </c>
      <c r="D1395" s="244"/>
      <c r="E1395" s="31" t="s">
        <v>2</v>
      </c>
      <c r="F1395" s="5"/>
    </row>
    <row r="1396" spans="1:6">
      <c r="A1396" s="118" t="s">
        <v>1648</v>
      </c>
      <c r="B1396" s="17" t="s">
        <v>1649</v>
      </c>
      <c r="C1396" s="31">
        <v>210</v>
      </c>
      <c r="D1396" s="31"/>
      <c r="E1396" s="31" t="s">
        <v>2</v>
      </c>
      <c r="F1396" s="5"/>
    </row>
    <row r="1397" spans="1:6">
      <c r="A1397" s="119" t="s">
        <v>4042</v>
      </c>
      <c r="B1397" s="17" t="s">
        <v>3357</v>
      </c>
      <c r="C1397" s="31">
        <v>120</v>
      </c>
      <c r="D1397" s="31"/>
      <c r="E1397" s="31" t="s">
        <v>131</v>
      </c>
      <c r="F1397" s="5"/>
    </row>
    <row r="1398" spans="1:6">
      <c r="A1398" s="119" t="s">
        <v>4041</v>
      </c>
      <c r="B1398" s="17" t="s">
        <v>3321</v>
      </c>
      <c r="C1398" s="31">
        <v>140</v>
      </c>
      <c r="D1398" s="31"/>
      <c r="E1398" s="31" t="s">
        <v>131</v>
      </c>
      <c r="F1398" s="5"/>
    </row>
    <row r="1399" spans="1:6">
      <c r="A1399" s="119" t="s">
        <v>4043</v>
      </c>
      <c r="B1399" s="17" t="s">
        <v>3346</v>
      </c>
      <c r="C1399" s="31">
        <v>160</v>
      </c>
      <c r="D1399" s="31"/>
      <c r="E1399" s="31" t="s">
        <v>131</v>
      </c>
      <c r="F1399" s="5"/>
    </row>
    <row r="1400" spans="1:6">
      <c r="A1400" s="119" t="s">
        <v>507</v>
      </c>
      <c r="B1400" s="17" t="s">
        <v>508</v>
      </c>
      <c r="C1400" s="35">
        <v>60</v>
      </c>
      <c r="D1400" s="35"/>
      <c r="E1400" s="31" t="s">
        <v>44</v>
      </c>
      <c r="F1400" s="5"/>
    </row>
    <row r="1401" spans="1:6">
      <c r="A1401" s="118" t="s">
        <v>1535</v>
      </c>
      <c r="B1401" s="17" t="s">
        <v>1536</v>
      </c>
      <c r="C1401" s="89">
        <v>36</v>
      </c>
      <c r="D1401" s="244"/>
      <c r="E1401" s="31" t="s">
        <v>7</v>
      </c>
      <c r="F1401" s="5"/>
    </row>
    <row r="1402" spans="1:6">
      <c r="A1402" s="119" t="s">
        <v>2938</v>
      </c>
      <c r="B1402" s="17" t="s">
        <v>2939</v>
      </c>
      <c r="C1402" s="31">
        <v>32</v>
      </c>
      <c r="D1402" s="31"/>
      <c r="E1402" s="31" t="s">
        <v>7</v>
      </c>
      <c r="F1402" s="5"/>
    </row>
    <row r="1403" spans="1:6">
      <c r="A1403" s="31"/>
      <c r="B1403" s="17" t="s">
        <v>4904</v>
      </c>
      <c r="C1403" s="31">
        <v>56</v>
      </c>
      <c r="D1403" s="31"/>
      <c r="E1403" s="31" t="s">
        <v>3472</v>
      </c>
      <c r="F1403" s="5"/>
    </row>
    <row r="1404" spans="1:6" ht="30">
      <c r="A1404" s="277" t="s">
        <v>5363</v>
      </c>
      <c r="B1404" s="277"/>
      <c r="C1404" s="277"/>
      <c r="D1404" s="277"/>
      <c r="E1404" s="277"/>
      <c r="F1404" s="5"/>
    </row>
    <row r="1405" spans="1:6" ht="60.75">
      <c r="A1405" s="138" t="s">
        <v>4222</v>
      </c>
      <c r="B1405" s="29" t="s">
        <v>3529</v>
      </c>
      <c r="C1405" s="29" t="s">
        <v>4221</v>
      </c>
      <c r="D1405" s="144" t="s">
        <v>5555</v>
      </c>
      <c r="E1405" s="29" t="s">
        <v>3530</v>
      </c>
      <c r="F1405" s="5"/>
    </row>
    <row r="1406" spans="1:6">
      <c r="A1406" s="118" t="s">
        <v>2342</v>
      </c>
      <c r="B1406" s="17" t="s">
        <v>2343</v>
      </c>
      <c r="C1406" s="31">
        <v>130</v>
      </c>
      <c r="D1406" s="31"/>
      <c r="E1406" s="31" t="s">
        <v>2</v>
      </c>
      <c r="F1406" s="5"/>
    </row>
    <row r="1407" spans="1:6">
      <c r="A1407" s="118" t="s">
        <v>2344</v>
      </c>
      <c r="B1407" s="17" t="s">
        <v>2345</v>
      </c>
      <c r="C1407" s="31">
        <v>130</v>
      </c>
      <c r="D1407" s="31"/>
      <c r="E1407" s="31" t="s">
        <v>2</v>
      </c>
      <c r="F1407" s="5"/>
    </row>
    <row r="1408" spans="1:6">
      <c r="A1408" s="118" t="s">
        <v>2346</v>
      </c>
      <c r="B1408" s="17" t="s">
        <v>2347</v>
      </c>
      <c r="C1408" s="31">
        <v>130</v>
      </c>
      <c r="D1408" s="31"/>
      <c r="E1408" s="31" t="s">
        <v>2</v>
      </c>
      <c r="F1408" s="5"/>
    </row>
    <row r="1409" spans="1:6">
      <c r="A1409" s="118" t="s">
        <v>2348</v>
      </c>
      <c r="B1409" s="17" t="s">
        <v>2349</v>
      </c>
      <c r="C1409" s="31">
        <v>80</v>
      </c>
      <c r="D1409" s="31"/>
      <c r="E1409" s="31" t="s">
        <v>7</v>
      </c>
      <c r="F1409" s="5"/>
    </row>
    <row r="1410" spans="1:6">
      <c r="A1410" s="118" t="s">
        <v>2396</v>
      </c>
      <c r="B1410" s="17" t="s">
        <v>2397</v>
      </c>
      <c r="C1410" s="31">
        <v>130</v>
      </c>
      <c r="D1410" s="31"/>
      <c r="E1410" s="31" t="s">
        <v>2</v>
      </c>
      <c r="F1410" s="5"/>
    </row>
    <row r="1411" spans="1:6">
      <c r="A1411" s="118" t="s">
        <v>2409</v>
      </c>
      <c r="B1411" s="3" t="s">
        <v>2410</v>
      </c>
      <c r="C1411" s="31">
        <v>120</v>
      </c>
      <c r="D1411" s="31"/>
      <c r="E1411" s="31" t="s">
        <v>2</v>
      </c>
      <c r="F1411" s="5"/>
    </row>
    <row r="1412" spans="1:6">
      <c r="A1412" s="118" t="s">
        <v>2395</v>
      </c>
      <c r="B1412" s="17" t="s">
        <v>3533</v>
      </c>
      <c r="C1412" s="31">
        <v>130</v>
      </c>
      <c r="D1412" s="31"/>
      <c r="E1412" s="31" t="s">
        <v>2</v>
      </c>
      <c r="F1412" s="5"/>
    </row>
    <row r="1413" spans="1:6">
      <c r="A1413" s="129" t="s">
        <v>3885</v>
      </c>
      <c r="B1413" s="18" t="s">
        <v>3532</v>
      </c>
      <c r="C1413" s="34">
        <v>130</v>
      </c>
      <c r="D1413" s="34"/>
      <c r="E1413" s="34" t="s">
        <v>2</v>
      </c>
      <c r="F1413" s="5"/>
    </row>
    <row r="1414" spans="1:6">
      <c r="A1414" s="118" t="s">
        <v>2394</v>
      </c>
      <c r="B1414" s="17" t="s">
        <v>3531</v>
      </c>
      <c r="C1414" s="31">
        <v>130</v>
      </c>
      <c r="D1414" s="31"/>
      <c r="E1414" s="31" t="s">
        <v>2</v>
      </c>
      <c r="F1414" s="5"/>
    </row>
    <row r="1415" spans="1:6">
      <c r="A1415" s="118" t="s">
        <v>2350</v>
      </c>
      <c r="B1415" s="17" t="s">
        <v>2351</v>
      </c>
      <c r="C1415" s="31">
        <v>84</v>
      </c>
      <c r="D1415" s="31"/>
      <c r="E1415" s="31" t="s">
        <v>2</v>
      </c>
      <c r="F1415" s="5"/>
    </row>
    <row r="1416" spans="1:6">
      <c r="A1416" s="193" t="s">
        <v>5097</v>
      </c>
      <c r="B1416" s="176" t="s">
        <v>5098</v>
      </c>
      <c r="C1416" s="195">
        <v>160</v>
      </c>
      <c r="D1416" s="195"/>
      <c r="E1416" s="178" t="s">
        <v>2</v>
      </c>
      <c r="F1416" s="5"/>
    </row>
    <row r="1417" spans="1:6" ht="103.5" customHeight="1">
      <c r="A1417" s="274" t="s">
        <v>5364</v>
      </c>
      <c r="B1417" s="274"/>
      <c r="C1417" s="274"/>
      <c r="D1417" s="274"/>
      <c r="E1417" s="274"/>
      <c r="F1417" s="5"/>
    </row>
    <row r="1418" spans="1:6" ht="60.75">
      <c r="A1418" s="138" t="s">
        <v>4222</v>
      </c>
      <c r="B1418" s="29" t="s">
        <v>3529</v>
      </c>
      <c r="C1418" s="29" t="s">
        <v>4221</v>
      </c>
      <c r="D1418" s="144" t="s">
        <v>5555</v>
      </c>
      <c r="E1418" s="29" t="s">
        <v>3530</v>
      </c>
      <c r="F1418" s="5"/>
    </row>
    <row r="1419" spans="1:6" s="151" customFormat="1" ht="12.75">
      <c r="A1419" s="119" t="s">
        <v>4044</v>
      </c>
      <c r="B1419" s="17" t="s">
        <v>3297</v>
      </c>
      <c r="C1419" s="31">
        <v>60</v>
      </c>
      <c r="D1419" s="31"/>
      <c r="E1419" s="31" t="s">
        <v>2</v>
      </c>
      <c r="F1419" s="152"/>
    </row>
    <row r="1420" spans="1:6" s="151" customFormat="1" ht="12.75">
      <c r="A1420" s="118" t="s">
        <v>2642</v>
      </c>
      <c r="B1420" s="17" t="s">
        <v>2643</v>
      </c>
      <c r="C1420" s="31">
        <v>288</v>
      </c>
      <c r="D1420" s="31"/>
      <c r="E1420" s="31" t="s">
        <v>144</v>
      </c>
      <c r="F1420" s="152"/>
    </row>
    <row r="1421" spans="1:6" s="151" customFormat="1" ht="12.75">
      <c r="A1421" s="118" t="s">
        <v>2644</v>
      </c>
      <c r="B1421" s="17" t="s">
        <v>2645</v>
      </c>
      <c r="C1421" s="154">
        <v>132</v>
      </c>
      <c r="D1421" s="241"/>
      <c r="E1421" s="31" t="s">
        <v>2</v>
      </c>
      <c r="F1421" s="152"/>
    </row>
    <row r="1422" spans="1:6" s="151" customFormat="1" ht="12.75">
      <c r="A1422" s="118" t="s">
        <v>2714</v>
      </c>
      <c r="B1422" s="17" t="s">
        <v>2715</v>
      </c>
      <c r="C1422" s="31">
        <v>24</v>
      </c>
      <c r="D1422" s="31"/>
      <c r="E1422" s="31" t="s">
        <v>2</v>
      </c>
      <c r="F1422" s="152"/>
    </row>
    <row r="1423" spans="1:6" s="151" customFormat="1" ht="12.75">
      <c r="A1423" s="118" t="s">
        <v>2650</v>
      </c>
      <c r="B1423" s="17" t="s">
        <v>2651</v>
      </c>
      <c r="C1423" s="31">
        <v>168</v>
      </c>
      <c r="D1423" s="31"/>
      <c r="E1423" s="31" t="s">
        <v>144</v>
      </c>
      <c r="F1423" s="152"/>
    </row>
    <row r="1424" spans="1:6" s="151" customFormat="1" ht="12.75">
      <c r="A1424" s="118" t="s">
        <v>2652</v>
      </c>
      <c r="B1424" s="17" t="s">
        <v>2653</v>
      </c>
      <c r="C1424" s="31">
        <v>120</v>
      </c>
      <c r="D1424" s="31"/>
      <c r="E1424" s="31" t="s">
        <v>44</v>
      </c>
      <c r="F1424" s="152"/>
    </row>
    <row r="1425" spans="1:8" s="151" customFormat="1" ht="12.75">
      <c r="A1425" s="118" t="s">
        <v>2654</v>
      </c>
      <c r="B1425" s="17" t="s">
        <v>2655</v>
      </c>
      <c r="C1425" s="31">
        <v>168</v>
      </c>
      <c r="D1425" s="31"/>
      <c r="E1425" s="31" t="s">
        <v>144</v>
      </c>
      <c r="F1425" s="152"/>
    </row>
    <row r="1426" spans="1:8" s="151" customFormat="1" ht="12.75">
      <c r="A1426" s="118" t="s">
        <v>2710</v>
      </c>
      <c r="B1426" s="17" t="s">
        <v>2711</v>
      </c>
      <c r="C1426" s="31">
        <v>1200</v>
      </c>
      <c r="D1426" s="31"/>
      <c r="E1426" s="31" t="s">
        <v>2</v>
      </c>
      <c r="F1426" s="152"/>
    </row>
    <row r="1427" spans="1:8" s="151" customFormat="1" ht="12.75">
      <c r="A1427" s="118" t="s">
        <v>2696</v>
      </c>
      <c r="B1427" s="17" t="s">
        <v>2697</v>
      </c>
      <c r="C1427" s="31">
        <v>90</v>
      </c>
      <c r="D1427" s="31"/>
      <c r="E1427" s="31" t="s">
        <v>44</v>
      </c>
      <c r="F1427" s="152"/>
    </row>
    <row r="1428" spans="1:8" s="151" customFormat="1" ht="12.75">
      <c r="A1428" s="130" t="s">
        <v>2729</v>
      </c>
      <c r="B1428" s="17" t="s">
        <v>2730</v>
      </c>
      <c r="C1428" s="31">
        <v>150</v>
      </c>
      <c r="D1428" s="31"/>
      <c r="E1428" s="31" t="s">
        <v>44</v>
      </c>
      <c r="F1428" s="152"/>
    </row>
    <row r="1429" spans="1:8" s="151" customFormat="1" ht="12.75">
      <c r="A1429" s="118" t="s">
        <v>2760</v>
      </c>
      <c r="B1429" s="17" t="s">
        <v>2761</v>
      </c>
      <c r="C1429" s="31">
        <v>120</v>
      </c>
      <c r="D1429" s="31"/>
      <c r="E1429" s="70" t="s">
        <v>2</v>
      </c>
      <c r="F1429" s="152"/>
    </row>
    <row r="1430" spans="1:8" s="151" customFormat="1" ht="12.75">
      <c r="A1430" s="118" t="s">
        <v>2752</v>
      </c>
      <c r="B1430" s="17" t="s">
        <v>2753</v>
      </c>
      <c r="C1430" s="31">
        <v>80</v>
      </c>
      <c r="D1430" s="31"/>
      <c r="E1430" s="31" t="s">
        <v>44</v>
      </c>
      <c r="F1430" s="152"/>
    </row>
    <row r="1431" spans="1:8" s="151" customFormat="1" ht="12.75">
      <c r="A1431" s="118" t="s">
        <v>2698</v>
      </c>
      <c r="B1431" s="17" t="s">
        <v>2699</v>
      </c>
      <c r="C1431" s="31">
        <v>140</v>
      </c>
      <c r="D1431" s="31"/>
      <c r="E1431" s="31" t="s">
        <v>44</v>
      </c>
      <c r="F1431" s="152"/>
    </row>
    <row r="1432" spans="1:8" s="151" customFormat="1" ht="12.75">
      <c r="A1432" s="118" t="s">
        <v>2754</v>
      </c>
      <c r="B1432" s="17" t="s">
        <v>2755</v>
      </c>
      <c r="C1432" s="31">
        <v>240</v>
      </c>
      <c r="D1432" s="31"/>
      <c r="E1432" s="31" t="s">
        <v>44</v>
      </c>
      <c r="F1432" s="152"/>
    </row>
    <row r="1433" spans="1:8" s="151" customFormat="1" ht="12.75">
      <c r="A1433" s="119" t="s">
        <v>4045</v>
      </c>
      <c r="B1433" s="17" t="s">
        <v>2755</v>
      </c>
      <c r="C1433" s="31">
        <v>240</v>
      </c>
      <c r="D1433" s="31"/>
      <c r="E1433" s="31" t="s">
        <v>44</v>
      </c>
      <c r="F1433" s="152"/>
    </row>
    <row r="1434" spans="1:8" s="151" customFormat="1" ht="12.75">
      <c r="A1434" s="119" t="s">
        <v>3120</v>
      </c>
      <c r="B1434" s="17" t="s">
        <v>3121</v>
      </c>
      <c r="C1434" s="31">
        <v>96</v>
      </c>
      <c r="D1434" s="31"/>
      <c r="E1434" s="31" t="s">
        <v>44</v>
      </c>
      <c r="F1434" s="152"/>
    </row>
    <row r="1435" spans="1:8" s="151" customFormat="1" ht="12.75">
      <c r="A1435" s="118" t="s">
        <v>2744</v>
      </c>
      <c r="B1435" s="17" t="s">
        <v>2745</v>
      </c>
      <c r="C1435" s="31">
        <v>40</v>
      </c>
      <c r="D1435" s="31"/>
      <c r="E1435" s="70" t="s">
        <v>7</v>
      </c>
      <c r="F1435" s="152"/>
    </row>
    <row r="1436" spans="1:8" s="151" customFormat="1" ht="12.75">
      <c r="A1436" s="118" t="s">
        <v>2700</v>
      </c>
      <c r="B1436" s="17" t="s">
        <v>2701</v>
      </c>
      <c r="C1436" s="31">
        <v>140</v>
      </c>
      <c r="D1436" s="31"/>
      <c r="E1436" s="31" t="s">
        <v>44</v>
      </c>
      <c r="F1436" s="152"/>
    </row>
    <row r="1437" spans="1:8" s="151" customFormat="1" ht="12.75">
      <c r="A1437" s="118" t="s">
        <v>2656</v>
      </c>
      <c r="B1437" s="17" t="s">
        <v>2657</v>
      </c>
      <c r="C1437" s="31">
        <v>54</v>
      </c>
      <c r="D1437" s="31"/>
      <c r="E1437" s="31" t="s">
        <v>7</v>
      </c>
      <c r="F1437" s="152"/>
    </row>
    <row r="1438" spans="1:8" s="151" customFormat="1" ht="12.75">
      <c r="A1438" s="118" t="s">
        <v>2658</v>
      </c>
      <c r="B1438" s="17" t="s">
        <v>2659</v>
      </c>
      <c r="C1438" s="31">
        <v>22</v>
      </c>
      <c r="D1438" s="31"/>
      <c r="E1438" s="31" t="s">
        <v>2</v>
      </c>
      <c r="F1438" s="152"/>
      <c r="H1438" s="160"/>
    </row>
    <row r="1439" spans="1:8" s="151" customFormat="1" ht="12.75">
      <c r="A1439" s="130" t="s">
        <v>2733</v>
      </c>
      <c r="B1439" s="17" t="s">
        <v>2734</v>
      </c>
      <c r="C1439" s="31">
        <v>12</v>
      </c>
      <c r="D1439" s="31"/>
      <c r="E1439" s="70" t="s">
        <v>2</v>
      </c>
      <c r="F1439" s="152"/>
    </row>
    <row r="1440" spans="1:8" s="151" customFormat="1" ht="12.75">
      <c r="A1440" s="118" t="s">
        <v>2712</v>
      </c>
      <c r="B1440" s="17" t="s">
        <v>2713</v>
      </c>
      <c r="C1440" s="31">
        <v>1000</v>
      </c>
      <c r="D1440" s="31"/>
      <c r="E1440" s="31" t="s">
        <v>2</v>
      </c>
      <c r="F1440" s="152"/>
    </row>
    <row r="1441" spans="1:6" s="151" customFormat="1" ht="12.75">
      <c r="A1441" s="118" t="s">
        <v>2748</v>
      </c>
      <c r="B1441" s="17" t="s">
        <v>2749</v>
      </c>
      <c r="C1441" s="31">
        <v>60</v>
      </c>
      <c r="D1441" s="31"/>
      <c r="E1441" s="31" t="s">
        <v>2</v>
      </c>
      <c r="F1441" s="152"/>
    </row>
    <row r="1442" spans="1:6" s="151" customFormat="1" ht="12.75">
      <c r="A1442" s="130" t="s">
        <v>2756</v>
      </c>
      <c r="B1442" s="17" t="s">
        <v>2757</v>
      </c>
      <c r="C1442" s="31">
        <v>102</v>
      </c>
      <c r="D1442" s="31"/>
      <c r="E1442" s="31" t="s">
        <v>77</v>
      </c>
      <c r="F1442" s="152"/>
    </row>
    <row r="1443" spans="1:6" s="151" customFormat="1" ht="12.75">
      <c r="A1443" s="119" t="s">
        <v>3015</v>
      </c>
      <c r="B1443" s="17" t="s">
        <v>3016</v>
      </c>
      <c r="C1443" s="31">
        <v>54</v>
      </c>
      <c r="D1443" s="31"/>
      <c r="E1443" s="31" t="s">
        <v>2</v>
      </c>
      <c r="F1443" s="152"/>
    </row>
    <row r="1444" spans="1:6" s="151" customFormat="1" ht="12.75">
      <c r="A1444" s="119" t="s">
        <v>4046</v>
      </c>
      <c r="B1444" s="17" t="s">
        <v>3263</v>
      </c>
      <c r="C1444" s="31">
        <v>190</v>
      </c>
      <c r="D1444" s="31"/>
      <c r="E1444" s="31" t="s">
        <v>7</v>
      </c>
      <c r="F1444" s="152"/>
    </row>
    <row r="1445" spans="1:6" s="151" customFormat="1" ht="12.75">
      <c r="A1445" s="118" t="s">
        <v>2739</v>
      </c>
      <c r="B1445" s="17" t="s">
        <v>2740</v>
      </c>
      <c r="C1445" s="154">
        <v>184</v>
      </c>
      <c r="D1445" s="241"/>
      <c r="E1445" s="70" t="s">
        <v>7</v>
      </c>
      <c r="F1445" s="152"/>
    </row>
    <row r="1446" spans="1:6" s="151" customFormat="1" ht="12.75">
      <c r="A1446" s="130" t="s">
        <v>2741</v>
      </c>
      <c r="B1446" s="17" t="s">
        <v>2742</v>
      </c>
      <c r="C1446" s="31">
        <v>176</v>
      </c>
      <c r="D1446" s="31"/>
      <c r="E1446" s="70" t="s">
        <v>7</v>
      </c>
      <c r="F1446" s="152"/>
    </row>
    <row r="1447" spans="1:6" s="151" customFormat="1" ht="12.75">
      <c r="A1447" s="118" t="s">
        <v>2758</v>
      </c>
      <c r="B1447" s="17" t="s">
        <v>2759</v>
      </c>
      <c r="C1447" s="31">
        <v>48</v>
      </c>
      <c r="D1447" s="31"/>
      <c r="E1447" s="70" t="s">
        <v>2</v>
      </c>
      <c r="F1447" s="152"/>
    </row>
    <row r="1448" spans="1:6" s="151" customFormat="1" ht="12.75">
      <c r="A1448" s="118" t="s">
        <v>2666</v>
      </c>
      <c r="B1448" s="17" t="s">
        <v>2667</v>
      </c>
      <c r="C1448" s="31">
        <v>132</v>
      </c>
      <c r="D1448" s="31"/>
      <c r="E1448" s="31" t="s">
        <v>2</v>
      </c>
      <c r="F1448" s="152"/>
    </row>
    <row r="1449" spans="1:6" s="151" customFormat="1" ht="12.75">
      <c r="A1449" s="118" t="s">
        <v>2668</v>
      </c>
      <c r="B1449" s="17" t="s">
        <v>2669</v>
      </c>
      <c r="C1449" s="31">
        <v>98</v>
      </c>
      <c r="D1449" s="31"/>
      <c r="E1449" s="31" t="s">
        <v>2</v>
      </c>
      <c r="F1449" s="152"/>
    </row>
    <row r="1450" spans="1:6" s="151" customFormat="1" ht="12.75">
      <c r="A1450" s="118" t="s">
        <v>2708</v>
      </c>
      <c r="B1450" s="17" t="s">
        <v>2709</v>
      </c>
      <c r="C1450" s="31">
        <v>102</v>
      </c>
      <c r="D1450" s="31"/>
      <c r="E1450" s="31" t="s">
        <v>2</v>
      </c>
      <c r="F1450" s="152"/>
    </row>
    <row r="1451" spans="1:6" s="151" customFormat="1" ht="12.75">
      <c r="A1451" s="118" t="s">
        <v>2672</v>
      </c>
      <c r="B1451" s="17" t="s">
        <v>2673</v>
      </c>
      <c r="C1451" s="154">
        <v>180</v>
      </c>
      <c r="D1451" s="241"/>
      <c r="E1451" s="31" t="s">
        <v>2</v>
      </c>
      <c r="F1451" s="152"/>
    </row>
    <row r="1452" spans="1:6" s="151" customFormat="1" ht="12.75">
      <c r="A1452" s="118" t="s">
        <v>2674</v>
      </c>
      <c r="B1452" s="17" t="s">
        <v>2675</v>
      </c>
      <c r="C1452" s="31">
        <v>140</v>
      </c>
      <c r="D1452" s="31"/>
      <c r="E1452" s="31" t="s">
        <v>2</v>
      </c>
      <c r="F1452" s="156"/>
    </row>
    <row r="1453" spans="1:6" s="151" customFormat="1" ht="12.75">
      <c r="A1453" s="118" t="s">
        <v>2670</v>
      </c>
      <c r="B1453" s="17" t="s">
        <v>2671</v>
      </c>
      <c r="C1453" s="31">
        <v>98</v>
      </c>
      <c r="D1453" s="31"/>
      <c r="E1453" s="31" t="s">
        <v>2</v>
      </c>
      <c r="F1453" s="156"/>
    </row>
    <row r="1454" spans="1:6" s="151" customFormat="1" ht="12.75">
      <c r="A1454" s="119" t="s">
        <v>4047</v>
      </c>
      <c r="B1454" s="17" t="s">
        <v>3298</v>
      </c>
      <c r="C1454" s="157">
        <v>128</v>
      </c>
      <c r="D1454" s="157"/>
      <c r="E1454" s="31" t="s">
        <v>2</v>
      </c>
      <c r="F1454" s="156"/>
    </row>
    <row r="1455" spans="1:6" s="151" customFormat="1" ht="12.75">
      <c r="A1455" s="118" t="s">
        <v>2660</v>
      </c>
      <c r="B1455" s="17" t="s">
        <v>2661</v>
      </c>
      <c r="C1455" s="31">
        <v>168</v>
      </c>
      <c r="D1455" s="31"/>
      <c r="E1455" s="31" t="s">
        <v>144</v>
      </c>
      <c r="F1455" s="156"/>
    </row>
    <row r="1456" spans="1:6" s="151" customFormat="1" ht="12.75">
      <c r="A1456" s="118" t="s">
        <v>2662</v>
      </c>
      <c r="B1456" s="17" t="s">
        <v>2663</v>
      </c>
      <c r="C1456" s="31">
        <v>168</v>
      </c>
      <c r="D1456" s="31"/>
      <c r="E1456" s="31" t="s">
        <v>144</v>
      </c>
      <c r="F1456" s="156"/>
    </row>
    <row r="1457" spans="1:6" s="151" customFormat="1" ht="12.75">
      <c r="A1457" s="118" t="s">
        <v>2716</v>
      </c>
      <c r="B1457" s="17" t="s">
        <v>2717</v>
      </c>
      <c r="C1457" s="31">
        <v>140</v>
      </c>
      <c r="D1457" s="31"/>
      <c r="E1457" s="31" t="s">
        <v>2</v>
      </c>
      <c r="F1457" s="156"/>
    </row>
    <row r="1458" spans="1:6" s="151" customFormat="1" ht="12.75">
      <c r="A1458" s="118" t="s">
        <v>2718</v>
      </c>
      <c r="B1458" s="17" t="s">
        <v>2719</v>
      </c>
      <c r="C1458" s="31">
        <v>188</v>
      </c>
      <c r="D1458" s="31"/>
      <c r="E1458" s="31" t="s">
        <v>2</v>
      </c>
      <c r="F1458" s="156"/>
    </row>
    <row r="1459" spans="1:6" s="151" customFormat="1" ht="12.75">
      <c r="A1459" s="118" t="s">
        <v>2664</v>
      </c>
      <c r="B1459" s="17" t="s">
        <v>2665</v>
      </c>
      <c r="C1459" s="31">
        <v>60</v>
      </c>
      <c r="D1459" s="31"/>
      <c r="E1459" s="31" t="s">
        <v>7</v>
      </c>
      <c r="F1459" s="156"/>
    </row>
    <row r="1460" spans="1:6" s="151" customFormat="1" ht="12.75">
      <c r="A1460" s="118" t="s">
        <v>2750</v>
      </c>
      <c r="B1460" s="17" t="s">
        <v>2751</v>
      </c>
      <c r="C1460" s="31">
        <v>1600</v>
      </c>
      <c r="D1460" s="31"/>
      <c r="E1460" s="31" t="s">
        <v>2</v>
      </c>
      <c r="F1460" s="156"/>
    </row>
    <row r="1461" spans="1:6" s="151" customFormat="1" ht="12.75">
      <c r="A1461" s="118" t="s">
        <v>2720</v>
      </c>
      <c r="B1461" s="17" t="s">
        <v>2721</v>
      </c>
      <c r="C1461" s="31">
        <v>56</v>
      </c>
      <c r="D1461" s="31"/>
      <c r="E1461" s="31" t="s">
        <v>2</v>
      </c>
      <c r="F1461" s="156"/>
    </row>
    <row r="1462" spans="1:6" s="151" customFormat="1" ht="12.75">
      <c r="A1462" s="119" t="s">
        <v>3102</v>
      </c>
      <c r="B1462" s="17" t="s">
        <v>3103</v>
      </c>
      <c r="C1462" s="31">
        <v>72</v>
      </c>
      <c r="D1462" s="31"/>
      <c r="E1462" s="31" t="s">
        <v>2</v>
      </c>
      <c r="F1462" s="156"/>
    </row>
    <row r="1463" spans="1:6" s="151" customFormat="1" ht="12.75">
      <c r="A1463" s="119" t="s">
        <v>3114</v>
      </c>
      <c r="B1463" s="17" t="s">
        <v>3115</v>
      </c>
      <c r="C1463" s="31">
        <v>84</v>
      </c>
      <c r="D1463" s="31"/>
      <c r="E1463" s="31" t="s">
        <v>2</v>
      </c>
      <c r="F1463" s="156"/>
    </row>
    <row r="1464" spans="1:6" s="151" customFormat="1" ht="12.75">
      <c r="A1464" s="118" t="s">
        <v>2686</v>
      </c>
      <c r="B1464" s="17" t="s">
        <v>2687</v>
      </c>
      <c r="C1464" s="31">
        <v>600</v>
      </c>
      <c r="D1464" s="31"/>
      <c r="E1464" s="31" t="s">
        <v>44</v>
      </c>
      <c r="F1464" s="156"/>
    </row>
    <row r="1465" spans="1:6" s="151" customFormat="1" ht="12.75">
      <c r="A1465" s="118" t="s">
        <v>2746</v>
      </c>
      <c r="B1465" s="17" t="s">
        <v>2747</v>
      </c>
      <c r="C1465" s="31">
        <v>560</v>
      </c>
      <c r="D1465" s="31"/>
      <c r="E1465" s="31" t="s">
        <v>44</v>
      </c>
      <c r="F1465" s="156"/>
    </row>
    <row r="1466" spans="1:6" s="151" customFormat="1" ht="12.75">
      <c r="A1466" s="118" t="s">
        <v>2690</v>
      </c>
      <c r="B1466" s="17" t="s">
        <v>2691</v>
      </c>
      <c r="C1466" s="31">
        <v>300</v>
      </c>
      <c r="D1466" s="31"/>
      <c r="E1466" s="31" t="s">
        <v>44</v>
      </c>
      <c r="F1466" s="156"/>
    </row>
    <row r="1467" spans="1:6" s="151" customFormat="1" ht="12.75">
      <c r="A1467" s="118" t="s">
        <v>2692</v>
      </c>
      <c r="B1467" s="17" t="s">
        <v>2693</v>
      </c>
      <c r="C1467" s="31">
        <v>350</v>
      </c>
      <c r="D1467" s="31"/>
      <c r="E1467" s="31" t="s">
        <v>44</v>
      </c>
      <c r="F1467" s="156"/>
    </row>
    <row r="1468" spans="1:6" s="151" customFormat="1" ht="12.75">
      <c r="A1468" s="118" t="s">
        <v>2688</v>
      </c>
      <c r="B1468" s="17" t="s">
        <v>2689</v>
      </c>
      <c r="C1468" s="31">
        <v>752</v>
      </c>
      <c r="D1468" s="31"/>
      <c r="E1468" s="31" t="s">
        <v>44</v>
      </c>
      <c r="F1468" s="156"/>
    </row>
    <row r="1469" spans="1:6" s="151" customFormat="1" ht="12.75">
      <c r="A1469" s="118" t="s">
        <v>2694</v>
      </c>
      <c r="B1469" s="17" t="s">
        <v>2695</v>
      </c>
      <c r="C1469" s="31">
        <v>300</v>
      </c>
      <c r="D1469" s="31"/>
      <c r="E1469" s="31" t="s">
        <v>44</v>
      </c>
      <c r="F1469" s="156"/>
    </row>
    <row r="1470" spans="1:6" s="151" customFormat="1" ht="12.75">
      <c r="A1470" s="118" t="s">
        <v>2684</v>
      </c>
      <c r="B1470" s="17" t="s">
        <v>2685</v>
      </c>
      <c r="C1470" s="31">
        <v>348</v>
      </c>
      <c r="D1470" s="31"/>
      <c r="E1470" s="31" t="s">
        <v>44</v>
      </c>
      <c r="F1470" s="156"/>
    </row>
    <row r="1471" spans="1:6" s="151" customFormat="1" ht="12.75">
      <c r="A1471" s="130" t="s">
        <v>2743</v>
      </c>
      <c r="B1471" s="17" t="s">
        <v>4955</v>
      </c>
      <c r="C1471" s="31">
        <v>336</v>
      </c>
      <c r="D1471" s="31"/>
      <c r="E1471" s="70" t="s">
        <v>7</v>
      </c>
      <c r="F1471" s="156"/>
    </row>
    <row r="1472" spans="1:6" s="151" customFormat="1" ht="12.75">
      <c r="A1472" s="118" t="s">
        <v>2726</v>
      </c>
      <c r="B1472" s="17" t="s">
        <v>4937</v>
      </c>
      <c r="C1472" s="31">
        <v>384</v>
      </c>
      <c r="D1472" s="31"/>
      <c r="E1472" s="31" t="s">
        <v>7</v>
      </c>
      <c r="F1472" s="156"/>
    </row>
    <row r="1473" spans="1:6" s="151" customFormat="1" ht="12.75">
      <c r="A1473" s="118" t="s">
        <v>2724</v>
      </c>
      <c r="B1473" s="17" t="s">
        <v>2725</v>
      </c>
      <c r="C1473" s="31">
        <v>600</v>
      </c>
      <c r="D1473" s="31"/>
      <c r="E1473" s="31" t="s">
        <v>44</v>
      </c>
      <c r="F1473" s="156"/>
    </row>
    <row r="1474" spans="1:6" s="151" customFormat="1" ht="12.75">
      <c r="A1474" s="118" t="s">
        <v>4949</v>
      </c>
      <c r="B1474" s="17" t="s">
        <v>4950</v>
      </c>
      <c r="C1474" s="31">
        <v>28</v>
      </c>
      <c r="D1474" s="31"/>
      <c r="E1474" s="31" t="s">
        <v>44</v>
      </c>
      <c r="F1474" s="156"/>
    </row>
    <row r="1475" spans="1:6" s="151" customFormat="1" ht="12.75">
      <c r="A1475" s="118" t="s">
        <v>4945</v>
      </c>
      <c r="B1475" s="17" t="s">
        <v>4948</v>
      </c>
      <c r="C1475" s="31">
        <v>70</v>
      </c>
      <c r="D1475" s="31"/>
      <c r="E1475" s="31" t="s">
        <v>7</v>
      </c>
      <c r="F1475" s="156"/>
    </row>
    <row r="1476" spans="1:6" s="151" customFormat="1" ht="12.75">
      <c r="A1476" s="118" t="s">
        <v>4944</v>
      </c>
      <c r="B1476" s="17" t="s">
        <v>4947</v>
      </c>
      <c r="C1476" s="31">
        <v>60</v>
      </c>
      <c r="D1476" s="31"/>
      <c r="E1476" s="31" t="s">
        <v>7</v>
      </c>
      <c r="F1476" s="156"/>
    </row>
    <row r="1477" spans="1:6" s="151" customFormat="1" ht="12.75">
      <c r="A1477" s="118" t="s">
        <v>4943</v>
      </c>
      <c r="B1477" s="17" t="s">
        <v>4946</v>
      </c>
      <c r="C1477" s="31">
        <v>30</v>
      </c>
      <c r="D1477" s="31"/>
      <c r="E1477" s="31" t="s">
        <v>7</v>
      </c>
      <c r="F1477" s="156"/>
    </row>
    <row r="1478" spans="1:6" s="151" customFormat="1" ht="12.75">
      <c r="A1478" s="118" t="s">
        <v>4942</v>
      </c>
      <c r="B1478" s="17" t="s">
        <v>4941</v>
      </c>
      <c r="C1478" s="31">
        <v>160</v>
      </c>
      <c r="D1478" s="31"/>
      <c r="E1478" s="31" t="s">
        <v>44</v>
      </c>
      <c r="F1478" s="156"/>
    </row>
    <row r="1479" spans="1:6">
      <c r="A1479" s="118"/>
      <c r="B1479" s="17"/>
      <c r="C1479" s="31"/>
      <c r="D1479" s="31"/>
      <c r="E1479" s="31"/>
      <c r="F1479"/>
    </row>
    <row r="1480" spans="1:6">
      <c r="A1480" s="30"/>
      <c r="B1480" s="17"/>
      <c r="C1480" s="31"/>
      <c r="D1480" s="31"/>
      <c r="E1480" s="31"/>
      <c r="F1480"/>
    </row>
    <row r="1481" spans="1:6" ht="69" customHeight="1">
      <c r="A1481" s="274" t="s">
        <v>5365</v>
      </c>
      <c r="B1481" s="274"/>
      <c r="C1481" s="274"/>
      <c r="D1481" s="274"/>
      <c r="E1481" s="274"/>
      <c r="F1481"/>
    </row>
    <row r="1482" spans="1:6" ht="60.75">
      <c r="A1482" s="138" t="s">
        <v>4222</v>
      </c>
      <c r="B1482" s="29" t="s">
        <v>3529</v>
      </c>
      <c r="C1482" s="29" t="s">
        <v>4221</v>
      </c>
      <c r="D1482" s="144" t="s">
        <v>5555</v>
      </c>
      <c r="E1482" s="29" t="s">
        <v>3530</v>
      </c>
      <c r="F1482"/>
    </row>
    <row r="1483" spans="1:6">
      <c r="A1483" s="126" t="s">
        <v>3725</v>
      </c>
      <c r="B1483" s="25" t="s">
        <v>5081</v>
      </c>
      <c r="C1483" s="73">
        <v>50</v>
      </c>
      <c r="D1483" s="73"/>
      <c r="E1483" s="73" t="s">
        <v>44</v>
      </c>
      <c r="F1483"/>
    </row>
    <row r="1484" spans="1:6">
      <c r="A1484" s="126" t="s">
        <v>3724</v>
      </c>
      <c r="B1484" s="25" t="s">
        <v>3723</v>
      </c>
      <c r="C1484" s="73">
        <v>64</v>
      </c>
      <c r="D1484" s="73"/>
      <c r="E1484" s="73" t="s">
        <v>44</v>
      </c>
      <c r="F1484"/>
    </row>
    <row r="1485" spans="1:6">
      <c r="A1485" s="126" t="s">
        <v>3722</v>
      </c>
      <c r="B1485" s="25" t="s">
        <v>3721</v>
      </c>
      <c r="C1485" s="73">
        <v>28</v>
      </c>
      <c r="D1485" s="73"/>
      <c r="E1485" s="73" t="s">
        <v>44</v>
      </c>
      <c r="F1485"/>
    </row>
    <row r="1486" spans="1:6">
      <c r="A1486" s="126" t="s">
        <v>3720</v>
      </c>
      <c r="B1486" s="25" t="s">
        <v>3719</v>
      </c>
      <c r="C1486" s="73">
        <v>68</v>
      </c>
      <c r="D1486" s="73"/>
      <c r="E1486" s="73" t="s">
        <v>44</v>
      </c>
      <c r="F1486"/>
    </row>
    <row r="1487" spans="1:6">
      <c r="A1487" s="119" t="s">
        <v>3829</v>
      </c>
      <c r="B1487" s="17" t="s">
        <v>3368</v>
      </c>
      <c r="C1487" s="31">
        <v>340</v>
      </c>
      <c r="D1487" s="31"/>
      <c r="E1487" s="31" t="s">
        <v>7</v>
      </c>
      <c r="F1487"/>
    </row>
    <row r="1488" spans="1:6">
      <c r="A1488" s="119" t="s">
        <v>3213</v>
      </c>
      <c r="B1488" s="3" t="s">
        <v>3214</v>
      </c>
      <c r="C1488" s="31">
        <v>20</v>
      </c>
      <c r="D1488" s="31"/>
      <c r="E1488" s="31" t="s">
        <v>44</v>
      </c>
      <c r="F1488"/>
    </row>
    <row r="1489" spans="1:6">
      <c r="A1489" s="127" t="s">
        <v>404</v>
      </c>
      <c r="B1489" s="24" t="s">
        <v>405</v>
      </c>
      <c r="C1489" s="75">
        <v>240</v>
      </c>
      <c r="D1489" s="75"/>
      <c r="E1489" s="75" t="s">
        <v>7</v>
      </c>
      <c r="F1489"/>
    </row>
    <row r="1490" spans="1:6">
      <c r="A1490" s="119" t="s">
        <v>400</v>
      </c>
      <c r="B1490" s="17" t="s">
        <v>401</v>
      </c>
      <c r="C1490" s="31">
        <v>200</v>
      </c>
      <c r="D1490" s="31"/>
      <c r="E1490" s="31" t="s">
        <v>7</v>
      </c>
      <c r="F1490"/>
    </row>
    <row r="1491" spans="1:6">
      <c r="A1491" s="119" t="s">
        <v>2915</v>
      </c>
      <c r="B1491" s="17" t="s">
        <v>2916</v>
      </c>
      <c r="C1491" s="31">
        <v>30</v>
      </c>
      <c r="D1491" s="31"/>
      <c r="E1491" s="31" t="s">
        <v>2</v>
      </c>
      <c r="F1491"/>
    </row>
    <row r="1492" spans="1:6">
      <c r="A1492" s="119" t="s">
        <v>3130</v>
      </c>
      <c r="B1492" s="17" t="s">
        <v>3131</v>
      </c>
      <c r="C1492" s="31">
        <v>48</v>
      </c>
      <c r="D1492" s="31"/>
      <c r="E1492" s="31" t="s">
        <v>2</v>
      </c>
      <c r="F1492"/>
    </row>
    <row r="1493" spans="1:6">
      <c r="A1493" s="118" t="s">
        <v>136</v>
      </c>
      <c r="B1493" s="17" t="s">
        <v>137</v>
      </c>
      <c r="C1493" s="31">
        <v>56</v>
      </c>
      <c r="D1493" s="78" t="s">
        <v>5422</v>
      </c>
      <c r="E1493" s="31" t="s">
        <v>2</v>
      </c>
      <c r="F1493"/>
    </row>
    <row r="1494" spans="1:6">
      <c r="A1494" s="119" t="s">
        <v>553</v>
      </c>
      <c r="B1494" s="19" t="s">
        <v>554</v>
      </c>
      <c r="C1494" s="31">
        <v>64</v>
      </c>
      <c r="D1494" s="31"/>
      <c r="E1494" s="31" t="s">
        <v>2</v>
      </c>
      <c r="F1494"/>
    </row>
    <row r="1495" spans="1:6">
      <c r="A1495" s="119" t="s">
        <v>2917</v>
      </c>
      <c r="B1495" s="17" t="s">
        <v>2918</v>
      </c>
      <c r="C1495" s="31">
        <v>36</v>
      </c>
      <c r="D1495" s="31"/>
      <c r="E1495" s="31" t="s">
        <v>131</v>
      </c>
      <c r="F1495"/>
    </row>
    <row r="1496" spans="1:6">
      <c r="A1496" s="118" t="s">
        <v>138</v>
      </c>
      <c r="B1496" s="17" t="s">
        <v>139</v>
      </c>
      <c r="C1496" s="31">
        <v>60</v>
      </c>
      <c r="D1496" s="78" t="s">
        <v>5421</v>
      </c>
      <c r="E1496" s="31" t="s">
        <v>2</v>
      </c>
      <c r="F1496"/>
    </row>
    <row r="1497" spans="1:6">
      <c r="A1497" s="119" t="s">
        <v>3062</v>
      </c>
      <c r="B1497" s="17" t="s">
        <v>3063</v>
      </c>
      <c r="C1497" s="31">
        <v>66</v>
      </c>
      <c r="D1497" s="31"/>
      <c r="E1497" s="31" t="s">
        <v>2</v>
      </c>
      <c r="F1497"/>
    </row>
    <row r="1498" spans="1:6">
      <c r="A1498" s="118" t="s">
        <v>329</v>
      </c>
      <c r="B1498" s="17" t="s">
        <v>330</v>
      </c>
      <c r="C1498" s="31">
        <v>48</v>
      </c>
      <c r="D1498" s="31"/>
      <c r="E1498" s="31" t="s">
        <v>144</v>
      </c>
      <c r="F1498"/>
    </row>
    <row r="1499" spans="1:6">
      <c r="A1499" s="119" t="s">
        <v>555</v>
      </c>
      <c r="B1499" s="19" t="s">
        <v>556</v>
      </c>
      <c r="C1499" s="31">
        <v>60</v>
      </c>
      <c r="D1499" s="31"/>
      <c r="E1499" s="31" t="s">
        <v>2</v>
      </c>
      <c r="F1499"/>
    </row>
    <row r="1500" spans="1:6">
      <c r="A1500" s="119" t="s">
        <v>2919</v>
      </c>
      <c r="B1500" s="17" t="s">
        <v>2920</v>
      </c>
      <c r="C1500" s="31">
        <v>72</v>
      </c>
      <c r="D1500" s="31"/>
      <c r="E1500" s="31" t="s">
        <v>144</v>
      </c>
      <c r="F1500"/>
    </row>
    <row r="1501" spans="1:6">
      <c r="A1501" s="118" t="s">
        <v>142</v>
      </c>
      <c r="B1501" s="17" t="s">
        <v>143</v>
      </c>
      <c r="C1501" s="31">
        <v>72</v>
      </c>
      <c r="D1501" s="78" t="s">
        <v>5425</v>
      </c>
      <c r="E1501" s="31" t="s">
        <v>144</v>
      </c>
      <c r="F1501"/>
    </row>
    <row r="1502" spans="1:6">
      <c r="A1502" s="31" t="s">
        <v>3830</v>
      </c>
      <c r="B1502" s="17" t="s">
        <v>3273</v>
      </c>
      <c r="C1502" s="31">
        <v>12</v>
      </c>
      <c r="D1502" s="31"/>
      <c r="E1502" s="31" t="s">
        <v>7</v>
      </c>
      <c r="F1502"/>
    </row>
    <row r="1503" spans="1:6">
      <c r="A1503" s="118" t="s">
        <v>140</v>
      </c>
      <c r="B1503" s="17" t="s">
        <v>141</v>
      </c>
      <c r="C1503" s="31">
        <v>36</v>
      </c>
      <c r="D1503" s="78" t="s">
        <v>5423</v>
      </c>
      <c r="E1503" s="31" t="s">
        <v>131</v>
      </c>
      <c r="F1503"/>
    </row>
    <row r="1504" spans="1:6">
      <c r="A1504" s="118" t="s">
        <v>331</v>
      </c>
      <c r="B1504" s="17" t="s">
        <v>332</v>
      </c>
      <c r="C1504" s="31">
        <v>120</v>
      </c>
      <c r="D1504" s="31"/>
      <c r="E1504" s="31" t="s">
        <v>144</v>
      </c>
      <c r="F1504"/>
    </row>
    <row r="1505" spans="1:6">
      <c r="A1505" s="118" t="s">
        <v>145</v>
      </c>
      <c r="B1505" s="17" t="s">
        <v>146</v>
      </c>
      <c r="C1505" s="31">
        <v>80</v>
      </c>
      <c r="D1505" s="78" t="s">
        <v>5424</v>
      </c>
      <c r="E1505" s="31" t="s">
        <v>2</v>
      </c>
      <c r="F1505"/>
    </row>
    <row r="1506" spans="1:6">
      <c r="A1506" s="119" t="s">
        <v>573</v>
      </c>
      <c r="B1506" s="17" t="s">
        <v>574</v>
      </c>
      <c r="C1506" s="31">
        <v>240</v>
      </c>
      <c r="D1506" s="31"/>
      <c r="E1506" s="31" t="s">
        <v>144</v>
      </c>
      <c r="F1506"/>
    </row>
    <row r="1507" spans="1:6">
      <c r="A1507" s="31"/>
      <c r="B1507" s="17"/>
      <c r="C1507" s="31"/>
      <c r="D1507" s="31"/>
      <c r="E1507" s="31"/>
      <c r="F1507"/>
    </row>
    <row r="1508" spans="1:6" ht="143.25" customHeight="1">
      <c r="A1508" s="276" t="s">
        <v>5366</v>
      </c>
      <c r="B1508" s="276"/>
      <c r="C1508" s="276"/>
      <c r="D1508" s="276"/>
      <c r="E1508" s="276"/>
      <c r="F1508"/>
    </row>
    <row r="1509" spans="1:6" ht="60.75">
      <c r="A1509" s="138" t="s">
        <v>4222</v>
      </c>
      <c r="B1509" s="29" t="s">
        <v>3529</v>
      </c>
      <c r="C1509" s="29" t="s">
        <v>4221</v>
      </c>
      <c r="D1509" s="144" t="s">
        <v>5555</v>
      </c>
      <c r="E1509" s="29" t="s">
        <v>3530</v>
      </c>
      <c r="F1509"/>
    </row>
    <row r="1510" spans="1:6">
      <c r="A1510" s="118" t="s">
        <v>697</v>
      </c>
      <c r="B1510" s="17" t="s">
        <v>698</v>
      </c>
      <c r="C1510" s="72">
        <v>120</v>
      </c>
      <c r="D1510" s="72"/>
      <c r="E1510" s="31" t="s">
        <v>2</v>
      </c>
      <c r="F1510"/>
    </row>
    <row r="1511" spans="1:6">
      <c r="A1511" s="118" t="s">
        <v>699</v>
      </c>
      <c r="B1511" s="17" t="s">
        <v>700</v>
      </c>
      <c r="C1511" s="72">
        <v>80</v>
      </c>
      <c r="D1511" s="78" t="s">
        <v>5500</v>
      </c>
      <c r="E1511" s="31" t="s">
        <v>2</v>
      </c>
      <c r="F1511"/>
    </row>
    <row r="1512" spans="1:6">
      <c r="A1512" s="118" t="s">
        <v>701</v>
      </c>
      <c r="B1512" s="17" t="s">
        <v>702</v>
      </c>
      <c r="C1512" s="72">
        <v>80</v>
      </c>
      <c r="D1512" s="72"/>
      <c r="E1512" s="31" t="s">
        <v>2</v>
      </c>
      <c r="F1512"/>
    </row>
    <row r="1513" spans="1:6">
      <c r="A1513" s="118" t="s">
        <v>703</v>
      </c>
      <c r="B1513" s="17" t="s">
        <v>704</v>
      </c>
      <c r="C1513" s="72">
        <v>80</v>
      </c>
      <c r="D1513" s="72"/>
      <c r="E1513" s="31" t="s">
        <v>2</v>
      </c>
      <c r="F1513"/>
    </row>
    <row r="1514" spans="1:6">
      <c r="A1514" s="118" t="s">
        <v>705</v>
      </c>
      <c r="B1514" s="17" t="s">
        <v>3541</v>
      </c>
      <c r="C1514" s="72">
        <v>80</v>
      </c>
      <c r="D1514" s="72"/>
      <c r="E1514" s="31" t="s">
        <v>2</v>
      </c>
      <c r="F1514"/>
    </row>
    <row r="1515" spans="1:6">
      <c r="A1515" s="118" t="s">
        <v>706</v>
      </c>
      <c r="B1515" s="17" t="s">
        <v>707</v>
      </c>
      <c r="C1515" s="72">
        <v>120</v>
      </c>
      <c r="D1515" s="72"/>
      <c r="E1515" s="31" t="s">
        <v>2</v>
      </c>
      <c r="F1515"/>
    </row>
    <row r="1516" spans="1:6">
      <c r="A1516" s="118" t="s">
        <v>714</v>
      </c>
      <c r="B1516" s="17" t="s">
        <v>715</v>
      </c>
      <c r="C1516" s="31">
        <v>80</v>
      </c>
      <c r="D1516" s="31"/>
      <c r="E1516" s="31" t="s">
        <v>7</v>
      </c>
      <c r="F1516"/>
    </row>
    <row r="1517" spans="1:6">
      <c r="A1517" s="118" t="s">
        <v>768</v>
      </c>
      <c r="B1517" s="17" t="s">
        <v>769</v>
      </c>
      <c r="C1517" s="72">
        <v>90</v>
      </c>
      <c r="D1517" s="72"/>
      <c r="E1517" s="31" t="s">
        <v>2</v>
      </c>
      <c r="F1517"/>
    </row>
    <row r="1518" spans="1:6">
      <c r="A1518" s="118" t="s">
        <v>766</v>
      </c>
      <c r="B1518" s="17" t="s">
        <v>767</v>
      </c>
      <c r="C1518" s="72">
        <v>90</v>
      </c>
      <c r="D1518" s="72"/>
      <c r="E1518" s="31" t="s">
        <v>2</v>
      </c>
      <c r="F1518"/>
    </row>
    <row r="1519" spans="1:6">
      <c r="A1519" s="118" t="s">
        <v>716</v>
      </c>
      <c r="B1519" s="17" t="s">
        <v>717</v>
      </c>
      <c r="C1519" s="31">
        <v>60</v>
      </c>
      <c r="D1519" s="31"/>
      <c r="E1519" s="31" t="s">
        <v>7</v>
      </c>
      <c r="F1519"/>
    </row>
    <row r="1520" spans="1:6">
      <c r="A1520" s="118" t="s">
        <v>718</v>
      </c>
      <c r="B1520" s="17" t="s">
        <v>719</v>
      </c>
      <c r="C1520" s="72">
        <v>360</v>
      </c>
      <c r="D1520" s="72"/>
      <c r="E1520" s="31" t="s">
        <v>2</v>
      </c>
      <c r="F1520"/>
    </row>
    <row r="1521" spans="1:7">
      <c r="A1521" s="118" t="s">
        <v>720</v>
      </c>
      <c r="B1521" s="17" t="s">
        <v>721</v>
      </c>
      <c r="C1521" s="72">
        <v>360</v>
      </c>
      <c r="D1521" s="72"/>
      <c r="E1521" s="31" t="s">
        <v>2</v>
      </c>
      <c r="F1521"/>
    </row>
    <row r="1522" spans="1:7">
      <c r="A1522" s="118" t="s">
        <v>722</v>
      </c>
      <c r="B1522" s="17" t="s">
        <v>723</v>
      </c>
      <c r="C1522" s="72">
        <v>360</v>
      </c>
      <c r="D1522" s="72"/>
      <c r="E1522" s="31" t="s">
        <v>2</v>
      </c>
      <c r="F1522"/>
    </row>
    <row r="1523" spans="1:7">
      <c r="A1523" s="118" t="s">
        <v>724</v>
      </c>
      <c r="B1523" s="17" t="s">
        <v>725</v>
      </c>
      <c r="C1523" s="31">
        <v>12</v>
      </c>
      <c r="D1523" s="31"/>
      <c r="E1523" s="31" t="s">
        <v>2</v>
      </c>
      <c r="F1523"/>
    </row>
    <row r="1524" spans="1:7">
      <c r="A1524" s="118" t="s">
        <v>726</v>
      </c>
      <c r="B1524" s="17" t="s">
        <v>727</v>
      </c>
      <c r="C1524" s="31">
        <v>12</v>
      </c>
      <c r="D1524" s="31"/>
      <c r="E1524" s="31" t="s">
        <v>2</v>
      </c>
      <c r="F1524"/>
    </row>
    <row r="1525" spans="1:7">
      <c r="A1525" s="118" t="s">
        <v>760</v>
      </c>
      <c r="B1525" s="17" t="s">
        <v>761</v>
      </c>
      <c r="C1525" s="31">
        <v>12</v>
      </c>
      <c r="D1525" s="31"/>
      <c r="E1525" s="31" t="s">
        <v>44</v>
      </c>
      <c r="F1525"/>
    </row>
    <row r="1526" spans="1:7">
      <c r="A1526" s="118" t="s">
        <v>776</v>
      </c>
      <c r="B1526" s="17" t="s">
        <v>777</v>
      </c>
      <c r="C1526" s="31">
        <v>20</v>
      </c>
      <c r="D1526" s="31"/>
      <c r="E1526" s="31" t="s">
        <v>44</v>
      </c>
      <c r="F1526"/>
    </row>
    <row r="1527" spans="1:7">
      <c r="A1527" s="119" t="s">
        <v>1104</v>
      </c>
      <c r="B1527" s="17" t="s">
        <v>1105</v>
      </c>
      <c r="C1527" s="31">
        <v>10</v>
      </c>
      <c r="D1527" s="31"/>
      <c r="E1527" s="31" t="s">
        <v>2</v>
      </c>
      <c r="F1527"/>
    </row>
    <row r="1528" spans="1:7">
      <c r="A1528" s="118" t="s">
        <v>974</v>
      </c>
      <c r="B1528" s="17" t="s">
        <v>975</v>
      </c>
      <c r="C1528" s="31">
        <v>16</v>
      </c>
      <c r="D1528" s="31"/>
      <c r="E1528" s="31" t="s">
        <v>2</v>
      </c>
      <c r="F1528"/>
    </row>
    <row r="1529" spans="1:7">
      <c r="A1529" s="118" t="s">
        <v>1094</v>
      </c>
      <c r="B1529" s="17" t="s">
        <v>1095</v>
      </c>
      <c r="C1529" s="31">
        <v>16</v>
      </c>
      <c r="D1529" s="31"/>
      <c r="E1529" s="31" t="s">
        <v>2</v>
      </c>
      <c r="F1529"/>
      <c r="G1529" s="1" t="s">
        <v>5116</v>
      </c>
    </row>
    <row r="1530" spans="1:7">
      <c r="A1530" s="118" t="s">
        <v>1082</v>
      </c>
      <c r="B1530" s="17" t="s">
        <v>1083</v>
      </c>
      <c r="C1530" s="72">
        <v>8</v>
      </c>
      <c r="D1530" s="72"/>
      <c r="E1530" s="31" t="s">
        <v>2</v>
      </c>
      <c r="F1530"/>
    </row>
    <row r="1531" spans="1:7">
      <c r="A1531" s="118" t="s">
        <v>976</v>
      </c>
      <c r="B1531" s="17" t="s">
        <v>977</v>
      </c>
      <c r="C1531" s="89">
        <v>4</v>
      </c>
      <c r="D1531" s="244"/>
      <c r="E1531" s="31" t="s">
        <v>2</v>
      </c>
      <c r="F1531"/>
    </row>
    <row r="1532" spans="1:7">
      <c r="A1532" s="118" t="s">
        <v>778</v>
      </c>
      <c r="B1532" s="17" t="s">
        <v>779</v>
      </c>
      <c r="C1532" s="31">
        <v>30</v>
      </c>
      <c r="D1532" s="31"/>
      <c r="E1532" s="70" t="s">
        <v>131</v>
      </c>
      <c r="F1532"/>
    </row>
    <row r="1533" spans="1:7">
      <c r="A1533" s="118" t="s">
        <v>780</v>
      </c>
      <c r="B1533" s="17" t="s">
        <v>781</v>
      </c>
      <c r="C1533" s="31">
        <v>20</v>
      </c>
      <c r="D1533" s="31"/>
      <c r="E1533" s="70" t="s">
        <v>44</v>
      </c>
      <c r="F1533"/>
    </row>
    <row r="1534" spans="1:7">
      <c r="A1534" s="118" t="s">
        <v>732</v>
      </c>
      <c r="B1534" s="17" t="s">
        <v>733</v>
      </c>
      <c r="C1534" s="72">
        <v>30</v>
      </c>
      <c r="D1534" s="72"/>
      <c r="E1534" s="31" t="s">
        <v>2</v>
      </c>
      <c r="F1534"/>
    </row>
    <row r="1535" spans="1:7">
      <c r="A1535" s="118" t="s">
        <v>734</v>
      </c>
      <c r="B1535" s="17" t="s">
        <v>735</v>
      </c>
      <c r="C1535" s="72">
        <v>30</v>
      </c>
      <c r="D1535" s="72"/>
      <c r="E1535" s="31" t="s">
        <v>2</v>
      </c>
      <c r="F1535"/>
    </row>
    <row r="1536" spans="1:7">
      <c r="A1536" s="118" t="s">
        <v>736</v>
      </c>
      <c r="B1536" s="17" t="s">
        <v>737</v>
      </c>
      <c r="C1536" s="72">
        <v>60</v>
      </c>
      <c r="D1536" s="72"/>
      <c r="E1536" s="31" t="s">
        <v>2</v>
      </c>
      <c r="F1536"/>
    </row>
    <row r="1537" spans="1:8">
      <c r="A1537" s="118" t="s">
        <v>738</v>
      </c>
      <c r="B1537" s="17" t="s">
        <v>739</v>
      </c>
      <c r="C1537" s="72">
        <v>60</v>
      </c>
      <c r="D1537" s="72"/>
      <c r="E1537" s="31" t="s">
        <v>2</v>
      </c>
      <c r="F1537"/>
    </row>
    <row r="1538" spans="1:8">
      <c r="A1538" s="118" t="s">
        <v>740</v>
      </c>
      <c r="B1538" s="17" t="s">
        <v>741</v>
      </c>
      <c r="C1538" s="72">
        <v>88</v>
      </c>
      <c r="D1538" s="72"/>
      <c r="E1538" s="31" t="s">
        <v>2</v>
      </c>
      <c r="F1538"/>
    </row>
    <row r="1539" spans="1:8">
      <c r="A1539" s="118" t="s">
        <v>742</v>
      </c>
      <c r="B1539" s="17" t="s">
        <v>743</v>
      </c>
      <c r="C1539" s="72">
        <v>90</v>
      </c>
      <c r="D1539" s="72"/>
      <c r="E1539" s="31" t="s">
        <v>2</v>
      </c>
      <c r="F1539"/>
    </row>
    <row r="1540" spans="1:8">
      <c r="A1540" s="118" t="s">
        <v>744</v>
      </c>
      <c r="B1540" s="17" t="s">
        <v>745</v>
      </c>
      <c r="C1540" s="72">
        <v>5</v>
      </c>
      <c r="D1540" s="72"/>
      <c r="E1540" s="31" t="s">
        <v>2</v>
      </c>
      <c r="F1540"/>
    </row>
    <row r="1541" spans="1:8">
      <c r="A1541" s="118" t="s">
        <v>746</v>
      </c>
      <c r="B1541" s="17" t="s">
        <v>747</v>
      </c>
      <c r="C1541" s="72">
        <v>90</v>
      </c>
      <c r="D1541" s="72"/>
      <c r="E1541" s="31" t="s">
        <v>2</v>
      </c>
      <c r="F1541"/>
    </row>
    <row r="1542" spans="1:8">
      <c r="A1542" s="118" t="s">
        <v>748</v>
      </c>
      <c r="B1542" s="17" t="s">
        <v>749</v>
      </c>
      <c r="C1542" s="72">
        <v>40</v>
      </c>
      <c r="D1542" s="72"/>
      <c r="E1542" s="31" t="s">
        <v>2</v>
      </c>
      <c r="F1542"/>
    </row>
    <row r="1543" spans="1:8">
      <c r="A1543" s="118" t="s">
        <v>788</v>
      </c>
      <c r="B1543" s="17" t="s">
        <v>789</v>
      </c>
      <c r="C1543" s="31">
        <v>140</v>
      </c>
      <c r="D1543" s="31"/>
      <c r="E1543" s="31" t="s">
        <v>2</v>
      </c>
      <c r="F1543"/>
    </row>
    <row r="1544" spans="1:8">
      <c r="A1544" s="118" t="s">
        <v>4298</v>
      </c>
      <c r="B1544" s="17" t="s">
        <v>4299</v>
      </c>
      <c r="C1544" s="31"/>
      <c r="D1544" s="31"/>
      <c r="E1544" s="31"/>
      <c r="F1544"/>
    </row>
    <row r="1545" spans="1:8">
      <c r="A1545" s="30"/>
      <c r="B1545" s="17"/>
      <c r="C1545" s="31"/>
      <c r="D1545" s="31"/>
      <c r="E1545" s="31"/>
      <c r="F1545"/>
    </row>
    <row r="1546" spans="1:8" ht="68.25" customHeight="1">
      <c r="A1546" s="274" t="s">
        <v>5367</v>
      </c>
      <c r="B1546" s="274"/>
      <c r="C1546" s="274"/>
      <c r="D1546" s="274"/>
      <c r="E1546" s="274"/>
      <c r="F1546"/>
    </row>
    <row r="1547" spans="1:8" ht="60.75">
      <c r="A1547" s="138" t="s">
        <v>4222</v>
      </c>
      <c r="B1547" s="29" t="s">
        <v>3529</v>
      </c>
      <c r="C1547" s="29" t="s">
        <v>4221</v>
      </c>
      <c r="D1547" s="144" t="s">
        <v>5555</v>
      </c>
      <c r="E1547" s="29" t="s">
        <v>3530</v>
      </c>
      <c r="F1547"/>
    </row>
    <row r="1548" spans="1:8" s="151" customFormat="1" ht="12.75">
      <c r="A1548" s="118" t="s">
        <v>242</v>
      </c>
      <c r="B1548" s="17" t="s">
        <v>5014</v>
      </c>
      <c r="C1548" s="31">
        <v>260</v>
      </c>
      <c r="D1548" s="31"/>
      <c r="E1548" s="31" t="s">
        <v>7</v>
      </c>
      <c r="F1548" s="156"/>
    </row>
    <row r="1549" spans="1:8" s="151" customFormat="1" ht="12.75">
      <c r="A1549" s="118" t="s">
        <v>361</v>
      </c>
      <c r="B1549" s="17" t="s">
        <v>362</v>
      </c>
      <c r="C1549" s="31">
        <v>300</v>
      </c>
      <c r="D1549" s="31"/>
      <c r="E1549" s="31" t="s">
        <v>7</v>
      </c>
      <c r="F1549" s="156"/>
    </row>
    <row r="1550" spans="1:8" s="151" customFormat="1" ht="12.75">
      <c r="A1550" s="127" t="s">
        <v>406</v>
      </c>
      <c r="B1550" s="24" t="s">
        <v>407</v>
      </c>
      <c r="C1550" s="75">
        <v>20</v>
      </c>
      <c r="D1550" s="75"/>
      <c r="E1550" s="75" t="s">
        <v>44</v>
      </c>
      <c r="F1550" s="156"/>
      <c r="H1550" s="151" t="s">
        <v>4926</v>
      </c>
    </row>
    <row r="1551" spans="1:8" s="151" customFormat="1" ht="12.75">
      <c r="A1551" s="127" t="s">
        <v>408</v>
      </c>
      <c r="B1551" s="24" t="s">
        <v>409</v>
      </c>
      <c r="C1551" s="75">
        <v>20</v>
      </c>
      <c r="D1551" s="75"/>
      <c r="E1551" s="75" t="s">
        <v>44</v>
      </c>
      <c r="F1551" s="156"/>
    </row>
    <row r="1552" spans="1:8" s="151" customFormat="1" ht="12.75">
      <c r="A1552" s="118" t="s">
        <v>481</v>
      </c>
      <c r="B1552" s="17" t="s">
        <v>482</v>
      </c>
      <c r="C1552" s="31">
        <v>320</v>
      </c>
      <c r="D1552" s="31"/>
      <c r="E1552" s="31" t="s">
        <v>7</v>
      </c>
      <c r="F1552" s="156"/>
    </row>
    <row r="1553" spans="1:6" s="151" customFormat="1" ht="12.75">
      <c r="A1553" s="119" t="s">
        <v>511</v>
      </c>
      <c r="B1553" s="17" t="s">
        <v>512</v>
      </c>
      <c r="C1553" s="71">
        <v>320</v>
      </c>
      <c r="D1553" s="71"/>
      <c r="E1553" s="31" t="s">
        <v>7</v>
      </c>
      <c r="F1553" s="156"/>
    </row>
    <row r="1554" spans="1:6" s="151" customFormat="1" ht="12.75">
      <c r="A1554" s="119" t="s">
        <v>509</v>
      </c>
      <c r="B1554" s="17" t="s">
        <v>510</v>
      </c>
      <c r="C1554" s="71">
        <v>280</v>
      </c>
      <c r="D1554" s="71"/>
      <c r="E1554" s="31" t="s">
        <v>7</v>
      </c>
      <c r="F1554" s="156"/>
    </row>
    <row r="1555" spans="1:6" s="151" customFormat="1" ht="12.75">
      <c r="A1555" s="118" t="s">
        <v>243</v>
      </c>
      <c r="B1555" s="17" t="s">
        <v>244</v>
      </c>
      <c r="C1555" s="31">
        <v>180</v>
      </c>
      <c r="D1555" s="78" t="s">
        <v>5465</v>
      </c>
      <c r="E1555" s="31" t="s">
        <v>7</v>
      </c>
      <c r="F1555" s="156"/>
    </row>
    <row r="1556" spans="1:6" s="151" customFormat="1" ht="12.75">
      <c r="A1556" s="118" t="s">
        <v>391</v>
      </c>
      <c r="B1556" s="17" t="s">
        <v>392</v>
      </c>
      <c r="C1556" s="31">
        <v>68</v>
      </c>
      <c r="D1556" s="31"/>
      <c r="E1556" s="31" t="s">
        <v>7</v>
      </c>
      <c r="F1556" s="156"/>
    </row>
    <row r="1557" spans="1:6" s="151" customFormat="1" ht="12.75">
      <c r="A1557" s="119" t="s">
        <v>3821</v>
      </c>
      <c r="B1557" s="17" t="s">
        <v>3285</v>
      </c>
      <c r="C1557" s="31">
        <v>200</v>
      </c>
      <c r="D1557" s="31"/>
      <c r="E1557" s="31" t="s">
        <v>7</v>
      </c>
      <c r="F1557" s="156"/>
    </row>
    <row r="1558" spans="1:6" s="151" customFormat="1" ht="12.75">
      <c r="A1558" s="119" t="s">
        <v>3822</v>
      </c>
      <c r="B1558" s="17" t="s">
        <v>3286</v>
      </c>
      <c r="C1558" s="31">
        <v>240</v>
      </c>
      <c r="D1558" s="31"/>
      <c r="E1558" s="31" t="s">
        <v>7</v>
      </c>
      <c r="F1558" s="156"/>
    </row>
    <row r="1559" spans="1:6" s="151" customFormat="1" ht="12.75">
      <c r="A1559" s="126" t="s">
        <v>3743</v>
      </c>
      <c r="B1559" s="25" t="s">
        <v>3742</v>
      </c>
      <c r="C1559" s="73">
        <v>224</v>
      </c>
      <c r="D1559" s="73"/>
      <c r="E1559" s="73" t="s">
        <v>77</v>
      </c>
      <c r="F1559" s="156"/>
    </row>
    <row r="1560" spans="1:6" s="151" customFormat="1" ht="12.75">
      <c r="A1560" s="126" t="s">
        <v>3741</v>
      </c>
      <c r="B1560" s="25" t="s">
        <v>3740</v>
      </c>
      <c r="C1560" s="73">
        <v>240</v>
      </c>
      <c r="D1560" s="73"/>
      <c r="E1560" s="73" t="s">
        <v>77</v>
      </c>
      <c r="F1560" s="152"/>
    </row>
    <row r="1561" spans="1:6" s="151" customFormat="1" ht="12.75">
      <c r="A1561" s="126" t="s">
        <v>3739</v>
      </c>
      <c r="B1561" s="25" t="s">
        <v>3738</v>
      </c>
      <c r="C1561" s="73">
        <v>160</v>
      </c>
      <c r="D1561" s="73"/>
      <c r="E1561" s="73" t="s">
        <v>77</v>
      </c>
      <c r="F1561" s="152"/>
    </row>
    <row r="1562" spans="1:6" s="151" customFormat="1" ht="12.75">
      <c r="A1562" s="126" t="s">
        <v>3737</v>
      </c>
      <c r="B1562" s="25" t="s">
        <v>3736</v>
      </c>
      <c r="C1562" s="73">
        <v>264</v>
      </c>
      <c r="D1562" s="73"/>
      <c r="E1562" s="73" t="s">
        <v>77</v>
      </c>
      <c r="F1562" s="152"/>
    </row>
    <row r="1563" spans="1:6" s="151" customFormat="1" ht="12.75">
      <c r="A1563" s="126" t="s">
        <v>3735</v>
      </c>
      <c r="B1563" s="25" t="s">
        <v>3734</v>
      </c>
      <c r="C1563" s="73">
        <v>264</v>
      </c>
      <c r="D1563" s="73"/>
      <c r="E1563" s="73" t="s">
        <v>7</v>
      </c>
      <c r="F1563" s="152"/>
    </row>
    <row r="1564" spans="1:6" s="151" customFormat="1" ht="12.75">
      <c r="A1564" s="126" t="s">
        <v>3733</v>
      </c>
      <c r="B1564" s="25" t="s">
        <v>3732</v>
      </c>
      <c r="C1564" s="73">
        <v>304</v>
      </c>
      <c r="D1564" s="73"/>
      <c r="E1564" s="73" t="s">
        <v>7</v>
      </c>
      <c r="F1564" s="152"/>
    </row>
    <row r="1565" spans="1:6" s="151" customFormat="1" ht="12.75">
      <c r="A1565" s="126" t="s">
        <v>3731</v>
      </c>
      <c r="B1565" s="25" t="s">
        <v>3730</v>
      </c>
      <c r="C1565" s="73">
        <v>320</v>
      </c>
      <c r="D1565" s="73"/>
      <c r="E1565" s="73" t="s">
        <v>7</v>
      </c>
      <c r="F1565" s="152"/>
    </row>
    <row r="1566" spans="1:6" s="151" customFormat="1" ht="12.75">
      <c r="A1566" s="126" t="s">
        <v>3729</v>
      </c>
      <c r="B1566" s="25" t="s">
        <v>3728</v>
      </c>
      <c r="C1566" s="73">
        <v>304</v>
      </c>
      <c r="D1566" s="73"/>
      <c r="E1566" s="73" t="s">
        <v>7</v>
      </c>
      <c r="F1566" s="152"/>
    </row>
    <row r="1567" spans="1:6" s="151" customFormat="1" ht="12.75">
      <c r="A1567" s="126" t="s">
        <v>3727</v>
      </c>
      <c r="B1567" s="25" t="s">
        <v>3726</v>
      </c>
      <c r="C1567" s="73">
        <v>28</v>
      </c>
      <c r="D1567" s="73"/>
      <c r="E1567" s="73" t="s">
        <v>7</v>
      </c>
      <c r="F1567" s="152"/>
    </row>
    <row r="1568" spans="1:6" s="151" customFormat="1" ht="12.75">
      <c r="A1568" s="119" t="s">
        <v>3229</v>
      </c>
      <c r="B1568" s="3" t="s">
        <v>3230</v>
      </c>
      <c r="C1568" s="31">
        <v>200</v>
      </c>
      <c r="D1568" s="31"/>
      <c r="E1568" s="31" t="s">
        <v>7</v>
      </c>
      <c r="F1568" s="152"/>
    </row>
    <row r="1569" spans="1:6" s="151" customFormat="1" ht="12.75">
      <c r="A1569" s="118" t="s">
        <v>311</v>
      </c>
      <c r="B1569" s="17" t="s">
        <v>312</v>
      </c>
      <c r="C1569" s="31">
        <v>400</v>
      </c>
      <c r="D1569" s="31"/>
      <c r="E1569" s="31" t="s">
        <v>7</v>
      </c>
      <c r="F1569" s="152"/>
    </row>
    <row r="1570" spans="1:6" s="151" customFormat="1" ht="12.75">
      <c r="A1570" s="119" t="s">
        <v>3823</v>
      </c>
      <c r="B1570" s="17" t="s">
        <v>3345</v>
      </c>
      <c r="C1570" s="31">
        <v>200</v>
      </c>
      <c r="D1570" s="31"/>
      <c r="E1570" s="31" t="s">
        <v>7</v>
      </c>
      <c r="F1570" s="152"/>
    </row>
    <row r="1571" spans="1:6" s="151" customFormat="1" ht="12.75">
      <c r="A1571" s="130" t="s">
        <v>2737</v>
      </c>
      <c r="B1571" s="17" t="s">
        <v>2738</v>
      </c>
      <c r="C1571" s="31">
        <v>72</v>
      </c>
      <c r="D1571" s="31"/>
      <c r="E1571" s="70" t="s">
        <v>2</v>
      </c>
      <c r="F1571" s="152"/>
    </row>
    <row r="1572" spans="1:6" s="151" customFormat="1" ht="12.75">
      <c r="A1572" s="118" t="s">
        <v>2646</v>
      </c>
      <c r="B1572" s="17" t="s">
        <v>2647</v>
      </c>
      <c r="C1572" s="31">
        <v>80</v>
      </c>
      <c r="D1572" s="31"/>
      <c r="E1572" s="31" t="s">
        <v>2</v>
      </c>
      <c r="F1572" s="31"/>
    </row>
    <row r="1573" spans="1:6" s="151" customFormat="1" ht="12.75">
      <c r="A1573" s="119" t="s">
        <v>3824</v>
      </c>
      <c r="B1573" s="17" t="s">
        <v>3374</v>
      </c>
      <c r="C1573" s="31">
        <v>108</v>
      </c>
      <c r="D1573" s="31"/>
      <c r="E1573" s="31" t="s">
        <v>77</v>
      </c>
      <c r="F1573" s="152"/>
    </row>
    <row r="1574" spans="1:6" s="151" customFormat="1" ht="12.75">
      <c r="A1574" s="119" t="s">
        <v>3084</v>
      </c>
      <c r="B1574" s="17" t="s">
        <v>3085</v>
      </c>
      <c r="C1574" s="31">
        <v>48</v>
      </c>
      <c r="D1574" s="31"/>
      <c r="E1574" s="31" t="s">
        <v>2</v>
      </c>
      <c r="F1574" s="152"/>
    </row>
    <row r="1575" spans="1:6" s="151" customFormat="1" ht="12.75">
      <c r="A1575" s="118" t="s">
        <v>2648</v>
      </c>
      <c r="B1575" s="17" t="s">
        <v>2649</v>
      </c>
      <c r="C1575" s="31">
        <v>260</v>
      </c>
      <c r="D1575" s="31"/>
      <c r="E1575" s="31" t="s">
        <v>2</v>
      </c>
      <c r="F1575" s="152"/>
    </row>
    <row r="1576" spans="1:6" s="151" customFormat="1" ht="12.75">
      <c r="A1576" s="118" t="s">
        <v>2267</v>
      </c>
      <c r="B1576" s="17" t="s">
        <v>2268</v>
      </c>
      <c r="C1576" s="31">
        <v>120</v>
      </c>
      <c r="D1576" s="31"/>
      <c r="E1576" s="31" t="s">
        <v>7</v>
      </c>
      <c r="F1576" s="152"/>
    </row>
    <row r="1577" spans="1:6" s="151" customFormat="1" ht="12.75">
      <c r="A1577" s="118" t="s">
        <v>2208</v>
      </c>
      <c r="B1577" s="17" t="s">
        <v>2209</v>
      </c>
      <c r="C1577" s="31">
        <v>72</v>
      </c>
      <c r="D1577" s="31"/>
      <c r="E1577" s="31" t="s">
        <v>2</v>
      </c>
      <c r="F1577" s="152"/>
    </row>
    <row r="1578" spans="1:6" s="151" customFormat="1" ht="12.75">
      <c r="A1578" s="119" t="s">
        <v>3122</v>
      </c>
      <c r="B1578" s="17" t="s">
        <v>3123</v>
      </c>
      <c r="C1578" s="31">
        <v>144</v>
      </c>
      <c r="D1578" s="31"/>
      <c r="E1578" s="31" t="s">
        <v>7</v>
      </c>
      <c r="F1578" s="152"/>
    </row>
    <row r="1579" spans="1:6" s="151" customFormat="1" ht="12.75">
      <c r="A1579" s="118" t="s">
        <v>444</v>
      </c>
      <c r="B1579" s="17" t="s">
        <v>445</v>
      </c>
      <c r="C1579" s="31">
        <v>200</v>
      </c>
      <c r="D1579" s="31"/>
      <c r="E1579" s="31" t="s">
        <v>4443</v>
      </c>
      <c r="F1579" s="152"/>
    </row>
    <row r="1580" spans="1:6" s="151" customFormat="1" ht="12.75">
      <c r="A1580" s="118" t="s">
        <v>309</v>
      </c>
      <c r="B1580" s="17" t="s">
        <v>310</v>
      </c>
      <c r="C1580" s="31">
        <v>112</v>
      </c>
      <c r="D1580" s="78" t="s">
        <v>5486</v>
      </c>
      <c r="E1580" s="31" t="s">
        <v>7</v>
      </c>
      <c r="F1580" s="152"/>
    </row>
    <row r="1581" spans="1:6" s="151" customFormat="1" ht="12.75">
      <c r="A1581" s="119" t="s">
        <v>505</v>
      </c>
      <c r="B1581" s="17" t="s">
        <v>506</v>
      </c>
      <c r="C1581" s="71">
        <v>120</v>
      </c>
      <c r="D1581" s="71"/>
      <c r="E1581" s="31" t="s">
        <v>7</v>
      </c>
      <c r="F1581" s="152"/>
    </row>
    <row r="1582" spans="1:6" s="151" customFormat="1" ht="12.75">
      <c r="A1582" s="119" t="s">
        <v>3157</v>
      </c>
      <c r="B1582" s="17" t="s">
        <v>3158</v>
      </c>
      <c r="C1582" s="31">
        <v>96</v>
      </c>
      <c r="D1582" s="31"/>
      <c r="E1582" s="31" t="s">
        <v>144</v>
      </c>
      <c r="F1582" s="152"/>
    </row>
    <row r="1583" spans="1:6" s="151" customFormat="1" ht="12.75">
      <c r="A1583" s="119" t="s">
        <v>3058</v>
      </c>
      <c r="B1583" s="17" t="s">
        <v>3059</v>
      </c>
      <c r="C1583" s="31">
        <v>144</v>
      </c>
      <c r="D1583" s="31"/>
      <c r="E1583" s="31" t="s">
        <v>2</v>
      </c>
      <c r="F1583" s="152"/>
    </row>
    <row r="1584" spans="1:6" s="151" customFormat="1" ht="12.75">
      <c r="A1584" s="119" t="s">
        <v>3124</v>
      </c>
      <c r="B1584" s="17" t="s">
        <v>3125</v>
      </c>
      <c r="C1584" s="31">
        <v>336</v>
      </c>
      <c r="D1584" s="31"/>
      <c r="E1584" s="31" t="s">
        <v>7</v>
      </c>
      <c r="F1584" s="152"/>
    </row>
    <row r="1585" spans="1:6" s="151" customFormat="1" ht="12.75">
      <c r="A1585" s="122" t="s">
        <v>155</v>
      </c>
      <c r="B1585" s="16" t="s">
        <v>156</v>
      </c>
      <c r="C1585" s="33">
        <v>16</v>
      </c>
      <c r="D1585" s="78" t="s">
        <v>5430</v>
      </c>
      <c r="E1585" s="33" t="s">
        <v>44</v>
      </c>
      <c r="F1585" s="152"/>
    </row>
    <row r="1586" spans="1:6" s="151" customFormat="1" ht="12.75">
      <c r="A1586" s="122" t="s">
        <v>157</v>
      </c>
      <c r="B1586" s="16" t="s">
        <v>158</v>
      </c>
      <c r="C1586" s="33">
        <v>16</v>
      </c>
      <c r="D1586" s="78" t="s">
        <v>5431</v>
      </c>
      <c r="E1586" s="33" t="s">
        <v>44</v>
      </c>
      <c r="F1586" s="152"/>
    </row>
    <row r="1587" spans="1:6" s="151" customFormat="1" ht="12.75">
      <c r="A1587" s="122" t="s">
        <v>159</v>
      </c>
      <c r="B1587" s="16" t="s">
        <v>160</v>
      </c>
      <c r="C1587" s="33">
        <v>20</v>
      </c>
      <c r="D1587" s="78" t="s">
        <v>5432</v>
      </c>
      <c r="E1587" s="33" t="s">
        <v>44</v>
      </c>
      <c r="F1587" s="152"/>
    </row>
    <row r="1588" spans="1:6" s="151" customFormat="1" ht="12.75">
      <c r="A1588" s="122" t="s">
        <v>161</v>
      </c>
      <c r="B1588" s="16" t="s">
        <v>162</v>
      </c>
      <c r="C1588" s="33">
        <v>20</v>
      </c>
      <c r="D1588" s="78" t="s">
        <v>5433</v>
      </c>
      <c r="E1588" s="33" t="s">
        <v>44</v>
      </c>
      <c r="F1588" s="152"/>
    </row>
    <row r="1589" spans="1:6" s="97" customFormat="1" ht="12.75">
      <c r="A1589" s="122"/>
      <c r="B1589" s="61" t="s">
        <v>4998</v>
      </c>
      <c r="C1589" s="182">
        <v>800</v>
      </c>
      <c r="D1589" s="182"/>
      <c r="E1589" s="148" t="s">
        <v>7</v>
      </c>
      <c r="F1589" s="183"/>
    </row>
    <row r="1590" spans="1:6" s="97" customFormat="1" ht="12.75">
      <c r="A1590" s="122"/>
      <c r="B1590" s="61" t="s">
        <v>4999</v>
      </c>
      <c r="C1590" s="182">
        <v>264</v>
      </c>
      <c r="D1590" s="182"/>
      <c r="E1590" s="148" t="s">
        <v>7</v>
      </c>
      <c r="F1590" s="183"/>
    </row>
    <row r="1591" spans="1:6" s="97" customFormat="1" ht="12.75">
      <c r="A1591" s="122"/>
      <c r="B1591" s="61" t="s">
        <v>5000</v>
      </c>
      <c r="C1591" s="182">
        <v>280</v>
      </c>
      <c r="D1591" s="182"/>
      <c r="E1591" s="148" t="s">
        <v>7</v>
      </c>
      <c r="F1591" s="183"/>
    </row>
    <row r="1592" spans="1:6" s="97" customFormat="1" ht="12.75">
      <c r="A1592" s="122"/>
      <c r="B1592" s="61" t="s">
        <v>5001</v>
      </c>
      <c r="C1592" s="182">
        <v>320</v>
      </c>
      <c r="D1592" s="182"/>
      <c r="E1592" s="148" t="s">
        <v>7</v>
      </c>
      <c r="F1592" s="183"/>
    </row>
    <row r="1593" spans="1:6" s="97" customFormat="1" ht="12.75">
      <c r="A1593" s="122"/>
      <c r="B1593" s="61" t="s">
        <v>5002</v>
      </c>
      <c r="C1593" s="182">
        <v>800</v>
      </c>
      <c r="D1593" s="182"/>
      <c r="E1593" s="148" t="s">
        <v>7</v>
      </c>
      <c r="F1593" s="183"/>
    </row>
    <row r="1594" spans="1:6" s="97" customFormat="1" ht="12.75">
      <c r="A1594" s="122"/>
      <c r="B1594" s="61" t="s">
        <v>5003</v>
      </c>
      <c r="C1594" s="182">
        <v>280</v>
      </c>
      <c r="D1594" s="182"/>
      <c r="E1594" s="148" t="s">
        <v>7</v>
      </c>
      <c r="F1594" s="183"/>
    </row>
    <row r="1595" spans="1:6" s="97" customFormat="1" ht="12.75">
      <c r="A1595" s="122"/>
      <c r="B1595" s="61" t="s">
        <v>5004</v>
      </c>
      <c r="C1595" s="182">
        <v>340</v>
      </c>
      <c r="D1595" s="182"/>
      <c r="E1595" s="148" t="s">
        <v>7</v>
      </c>
      <c r="F1595" s="183"/>
    </row>
    <row r="1596" spans="1:6" s="97" customFormat="1" ht="12.75">
      <c r="A1596" s="122"/>
      <c r="B1596" s="61" t="s">
        <v>5005</v>
      </c>
      <c r="C1596" s="182">
        <v>320</v>
      </c>
      <c r="D1596" s="182"/>
      <c r="E1596" s="148" t="s">
        <v>7</v>
      </c>
      <c r="F1596" s="183"/>
    </row>
    <row r="1597" spans="1:6" s="97" customFormat="1" ht="12.75">
      <c r="A1597" s="122"/>
      <c r="B1597" s="61" t="s">
        <v>5006</v>
      </c>
      <c r="C1597" s="182">
        <v>320</v>
      </c>
      <c r="D1597" s="182"/>
      <c r="E1597" s="148" t="s">
        <v>7</v>
      </c>
      <c r="F1597" s="183"/>
    </row>
    <row r="1598" spans="1:6" s="97" customFormat="1" ht="12.75">
      <c r="A1598" s="122"/>
      <c r="B1598" s="61" t="s">
        <v>5007</v>
      </c>
      <c r="C1598" s="182">
        <v>360</v>
      </c>
      <c r="D1598" s="182"/>
      <c r="E1598" s="148" t="s">
        <v>7</v>
      </c>
      <c r="F1598" s="183"/>
    </row>
    <row r="1599" spans="1:6" s="97" customFormat="1" ht="12.75">
      <c r="A1599" s="122"/>
      <c r="B1599" s="61" t="s">
        <v>5008</v>
      </c>
      <c r="C1599" s="182">
        <v>320</v>
      </c>
      <c r="D1599" s="182"/>
      <c r="E1599" s="148" t="s">
        <v>7</v>
      </c>
      <c r="F1599" s="183"/>
    </row>
    <row r="1600" spans="1:6" s="97" customFormat="1" ht="12.75">
      <c r="A1600" s="122"/>
      <c r="B1600" s="61" t="s">
        <v>5009</v>
      </c>
      <c r="C1600" s="182">
        <v>304</v>
      </c>
      <c r="D1600" s="182"/>
      <c r="E1600" s="148" t="s">
        <v>7</v>
      </c>
      <c r="F1600" s="183"/>
    </row>
    <row r="1601" spans="1:6" s="97" customFormat="1" ht="12.75">
      <c r="A1601" s="122"/>
      <c r="B1601" s="61" t="s">
        <v>5010</v>
      </c>
      <c r="C1601" s="182">
        <v>320</v>
      </c>
      <c r="D1601" s="182"/>
      <c r="E1601" s="148" t="s">
        <v>7</v>
      </c>
      <c r="F1601" s="183"/>
    </row>
    <row r="1602" spans="1:6" s="97" customFormat="1" ht="12.75">
      <c r="A1602" s="122"/>
      <c r="B1602" s="61" t="s">
        <v>5011</v>
      </c>
      <c r="C1602" s="182">
        <v>256</v>
      </c>
      <c r="D1602" s="182"/>
      <c r="E1602" s="148" t="s">
        <v>7</v>
      </c>
      <c r="F1602" s="183"/>
    </row>
    <row r="1603" spans="1:6" s="97" customFormat="1" ht="12.75">
      <c r="A1603" s="122"/>
      <c r="B1603" s="61" t="s">
        <v>5012</v>
      </c>
      <c r="C1603" s="182">
        <v>240</v>
      </c>
      <c r="D1603" s="182"/>
      <c r="E1603" s="148" t="s">
        <v>7</v>
      </c>
      <c r="F1603" s="183"/>
    </row>
    <row r="1604" spans="1:6" s="97" customFormat="1" ht="12.75">
      <c r="A1604" s="122"/>
      <c r="B1604" s="61" t="s">
        <v>5013</v>
      </c>
      <c r="C1604" s="182">
        <v>320</v>
      </c>
      <c r="D1604" s="182"/>
      <c r="E1604" s="148" t="s">
        <v>7</v>
      </c>
      <c r="F1604" s="183"/>
    </row>
    <row r="1605" spans="1:6" s="97" customFormat="1" ht="12.75">
      <c r="A1605" s="122"/>
      <c r="B1605" s="61"/>
      <c r="C1605" s="185"/>
      <c r="D1605" s="185"/>
      <c r="E1605" s="148"/>
      <c r="F1605" s="183"/>
    </row>
    <row r="1606" spans="1:6" ht="67.5" customHeight="1">
      <c r="A1606" s="287" t="s">
        <v>5368</v>
      </c>
      <c r="B1606" s="287"/>
      <c r="C1606" s="287"/>
      <c r="D1606" s="287"/>
      <c r="E1606" s="287"/>
      <c r="F1606" s="5"/>
    </row>
    <row r="1607" spans="1:6" ht="60.75">
      <c r="A1607" s="138" t="s">
        <v>4222</v>
      </c>
      <c r="B1607" s="29" t="s">
        <v>3529</v>
      </c>
      <c r="C1607" s="29" t="s">
        <v>4221</v>
      </c>
      <c r="D1607" s="144" t="s">
        <v>5555</v>
      </c>
      <c r="E1607" s="29" t="s">
        <v>3530</v>
      </c>
      <c r="F1607" s="5"/>
    </row>
    <row r="1608" spans="1:6">
      <c r="A1608" s="118" t="s">
        <v>369</v>
      </c>
      <c r="B1608" s="17" t="s">
        <v>3542</v>
      </c>
      <c r="C1608" s="31">
        <v>80</v>
      </c>
      <c r="D1608" s="31"/>
      <c r="E1608" s="31" t="s">
        <v>2</v>
      </c>
      <c r="F1608" s="5"/>
    </row>
    <row r="1609" spans="1:6">
      <c r="A1609" s="118" t="s">
        <v>370</v>
      </c>
      <c r="B1609" s="17" t="s">
        <v>3543</v>
      </c>
      <c r="C1609" s="89">
        <v>80</v>
      </c>
      <c r="D1609" s="244"/>
      <c r="E1609" s="31" t="s">
        <v>2</v>
      </c>
      <c r="F1609" s="5"/>
    </row>
    <row r="1610" spans="1:6">
      <c r="A1610" s="119" t="s">
        <v>503</v>
      </c>
      <c r="B1610" s="17" t="s">
        <v>3544</v>
      </c>
      <c r="C1610" s="89">
        <v>80</v>
      </c>
      <c r="D1610" s="244"/>
      <c r="E1610" s="31" t="s">
        <v>2</v>
      </c>
      <c r="F1610" s="5"/>
    </row>
    <row r="1611" spans="1:6">
      <c r="A1611" s="119" t="s">
        <v>504</v>
      </c>
      <c r="B1611" s="17" t="s">
        <v>3545</v>
      </c>
      <c r="C1611" s="31">
        <v>80</v>
      </c>
      <c r="D1611" s="31"/>
      <c r="E1611" s="31" t="s">
        <v>2</v>
      </c>
      <c r="F1611" s="5"/>
    </row>
    <row r="1612" spans="1:6">
      <c r="A1612" s="119" t="s">
        <v>572</v>
      </c>
      <c r="B1612" s="17" t="s">
        <v>3546</v>
      </c>
      <c r="C1612" s="31">
        <v>80</v>
      </c>
      <c r="D1612" s="31"/>
      <c r="E1612" s="31" t="s">
        <v>2</v>
      </c>
      <c r="F1612" s="5"/>
    </row>
    <row r="1613" spans="1:6">
      <c r="A1613" s="119" t="s">
        <v>584</v>
      </c>
      <c r="B1613" s="17" t="s">
        <v>3547</v>
      </c>
      <c r="C1613" s="31">
        <v>100</v>
      </c>
      <c r="D1613" s="31"/>
      <c r="E1613" s="31" t="s">
        <v>2</v>
      </c>
      <c r="F1613" s="5"/>
    </row>
    <row r="1614" spans="1:6">
      <c r="A1614" s="119" t="s">
        <v>583</v>
      </c>
      <c r="B1614" s="17" t="s">
        <v>3548</v>
      </c>
      <c r="C1614" s="31">
        <v>100</v>
      </c>
      <c r="D1614" s="31"/>
      <c r="E1614" s="31" t="s">
        <v>2</v>
      </c>
      <c r="F1614" s="5"/>
    </row>
    <row r="1615" spans="1:6">
      <c r="A1615" s="124" t="s">
        <v>4070</v>
      </c>
      <c r="B1615" s="18" t="s">
        <v>4071</v>
      </c>
      <c r="C1615" s="89">
        <v>30</v>
      </c>
      <c r="D1615" s="244"/>
      <c r="E1615" s="34" t="s">
        <v>2</v>
      </c>
      <c r="F1615" s="5"/>
    </row>
    <row r="1616" spans="1:6">
      <c r="A1616" s="118" t="s">
        <v>147</v>
      </c>
      <c r="B1616" s="17" t="s">
        <v>148</v>
      </c>
      <c r="C1616" s="89">
        <v>80</v>
      </c>
      <c r="D1616" s="78" t="s">
        <v>5426</v>
      </c>
      <c r="E1616" s="31" t="s">
        <v>2</v>
      </c>
      <c r="F1616" s="5"/>
    </row>
    <row r="1617" spans="1:6">
      <c r="A1617" s="133" t="s">
        <v>424</v>
      </c>
      <c r="B1617" s="24" t="s">
        <v>425</v>
      </c>
      <c r="C1617" s="75">
        <v>80</v>
      </c>
      <c r="D1617" s="75"/>
      <c r="E1617" s="75" t="s">
        <v>2</v>
      </c>
      <c r="F1617" s="5"/>
    </row>
    <row r="1618" spans="1:6">
      <c r="A1618" s="119" t="s">
        <v>513</v>
      </c>
      <c r="B1618" s="17" t="s">
        <v>514</v>
      </c>
      <c r="C1618" s="31">
        <v>80</v>
      </c>
      <c r="D1618" s="31"/>
      <c r="E1618" s="31" t="s">
        <v>2</v>
      </c>
      <c r="F1618" s="5"/>
    </row>
    <row r="1619" spans="1:6">
      <c r="A1619" s="118" t="s">
        <v>149</v>
      </c>
      <c r="B1619" s="17" t="s">
        <v>150</v>
      </c>
      <c r="C1619" s="31">
        <v>14</v>
      </c>
      <c r="D1619" s="78" t="s">
        <v>5427</v>
      </c>
      <c r="E1619" s="31" t="s">
        <v>2</v>
      </c>
      <c r="F1619" s="5"/>
    </row>
    <row r="1620" spans="1:6">
      <c r="A1620" s="118" t="s">
        <v>151</v>
      </c>
      <c r="B1620" s="17" t="s">
        <v>152</v>
      </c>
      <c r="C1620" s="31">
        <v>16</v>
      </c>
      <c r="D1620" s="78" t="s">
        <v>5428</v>
      </c>
      <c r="E1620" s="31" t="s">
        <v>2</v>
      </c>
      <c r="F1620" s="5"/>
    </row>
    <row r="1621" spans="1:6">
      <c r="A1621" s="118" t="s">
        <v>153</v>
      </c>
      <c r="B1621" s="17" t="s">
        <v>154</v>
      </c>
      <c r="C1621" s="89">
        <v>80</v>
      </c>
      <c r="D1621" s="78" t="s">
        <v>5429</v>
      </c>
      <c r="E1621" s="31" t="s">
        <v>2</v>
      </c>
      <c r="F1621" s="5"/>
    </row>
    <row r="1622" spans="1:6">
      <c r="A1622" s="118" t="s">
        <v>4457</v>
      </c>
      <c r="B1622" s="91" t="s">
        <v>5047</v>
      </c>
      <c r="C1622" s="31">
        <v>96</v>
      </c>
      <c r="D1622" s="31"/>
      <c r="E1622" s="31" t="s">
        <v>2</v>
      </c>
      <c r="F1622" s="5"/>
    </row>
    <row r="1623" spans="1:6">
      <c r="A1623" s="118" t="s">
        <v>5043</v>
      </c>
      <c r="B1623" s="91" t="s">
        <v>5048</v>
      </c>
      <c r="C1623" s="31">
        <v>140</v>
      </c>
      <c r="D1623" s="31"/>
      <c r="E1623" s="31" t="s">
        <v>2</v>
      </c>
      <c r="F1623" s="5"/>
    </row>
    <row r="1624" spans="1:6">
      <c r="A1624" s="118" t="s">
        <v>5044</v>
      </c>
      <c r="B1624" s="91" t="s">
        <v>5049</v>
      </c>
      <c r="C1624" s="31">
        <v>140</v>
      </c>
      <c r="D1624" s="31"/>
      <c r="E1624" s="31" t="s">
        <v>2</v>
      </c>
      <c r="F1624" s="5"/>
    </row>
    <row r="1625" spans="1:6">
      <c r="A1625" s="118" t="s">
        <v>5045</v>
      </c>
      <c r="B1625" s="91" t="s">
        <v>5050</v>
      </c>
      <c r="C1625" s="31">
        <v>140</v>
      </c>
      <c r="D1625" s="31"/>
      <c r="E1625" s="31" t="s">
        <v>2</v>
      </c>
      <c r="F1625" s="5"/>
    </row>
    <row r="1626" spans="1:6">
      <c r="A1626" s="118" t="s">
        <v>5046</v>
      </c>
      <c r="B1626" s="91" t="s">
        <v>5051</v>
      </c>
      <c r="C1626" s="31">
        <v>140</v>
      </c>
      <c r="D1626" s="31"/>
      <c r="E1626" s="31" t="s">
        <v>2</v>
      </c>
      <c r="F1626" s="5"/>
    </row>
    <row r="1627" spans="1:6">
      <c r="A1627" s="118" t="s">
        <v>5086</v>
      </c>
      <c r="B1627" s="91" t="s">
        <v>5087</v>
      </c>
      <c r="C1627" s="31">
        <v>300</v>
      </c>
      <c r="D1627" s="31"/>
      <c r="E1627" s="31" t="s">
        <v>7</v>
      </c>
      <c r="F1627" s="5"/>
    </row>
    <row r="1628" spans="1:6">
      <c r="A1628" s="118"/>
      <c r="B1628" s="91"/>
      <c r="C1628" s="31"/>
      <c r="D1628" s="31"/>
      <c r="E1628" s="31"/>
      <c r="F1628" s="5"/>
    </row>
    <row r="1629" spans="1:6">
      <c r="A1629" s="118"/>
      <c r="B1629" s="91"/>
      <c r="C1629" s="31"/>
      <c r="D1629" s="31"/>
      <c r="E1629" s="31"/>
      <c r="F1629" s="5"/>
    </row>
    <row r="1630" spans="1:6" ht="30">
      <c r="A1630" s="275" t="s">
        <v>5369</v>
      </c>
      <c r="B1630" s="275"/>
      <c r="C1630" s="275"/>
      <c r="D1630" s="275"/>
      <c r="E1630" s="275"/>
      <c r="F1630" s="5"/>
    </row>
    <row r="1631" spans="1:6" ht="25.5">
      <c r="A1631" s="138" t="s">
        <v>4222</v>
      </c>
      <c r="B1631" s="29" t="s">
        <v>3529</v>
      </c>
      <c r="C1631" s="29" t="s">
        <v>4221</v>
      </c>
      <c r="D1631" s="29"/>
      <c r="E1631" s="29" t="s">
        <v>3530</v>
      </c>
      <c r="F1631" s="5"/>
    </row>
    <row r="1632" spans="1:6">
      <c r="A1632" s="143" t="s">
        <v>585</v>
      </c>
      <c r="B1632" s="17" t="s">
        <v>586</v>
      </c>
      <c r="C1632" s="31">
        <v>22</v>
      </c>
      <c r="D1632" s="257" t="s">
        <v>5487</v>
      </c>
      <c r="E1632" s="31" t="s">
        <v>2</v>
      </c>
      <c r="F1632" s="5"/>
    </row>
    <row r="1633" spans="1:6">
      <c r="A1633" s="143" t="s">
        <v>587</v>
      </c>
      <c r="B1633" s="17" t="s">
        <v>588</v>
      </c>
      <c r="C1633" s="31">
        <v>20</v>
      </c>
      <c r="D1633" s="31"/>
      <c r="E1633" s="31" t="s">
        <v>2</v>
      </c>
      <c r="F1633" s="5"/>
    </row>
    <row r="1634" spans="1:6">
      <c r="A1634" s="118" t="s">
        <v>687</v>
      </c>
      <c r="B1634" s="17" t="s">
        <v>688</v>
      </c>
      <c r="C1634" s="31">
        <v>30</v>
      </c>
      <c r="D1634" s="31"/>
      <c r="E1634" s="31" t="s">
        <v>2</v>
      </c>
      <c r="F1634" s="5"/>
    </row>
    <row r="1635" spans="1:6">
      <c r="A1635" s="143" t="s">
        <v>589</v>
      </c>
      <c r="B1635" s="17" t="s">
        <v>590</v>
      </c>
      <c r="C1635" s="31">
        <v>22</v>
      </c>
      <c r="D1635" s="78" t="s">
        <v>5488</v>
      </c>
      <c r="E1635" s="31" t="s">
        <v>2</v>
      </c>
      <c r="F1635" s="5"/>
    </row>
    <row r="1636" spans="1:6">
      <c r="A1636" s="118" t="s">
        <v>660</v>
      </c>
      <c r="B1636" s="3" t="s">
        <v>661</v>
      </c>
      <c r="C1636" s="31">
        <v>22</v>
      </c>
      <c r="D1636" s="31"/>
      <c r="E1636" s="31" t="s">
        <v>2</v>
      </c>
      <c r="F1636" s="5"/>
    </row>
    <row r="1637" spans="1:6">
      <c r="A1637" s="119" t="s">
        <v>2909</v>
      </c>
      <c r="B1637" s="17" t="s">
        <v>2910</v>
      </c>
      <c r="C1637" s="31">
        <v>20</v>
      </c>
      <c r="D1637" s="31"/>
      <c r="E1637" s="31" t="s">
        <v>2</v>
      </c>
      <c r="F1637" s="5"/>
    </row>
    <row r="1638" spans="1:6">
      <c r="A1638" s="119" t="s">
        <v>4060</v>
      </c>
      <c r="B1638" s="17" t="s">
        <v>3296</v>
      </c>
      <c r="C1638" s="31">
        <v>20</v>
      </c>
      <c r="D1638" s="31"/>
      <c r="E1638" s="31" t="s">
        <v>2</v>
      </c>
      <c r="F1638" s="5"/>
    </row>
    <row r="1639" spans="1:6">
      <c r="A1639" s="31"/>
      <c r="B1639" s="17"/>
      <c r="C1639" s="31"/>
      <c r="D1639" s="31"/>
      <c r="E1639" s="31"/>
      <c r="F1639" s="5"/>
    </row>
    <row r="1640" spans="1:6" ht="129.75" customHeight="1">
      <c r="A1640" s="276" t="s">
        <v>5370</v>
      </c>
      <c r="B1640" s="276"/>
      <c r="C1640" s="276"/>
      <c r="D1640" s="276"/>
      <c r="E1640" s="276"/>
      <c r="F1640" s="5"/>
    </row>
    <row r="1641" spans="1:6" ht="60.75">
      <c r="A1641" s="138" t="s">
        <v>4222</v>
      </c>
      <c r="B1641" s="29" t="s">
        <v>3529</v>
      </c>
      <c r="C1641" s="29" t="s">
        <v>4221</v>
      </c>
      <c r="D1641" s="144" t="s">
        <v>5555</v>
      </c>
      <c r="E1641" s="29" t="s">
        <v>3530</v>
      </c>
      <c r="F1641" s="5"/>
    </row>
    <row r="1642" spans="1:6">
      <c r="A1642" s="119" t="s">
        <v>3155</v>
      </c>
      <c r="B1642" s="17" t="s">
        <v>3156</v>
      </c>
      <c r="C1642" s="31">
        <v>190</v>
      </c>
      <c r="D1642" s="31"/>
      <c r="E1642" s="31" t="s">
        <v>7</v>
      </c>
      <c r="F1642" s="5"/>
    </row>
    <row r="1643" spans="1:6">
      <c r="A1643" s="118" t="s">
        <v>614</v>
      </c>
      <c r="B1643" s="17" t="s">
        <v>615</v>
      </c>
      <c r="C1643" s="31">
        <v>8</v>
      </c>
      <c r="D1643" s="78" t="s">
        <v>5495</v>
      </c>
      <c r="E1643" s="31" t="s">
        <v>2</v>
      </c>
      <c r="F1643" s="5"/>
    </row>
    <row r="1644" spans="1:6">
      <c r="A1644" s="118" t="s">
        <v>612</v>
      </c>
      <c r="B1644" s="17" t="s">
        <v>613</v>
      </c>
      <c r="C1644" s="31">
        <v>8</v>
      </c>
      <c r="D1644" s="78" t="s">
        <v>5494</v>
      </c>
      <c r="E1644" s="31" t="s">
        <v>2</v>
      </c>
      <c r="F1644" s="5"/>
    </row>
    <row r="1645" spans="1:6">
      <c r="A1645" s="118" t="s">
        <v>1943</v>
      </c>
      <c r="B1645" s="17" t="s">
        <v>1944</v>
      </c>
      <c r="C1645" s="31">
        <v>160</v>
      </c>
      <c r="D1645" s="31"/>
      <c r="E1645" s="31" t="s">
        <v>131</v>
      </c>
      <c r="F1645" s="5"/>
    </row>
    <row r="1646" spans="1:6">
      <c r="A1646" s="118" t="s">
        <v>1945</v>
      </c>
      <c r="B1646" s="17" t="s">
        <v>1946</v>
      </c>
      <c r="C1646" s="31">
        <v>84</v>
      </c>
      <c r="D1646" s="31"/>
      <c r="E1646" s="31" t="s">
        <v>131</v>
      </c>
      <c r="F1646" s="5"/>
    </row>
    <row r="1647" spans="1:6">
      <c r="A1647" s="118" t="s">
        <v>4445</v>
      </c>
      <c r="B1647" s="91" t="s">
        <v>4444</v>
      </c>
      <c r="C1647" s="90">
        <v>300</v>
      </c>
      <c r="D1647" s="90"/>
      <c r="E1647" s="31" t="s">
        <v>131</v>
      </c>
      <c r="F1647" s="5"/>
    </row>
    <row r="1648" spans="1:6">
      <c r="A1648" s="118" t="s">
        <v>4447</v>
      </c>
      <c r="B1648" s="91" t="s">
        <v>4446</v>
      </c>
      <c r="C1648" s="90">
        <v>68</v>
      </c>
      <c r="D1648" s="90"/>
      <c r="E1648" s="31" t="s">
        <v>131</v>
      </c>
      <c r="F1648" s="5"/>
    </row>
    <row r="1649" spans="1:6">
      <c r="A1649" s="118" t="s">
        <v>4449</v>
      </c>
      <c r="B1649" s="91" t="s">
        <v>4448</v>
      </c>
      <c r="C1649" s="90">
        <v>108</v>
      </c>
      <c r="D1649" s="90"/>
      <c r="E1649" s="31" t="s">
        <v>131</v>
      </c>
      <c r="F1649" s="5"/>
    </row>
    <row r="1650" spans="1:6">
      <c r="A1650" s="118" t="s">
        <v>4451</v>
      </c>
      <c r="B1650" s="91" t="s">
        <v>4450</v>
      </c>
      <c r="C1650" s="90">
        <v>48</v>
      </c>
      <c r="D1650" s="90"/>
      <c r="E1650" s="31" t="s">
        <v>131</v>
      </c>
      <c r="F1650" s="5"/>
    </row>
    <row r="1651" spans="1:6">
      <c r="A1651" s="118" t="s">
        <v>4453</v>
      </c>
      <c r="B1651" s="91" t="s">
        <v>4452</v>
      </c>
      <c r="C1651" s="90">
        <v>360</v>
      </c>
      <c r="D1651" s="90"/>
      <c r="E1651" s="31" t="s">
        <v>131</v>
      </c>
      <c r="F1651" s="5"/>
    </row>
    <row r="1652" spans="1:6">
      <c r="A1652" s="118" t="s">
        <v>1541</v>
      </c>
      <c r="B1652" s="17" t="s">
        <v>1542</v>
      </c>
      <c r="C1652" s="31">
        <v>6</v>
      </c>
      <c r="D1652" s="31"/>
      <c r="E1652" s="31" t="s">
        <v>2</v>
      </c>
      <c r="F1652" s="5"/>
    </row>
    <row r="1653" spans="1:6">
      <c r="A1653" s="118" t="s">
        <v>708</v>
      </c>
      <c r="B1653" s="17" t="s">
        <v>709</v>
      </c>
      <c r="C1653" s="31">
        <v>16</v>
      </c>
      <c r="D1653" s="31"/>
      <c r="E1653" s="31" t="s">
        <v>2</v>
      </c>
      <c r="F1653" s="5"/>
    </row>
    <row r="1654" spans="1:6">
      <c r="A1654" s="123" t="s">
        <v>3791</v>
      </c>
      <c r="B1654" s="16" t="s">
        <v>3366</v>
      </c>
      <c r="C1654" s="33">
        <v>440</v>
      </c>
      <c r="D1654" s="33"/>
      <c r="E1654" s="33" t="s">
        <v>7</v>
      </c>
      <c r="F1654" s="5"/>
    </row>
    <row r="1655" spans="1:6">
      <c r="A1655" s="122" t="s">
        <v>291</v>
      </c>
      <c r="B1655" s="16" t="s">
        <v>292</v>
      </c>
      <c r="C1655" s="33">
        <v>200</v>
      </c>
      <c r="D1655" s="78" t="s">
        <v>5482</v>
      </c>
      <c r="E1655" s="33" t="s">
        <v>7</v>
      </c>
      <c r="F1655" s="5"/>
    </row>
    <row r="1656" spans="1:6">
      <c r="A1656" s="123" t="s">
        <v>3792</v>
      </c>
      <c r="B1656" s="16" t="s">
        <v>3367</v>
      </c>
      <c r="C1656" s="33">
        <v>50</v>
      </c>
      <c r="D1656" s="33"/>
      <c r="E1656" s="33" t="s">
        <v>2</v>
      </c>
      <c r="F1656" s="5"/>
    </row>
    <row r="1657" spans="1:6">
      <c r="A1657" s="122" t="s">
        <v>397</v>
      </c>
      <c r="B1657" s="16" t="s">
        <v>398</v>
      </c>
      <c r="C1657" s="89">
        <v>48</v>
      </c>
      <c r="D1657" s="244"/>
      <c r="E1657" s="33" t="s">
        <v>2</v>
      </c>
      <c r="F1657" s="5"/>
    </row>
    <row r="1658" spans="1:6">
      <c r="A1658" s="118" t="s">
        <v>710</v>
      </c>
      <c r="B1658" s="17" t="s">
        <v>711</v>
      </c>
      <c r="C1658" s="31">
        <v>16</v>
      </c>
      <c r="D1658" s="31"/>
      <c r="E1658" s="31" t="s">
        <v>2</v>
      </c>
      <c r="F1658" s="5"/>
    </row>
    <row r="1659" spans="1:6">
      <c r="A1659" s="118" t="s">
        <v>712</v>
      </c>
      <c r="B1659" s="17" t="s">
        <v>713</v>
      </c>
      <c r="C1659" s="31">
        <v>16</v>
      </c>
      <c r="D1659" s="31"/>
      <c r="E1659" s="31" t="s">
        <v>2</v>
      </c>
      <c r="F1659" s="5"/>
    </row>
    <row r="1660" spans="1:6">
      <c r="A1660" s="118" t="s">
        <v>377</v>
      </c>
      <c r="B1660" s="17" t="s">
        <v>378</v>
      </c>
      <c r="C1660" s="31">
        <v>220</v>
      </c>
      <c r="D1660" s="31"/>
      <c r="E1660" s="31" t="s">
        <v>44</v>
      </c>
      <c r="F1660" s="5"/>
    </row>
    <row r="1661" spans="1:6">
      <c r="A1661" s="119" t="s">
        <v>563</v>
      </c>
      <c r="B1661" s="19" t="s">
        <v>564</v>
      </c>
      <c r="C1661" s="31">
        <v>70</v>
      </c>
      <c r="D1661" s="31"/>
      <c r="E1661" s="31" t="s">
        <v>7</v>
      </c>
      <c r="F1661" s="5"/>
    </row>
    <row r="1662" spans="1:6">
      <c r="A1662" s="118" t="s">
        <v>201</v>
      </c>
      <c r="B1662" s="17" t="s">
        <v>202</v>
      </c>
      <c r="C1662" s="31">
        <v>520</v>
      </c>
      <c r="D1662" s="78" t="s">
        <v>5449</v>
      </c>
      <c r="E1662" s="31" t="s">
        <v>7</v>
      </c>
      <c r="F1662" s="5"/>
    </row>
    <row r="1663" spans="1:6">
      <c r="A1663" s="118" t="s">
        <v>203</v>
      </c>
      <c r="B1663" s="17" t="s">
        <v>204</v>
      </c>
      <c r="C1663" s="31">
        <v>120</v>
      </c>
      <c r="D1663" s="78" t="s">
        <v>5450</v>
      </c>
      <c r="E1663" s="31" t="s">
        <v>2</v>
      </c>
      <c r="F1663" s="5"/>
    </row>
    <row r="1664" spans="1:6">
      <c r="A1664" s="118" t="s">
        <v>205</v>
      </c>
      <c r="B1664" s="17" t="s">
        <v>206</v>
      </c>
      <c r="C1664" s="31">
        <v>192</v>
      </c>
      <c r="D1664" s="78" t="s">
        <v>5451</v>
      </c>
      <c r="E1664" s="31" t="s">
        <v>2</v>
      </c>
      <c r="F1664" s="5"/>
    </row>
    <row r="1665" spans="1:6">
      <c r="A1665" s="118" t="s">
        <v>207</v>
      </c>
      <c r="B1665" s="17" t="s">
        <v>208</v>
      </c>
      <c r="C1665" s="31">
        <v>108</v>
      </c>
      <c r="D1665" s="78" t="s">
        <v>5452</v>
      </c>
      <c r="E1665" s="31" t="s">
        <v>2</v>
      </c>
      <c r="F1665" s="5"/>
    </row>
    <row r="1666" spans="1:6">
      <c r="A1666" s="126" t="s">
        <v>4300</v>
      </c>
      <c r="B1666" s="52" t="s">
        <v>4301</v>
      </c>
      <c r="C1666" s="36">
        <v>240</v>
      </c>
      <c r="D1666" s="36"/>
      <c r="E1666" s="36" t="s">
        <v>77</v>
      </c>
      <c r="F1666" s="5"/>
    </row>
    <row r="1667" spans="1:6">
      <c r="A1667" s="126" t="s">
        <v>4302</v>
      </c>
      <c r="B1667" s="52" t="s">
        <v>4303</v>
      </c>
      <c r="C1667" s="36">
        <v>200</v>
      </c>
      <c r="D1667" s="36"/>
      <c r="E1667" s="36" t="s">
        <v>77</v>
      </c>
      <c r="F1667" s="5"/>
    </row>
    <row r="1668" spans="1:6">
      <c r="A1668" s="126" t="s">
        <v>4304</v>
      </c>
      <c r="B1668" s="52" t="s">
        <v>4305</v>
      </c>
      <c r="C1668" s="36">
        <v>120</v>
      </c>
      <c r="D1668" s="36"/>
      <c r="E1668" s="36" t="s">
        <v>77</v>
      </c>
      <c r="F1668" s="5"/>
    </row>
    <row r="1669" spans="1:6">
      <c r="A1669" s="118" t="s">
        <v>1260</v>
      </c>
      <c r="B1669" s="17" t="s">
        <v>1261</v>
      </c>
      <c r="C1669" s="31">
        <v>156</v>
      </c>
      <c r="D1669" s="31"/>
      <c r="E1669" s="31" t="s">
        <v>7</v>
      </c>
      <c r="F1669" s="5"/>
    </row>
    <row r="1670" spans="1:6">
      <c r="A1670" s="118" t="s">
        <v>1186</v>
      </c>
      <c r="B1670" s="17" t="s">
        <v>1187</v>
      </c>
      <c r="C1670" s="31">
        <v>8</v>
      </c>
      <c r="D1670" s="31"/>
      <c r="E1670" s="31" t="s">
        <v>2</v>
      </c>
      <c r="F1670" s="5"/>
    </row>
    <row r="1671" spans="1:6">
      <c r="A1671" s="118" t="s">
        <v>1280</v>
      </c>
      <c r="B1671" s="17" t="s">
        <v>1281</v>
      </c>
      <c r="C1671" s="31">
        <v>80</v>
      </c>
      <c r="D1671" s="31"/>
      <c r="E1671" s="31" t="s">
        <v>2</v>
      </c>
      <c r="F1671" s="5"/>
    </row>
    <row r="1672" spans="1:6">
      <c r="A1672" s="118" t="s">
        <v>1188</v>
      </c>
      <c r="B1672" s="17" t="s">
        <v>1189</v>
      </c>
      <c r="C1672" s="31">
        <v>80</v>
      </c>
      <c r="D1672" s="31"/>
      <c r="E1672" s="31" t="s">
        <v>2</v>
      </c>
      <c r="F1672" s="5"/>
    </row>
    <row r="1673" spans="1:6">
      <c r="A1673" s="118" t="s">
        <v>1282</v>
      </c>
      <c r="B1673" s="17" t="s">
        <v>1283</v>
      </c>
      <c r="C1673" s="31">
        <v>6</v>
      </c>
      <c r="D1673" s="31"/>
      <c r="E1673" s="31" t="s">
        <v>2</v>
      </c>
      <c r="F1673" s="5"/>
    </row>
    <row r="1674" spans="1:6">
      <c r="A1674" s="118" t="s">
        <v>1190</v>
      </c>
      <c r="B1674" s="17" t="s">
        <v>1191</v>
      </c>
      <c r="C1674" s="31">
        <v>80</v>
      </c>
      <c r="D1674" s="31"/>
      <c r="E1674" s="31" t="s">
        <v>2</v>
      </c>
      <c r="F1674" s="5"/>
    </row>
    <row r="1675" spans="1:6">
      <c r="A1675" s="119" t="s">
        <v>570</v>
      </c>
      <c r="B1675" s="17" t="s">
        <v>571</v>
      </c>
      <c r="C1675" s="90">
        <v>96</v>
      </c>
      <c r="D1675" s="90"/>
      <c r="E1675" s="31" t="s">
        <v>44</v>
      </c>
      <c r="F1675" s="5"/>
    </row>
    <row r="1676" spans="1:6">
      <c r="A1676" s="118" t="s">
        <v>220</v>
      </c>
      <c r="B1676" s="17" t="s">
        <v>221</v>
      </c>
      <c r="C1676" s="31">
        <v>1200</v>
      </c>
      <c r="D1676" s="78" t="s">
        <v>5456</v>
      </c>
      <c r="E1676" s="31" t="s">
        <v>7</v>
      </c>
      <c r="F1676" s="5"/>
    </row>
    <row r="1677" spans="1:6">
      <c r="A1677" s="118" t="s">
        <v>442</v>
      </c>
      <c r="B1677" s="17" t="s">
        <v>443</v>
      </c>
      <c r="C1677" s="31">
        <v>292</v>
      </c>
      <c r="D1677" s="31"/>
      <c r="E1677" s="31" t="s">
        <v>7</v>
      </c>
      <c r="F1677" s="5"/>
    </row>
    <row r="1678" spans="1:6">
      <c r="A1678" s="118" t="s">
        <v>213</v>
      </c>
      <c r="B1678" s="17" t="s">
        <v>4220</v>
      </c>
      <c r="C1678" s="31">
        <v>544</v>
      </c>
      <c r="D1678" s="78" t="s">
        <v>5455</v>
      </c>
      <c r="E1678" s="31" t="s">
        <v>7</v>
      </c>
      <c r="F1678" s="5"/>
    </row>
    <row r="1679" spans="1:6">
      <c r="A1679" s="118" t="s">
        <v>214</v>
      </c>
      <c r="B1679" s="17" t="s">
        <v>215</v>
      </c>
      <c r="C1679" s="31">
        <v>38</v>
      </c>
      <c r="D1679" s="31"/>
      <c r="E1679" s="31" t="s">
        <v>44</v>
      </c>
      <c r="F1679" s="5"/>
    </row>
    <row r="1680" spans="1:6">
      <c r="A1680" s="118" t="s">
        <v>216</v>
      </c>
      <c r="B1680" s="17" t="s">
        <v>217</v>
      </c>
      <c r="C1680" s="89">
        <v>38</v>
      </c>
      <c r="D1680" s="244"/>
      <c r="E1680" s="31" t="s">
        <v>44</v>
      </c>
      <c r="F1680" s="5"/>
    </row>
    <row r="1681" spans="1:6">
      <c r="A1681" s="118" t="s">
        <v>218</v>
      </c>
      <c r="B1681" s="17" t="s">
        <v>219</v>
      </c>
      <c r="C1681" s="90">
        <v>96</v>
      </c>
      <c r="D1681" s="90"/>
      <c r="E1681" s="31" t="s">
        <v>44</v>
      </c>
      <c r="F1681" s="5"/>
    </row>
    <row r="1682" spans="1:6">
      <c r="A1682" s="118" t="s">
        <v>335</v>
      </c>
      <c r="B1682" s="17" t="s">
        <v>336</v>
      </c>
      <c r="C1682" s="90">
        <v>80</v>
      </c>
      <c r="D1682" s="90"/>
      <c r="E1682" s="31" t="s">
        <v>44</v>
      </c>
      <c r="F1682" s="5"/>
    </row>
    <row r="1683" spans="1:6">
      <c r="A1683" s="119" t="s">
        <v>3134</v>
      </c>
      <c r="B1683" s="17" t="s">
        <v>3135</v>
      </c>
      <c r="C1683" s="31">
        <v>28</v>
      </c>
      <c r="D1683" s="31"/>
      <c r="E1683" s="31" t="s">
        <v>2</v>
      </c>
      <c r="F1683" s="5"/>
    </row>
    <row r="1684" spans="1:6">
      <c r="A1684" s="118" t="s">
        <v>230</v>
      </c>
      <c r="B1684" s="17" t="s">
        <v>231</v>
      </c>
      <c r="C1684" s="31">
        <v>12</v>
      </c>
      <c r="D1684" s="78" t="s">
        <v>5461</v>
      </c>
      <c r="E1684" s="31" t="s">
        <v>2</v>
      </c>
      <c r="F1684" s="5"/>
    </row>
    <row r="1685" spans="1:6">
      <c r="A1685" s="118" t="s">
        <v>1242</v>
      </c>
      <c r="B1685" s="17" t="s">
        <v>1243</v>
      </c>
      <c r="C1685" s="31">
        <v>320</v>
      </c>
      <c r="D1685" s="31"/>
      <c r="E1685" s="31" t="s">
        <v>1244</v>
      </c>
      <c r="F1685" s="5"/>
    </row>
    <row r="1686" spans="1:6">
      <c r="A1686" s="118" t="s">
        <v>1338</v>
      </c>
      <c r="B1686" s="17" t="s">
        <v>1339</v>
      </c>
      <c r="C1686" s="31">
        <v>8</v>
      </c>
      <c r="D1686" s="31"/>
      <c r="E1686" s="31" t="s">
        <v>2</v>
      </c>
      <c r="F1686" s="5"/>
    </row>
    <row r="1687" spans="1:6">
      <c r="A1687" s="118" t="s">
        <v>1390</v>
      </c>
      <c r="B1687" s="17" t="s">
        <v>1391</v>
      </c>
      <c r="C1687" s="31">
        <v>20</v>
      </c>
      <c r="D1687" s="31"/>
      <c r="E1687" s="31" t="s">
        <v>2</v>
      </c>
      <c r="F1687" s="5"/>
    </row>
    <row r="1688" spans="1:6">
      <c r="A1688" s="118" t="s">
        <v>1340</v>
      </c>
      <c r="B1688" s="17" t="s">
        <v>1341</v>
      </c>
      <c r="C1688" s="31">
        <v>8</v>
      </c>
      <c r="D1688" s="31"/>
      <c r="E1688" s="31" t="s">
        <v>2</v>
      </c>
      <c r="F1688" s="5"/>
    </row>
    <row r="1689" spans="1:6">
      <c r="A1689" s="118" t="s">
        <v>1565</v>
      </c>
      <c r="B1689" s="17" t="s">
        <v>1566</v>
      </c>
      <c r="C1689" s="31">
        <v>12</v>
      </c>
      <c r="D1689" s="31"/>
      <c r="E1689" s="31" t="s">
        <v>2</v>
      </c>
      <c r="F1689" s="5"/>
    </row>
    <row r="1690" spans="1:6">
      <c r="A1690" s="118" t="s">
        <v>1567</v>
      </c>
      <c r="B1690" s="17" t="s">
        <v>1568</v>
      </c>
      <c r="C1690" s="31">
        <v>10</v>
      </c>
      <c r="D1690" s="31"/>
      <c r="E1690" s="31" t="s">
        <v>2</v>
      </c>
      <c r="F1690" s="5"/>
    </row>
    <row r="1691" spans="1:6">
      <c r="A1691" s="119" t="s">
        <v>3197</v>
      </c>
      <c r="B1691" s="3" t="s">
        <v>3198</v>
      </c>
      <c r="C1691" s="31">
        <v>50</v>
      </c>
      <c r="D1691" s="31"/>
      <c r="E1691" s="31" t="s">
        <v>2</v>
      </c>
      <c r="F1691" s="5"/>
    </row>
    <row r="1692" spans="1:6">
      <c r="A1692" s="118" t="s">
        <v>1220</v>
      </c>
      <c r="B1692" s="17" t="s">
        <v>1221</v>
      </c>
      <c r="C1692" s="31">
        <v>6</v>
      </c>
      <c r="D1692" s="31"/>
      <c r="E1692" s="31" t="s">
        <v>2</v>
      </c>
      <c r="F1692" s="5"/>
    </row>
    <row r="1693" spans="1:6">
      <c r="A1693" s="118" t="s">
        <v>475</v>
      </c>
      <c r="B1693" s="17" t="s">
        <v>476</v>
      </c>
      <c r="C1693" s="31">
        <v>280</v>
      </c>
      <c r="D1693" s="31"/>
      <c r="E1693" s="31" t="s">
        <v>7</v>
      </c>
      <c r="F1693" s="5"/>
    </row>
    <row r="1694" spans="1:6">
      <c r="A1694" s="118" t="s">
        <v>1344</v>
      </c>
      <c r="B1694" s="17" t="s">
        <v>1345</v>
      </c>
      <c r="C1694" s="31">
        <v>8</v>
      </c>
      <c r="D1694" s="31"/>
      <c r="E1694" s="31" t="s">
        <v>2</v>
      </c>
      <c r="F1694" s="5"/>
    </row>
    <row r="1695" spans="1:6">
      <c r="A1695" s="118" t="s">
        <v>489</v>
      </c>
      <c r="B1695" s="17" t="s">
        <v>490</v>
      </c>
      <c r="C1695" s="31">
        <v>32</v>
      </c>
      <c r="D1695" s="31"/>
      <c r="E1695" s="31" t="s">
        <v>44</v>
      </c>
      <c r="F1695" s="5"/>
    </row>
    <row r="1696" spans="1:6">
      <c r="A1696" s="118" t="s">
        <v>349</v>
      </c>
      <c r="B1696" s="17" t="s">
        <v>350</v>
      </c>
      <c r="C1696" s="31">
        <v>48</v>
      </c>
      <c r="D1696" s="31"/>
      <c r="E1696" s="31" t="s">
        <v>44</v>
      </c>
      <c r="F1696" s="5"/>
    </row>
    <row r="1697" spans="1:6">
      <c r="A1697" s="119" t="s">
        <v>3820</v>
      </c>
      <c r="B1697" s="17" t="s">
        <v>3365</v>
      </c>
      <c r="C1697" s="31"/>
      <c r="D1697" s="31"/>
      <c r="E1697" s="31" t="s">
        <v>7</v>
      </c>
      <c r="F1697" s="5"/>
    </row>
    <row r="1698" spans="1:6">
      <c r="A1698" s="118" t="s">
        <v>295</v>
      </c>
      <c r="B1698" s="17" t="s">
        <v>296</v>
      </c>
      <c r="C1698" s="31">
        <v>16</v>
      </c>
      <c r="D1698" s="31"/>
      <c r="E1698" s="31" t="s">
        <v>44</v>
      </c>
      <c r="F1698" s="5"/>
    </row>
    <row r="1699" spans="1:6">
      <c r="A1699" s="118" t="s">
        <v>297</v>
      </c>
      <c r="B1699" s="17" t="s">
        <v>298</v>
      </c>
      <c r="C1699" s="31">
        <v>40</v>
      </c>
      <c r="D1699" s="31"/>
      <c r="E1699" s="31" t="s">
        <v>44</v>
      </c>
      <c r="F1699" s="5"/>
    </row>
    <row r="1700" spans="1:6">
      <c r="A1700" s="118" t="s">
        <v>299</v>
      </c>
      <c r="B1700" s="17" t="s">
        <v>300</v>
      </c>
      <c r="C1700" s="31">
        <v>40</v>
      </c>
      <c r="D1700" s="31"/>
      <c r="E1700" s="31" t="s">
        <v>44</v>
      </c>
      <c r="F1700" s="5"/>
    </row>
    <row r="1701" spans="1:6">
      <c r="A1701" s="118" t="s">
        <v>301</v>
      </c>
      <c r="B1701" s="17" t="s">
        <v>302</v>
      </c>
      <c r="C1701" s="31">
        <v>84</v>
      </c>
      <c r="D1701" s="31"/>
      <c r="E1701" s="31" t="s">
        <v>44</v>
      </c>
      <c r="F1701" s="5"/>
    </row>
    <row r="1702" spans="1:6">
      <c r="A1702" s="30" t="s">
        <v>4908</v>
      </c>
      <c r="B1702" s="17" t="s">
        <v>4909</v>
      </c>
      <c r="C1702" s="31">
        <v>624</v>
      </c>
      <c r="D1702" s="31"/>
      <c r="E1702" s="31" t="s">
        <v>3472</v>
      </c>
      <c r="F1702" s="5"/>
    </row>
    <row r="1703" spans="1:6">
      <c r="A1703" s="140" t="s">
        <v>4917</v>
      </c>
      <c r="B1703" s="17" t="s">
        <v>4916</v>
      </c>
      <c r="C1703" s="31">
        <v>410</v>
      </c>
      <c r="D1703" s="31"/>
      <c r="E1703" s="31" t="s">
        <v>2</v>
      </c>
      <c r="F1703" s="5"/>
    </row>
    <row r="1704" spans="1:6">
      <c r="A1704" s="141"/>
      <c r="B1704" s="116" t="s">
        <v>4918</v>
      </c>
      <c r="C1704" s="31">
        <v>880</v>
      </c>
      <c r="D1704" s="31"/>
      <c r="E1704" s="31" t="s">
        <v>2</v>
      </c>
      <c r="F1704" s="5"/>
    </row>
    <row r="1705" spans="1:6">
      <c r="A1705" s="141" t="s">
        <v>5100</v>
      </c>
      <c r="B1705" s="196" t="s">
        <v>5104</v>
      </c>
      <c r="C1705" s="31">
        <v>160</v>
      </c>
      <c r="D1705" s="31"/>
      <c r="E1705" s="31" t="s">
        <v>131</v>
      </c>
      <c r="F1705" s="5"/>
    </row>
    <row r="1706" spans="1:6">
      <c r="A1706" s="141" t="s">
        <v>5103</v>
      </c>
      <c r="B1706" s="196" t="s">
        <v>5105</v>
      </c>
      <c r="C1706" s="31">
        <v>100</v>
      </c>
      <c r="D1706" s="31"/>
      <c r="E1706" s="31" t="s">
        <v>131</v>
      </c>
      <c r="F1706" s="5"/>
    </row>
    <row r="1707" spans="1:6">
      <c r="A1707" s="141" t="s">
        <v>5101</v>
      </c>
      <c r="B1707" s="196" t="s">
        <v>5106</v>
      </c>
      <c r="C1707" s="31">
        <v>280</v>
      </c>
      <c r="D1707" s="31"/>
      <c r="E1707" s="31" t="s">
        <v>131</v>
      </c>
      <c r="F1707" s="5"/>
    </row>
    <row r="1708" spans="1:6">
      <c r="A1708" s="141" t="s">
        <v>5102</v>
      </c>
      <c r="B1708" s="196" t="s">
        <v>5107</v>
      </c>
      <c r="C1708" s="31">
        <v>64</v>
      </c>
      <c r="D1708" s="31"/>
      <c r="E1708" s="31" t="s">
        <v>131</v>
      </c>
      <c r="F1708" s="5"/>
    </row>
    <row r="1709" spans="1:6">
      <c r="A1709" s="1"/>
      <c r="C1709" s="31"/>
      <c r="D1709" s="31"/>
      <c r="E1709" s="31"/>
      <c r="F1709" s="5"/>
    </row>
    <row r="1710" spans="1:6" ht="63.75" customHeight="1">
      <c r="A1710" s="274" t="s">
        <v>5371</v>
      </c>
      <c r="B1710" s="274"/>
      <c r="C1710" s="274"/>
      <c r="D1710" s="274"/>
      <c r="E1710" s="274"/>
      <c r="F1710" s="5"/>
    </row>
    <row r="1711" spans="1:6" ht="60.75">
      <c r="A1711" s="138" t="s">
        <v>4222</v>
      </c>
      <c r="B1711" s="29" t="s">
        <v>3529</v>
      </c>
      <c r="C1711" s="29" t="s">
        <v>4221</v>
      </c>
      <c r="D1711" s="144" t="s">
        <v>5555</v>
      </c>
      <c r="E1711" s="29" t="s">
        <v>3530</v>
      </c>
      <c r="F1711" s="5"/>
    </row>
    <row r="1712" spans="1:6" s="151" customFormat="1" ht="12.75">
      <c r="A1712" s="119" t="s">
        <v>531</v>
      </c>
      <c r="B1712" s="17" t="s">
        <v>532</v>
      </c>
      <c r="C1712" s="31">
        <v>10</v>
      </c>
      <c r="D1712" s="31"/>
      <c r="E1712" s="31" t="s">
        <v>7</v>
      </c>
      <c r="F1712" s="152"/>
    </row>
    <row r="1713" spans="1:6" s="151" customFormat="1" ht="12.75">
      <c r="A1713" s="118" t="s">
        <v>461</v>
      </c>
      <c r="B1713" s="17" t="s">
        <v>462</v>
      </c>
      <c r="C1713" s="31">
        <v>14</v>
      </c>
      <c r="D1713" s="31"/>
      <c r="E1713" s="31" t="s">
        <v>7</v>
      </c>
      <c r="F1713" s="152"/>
    </row>
    <row r="1714" spans="1:6" s="151" customFormat="1" ht="12.75">
      <c r="A1714" s="118" t="s">
        <v>222</v>
      </c>
      <c r="B1714" s="17" t="s">
        <v>223</v>
      </c>
      <c r="C1714" s="31">
        <v>300</v>
      </c>
      <c r="D1714" s="78" t="s">
        <v>5457</v>
      </c>
      <c r="E1714" s="31" t="s">
        <v>131</v>
      </c>
      <c r="F1714" s="152"/>
    </row>
    <row r="1715" spans="1:6" s="151" customFormat="1" ht="12.75">
      <c r="A1715" s="119" t="s">
        <v>4061</v>
      </c>
      <c r="B1715" s="17" t="s">
        <v>3264</v>
      </c>
      <c r="C1715" s="31">
        <v>30</v>
      </c>
      <c r="D1715" s="31"/>
      <c r="E1715" s="31" t="s">
        <v>7</v>
      </c>
      <c r="F1715" s="152"/>
    </row>
    <row r="1716" spans="1:6" s="151" customFormat="1" ht="12.75">
      <c r="A1716" s="118" t="s">
        <v>1320</v>
      </c>
      <c r="B1716" s="17" t="s">
        <v>1321</v>
      </c>
      <c r="C1716" s="31">
        <v>132</v>
      </c>
      <c r="D1716" s="31"/>
      <c r="E1716" s="31" t="s">
        <v>2</v>
      </c>
      <c r="F1716" s="152"/>
    </row>
    <row r="1717" spans="1:6" s="151" customFormat="1" ht="12.75">
      <c r="A1717" s="118" t="s">
        <v>1322</v>
      </c>
      <c r="B1717" s="17" t="s">
        <v>1323</v>
      </c>
      <c r="C1717" s="154">
        <v>120</v>
      </c>
      <c r="D1717" s="241"/>
      <c r="E1717" s="31" t="s">
        <v>2</v>
      </c>
      <c r="F1717" s="152"/>
    </row>
    <row r="1718" spans="1:6" s="151" customFormat="1" ht="12.75">
      <c r="A1718" s="119" t="s">
        <v>2957</v>
      </c>
      <c r="B1718" s="17" t="s">
        <v>2958</v>
      </c>
      <c r="C1718" s="31">
        <v>168</v>
      </c>
      <c r="D1718" s="31"/>
      <c r="E1718" s="31" t="s">
        <v>2</v>
      </c>
      <c r="F1718" s="152"/>
    </row>
    <row r="1719" spans="1:6" s="151" customFormat="1" ht="12.75">
      <c r="A1719" s="120" t="s">
        <v>3747</v>
      </c>
      <c r="B1719" s="10" t="s">
        <v>3746</v>
      </c>
      <c r="C1719" s="154">
        <v>220</v>
      </c>
      <c r="D1719" s="241"/>
      <c r="E1719" s="36" t="s">
        <v>2</v>
      </c>
      <c r="F1719" s="152"/>
    </row>
    <row r="1720" spans="1:6" s="151" customFormat="1" ht="12.75">
      <c r="A1720" s="120" t="s">
        <v>3745</v>
      </c>
      <c r="B1720" s="10" t="s">
        <v>3744</v>
      </c>
      <c r="C1720" s="59">
        <v>200</v>
      </c>
      <c r="D1720" s="59"/>
      <c r="E1720" s="36" t="s">
        <v>2</v>
      </c>
      <c r="F1720" s="152"/>
    </row>
    <row r="1721" spans="1:6" s="151" customFormat="1" ht="12.75">
      <c r="A1721" s="118" t="s">
        <v>1324</v>
      </c>
      <c r="B1721" s="17" t="s">
        <v>1325</v>
      </c>
      <c r="C1721" s="31">
        <v>190</v>
      </c>
      <c r="D1721" s="31"/>
      <c r="E1721" s="31" t="s">
        <v>2</v>
      </c>
      <c r="F1721" s="152"/>
    </row>
    <row r="1722" spans="1:6" s="151" customFormat="1" ht="12.75">
      <c r="A1722" s="118" t="s">
        <v>345</v>
      </c>
      <c r="B1722" s="17" t="s">
        <v>346</v>
      </c>
      <c r="C1722" s="31">
        <v>16</v>
      </c>
      <c r="D1722" s="31"/>
      <c r="E1722" s="31" t="s">
        <v>2</v>
      </c>
      <c r="F1722" s="152"/>
    </row>
    <row r="1723" spans="1:6" s="151" customFormat="1" ht="12.75">
      <c r="A1723" s="118" t="s">
        <v>163</v>
      </c>
      <c r="B1723" s="17" t="s">
        <v>164</v>
      </c>
      <c r="C1723" s="31">
        <v>24</v>
      </c>
      <c r="D1723" s="31"/>
      <c r="E1723" s="31" t="s">
        <v>2</v>
      </c>
      <c r="F1723" s="152"/>
    </row>
    <row r="1724" spans="1:6" s="151" customFormat="1" ht="12.75">
      <c r="A1724" s="118" t="s">
        <v>277</v>
      </c>
      <c r="B1724" s="17" t="s">
        <v>278</v>
      </c>
      <c r="C1724" s="31">
        <v>40</v>
      </c>
      <c r="D1724" s="78" t="s">
        <v>5477</v>
      </c>
      <c r="E1724" s="31" t="s">
        <v>2</v>
      </c>
      <c r="F1724" s="152"/>
    </row>
    <row r="1725" spans="1:6" s="151" customFormat="1" ht="12.75">
      <c r="A1725" s="119" t="s">
        <v>2971</v>
      </c>
      <c r="B1725" s="17" t="s">
        <v>2972</v>
      </c>
      <c r="C1725" s="31">
        <v>36</v>
      </c>
      <c r="D1725" s="31"/>
      <c r="E1725" s="31" t="s">
        <v>2</v>
      </c>
      <c r="F1725" s="152"/>
    </row>
    <row r="1726" spans="1:6" s="151" customFormat="1" ht="12.75">
      <c r="A1726" s="119" t="s">
        <v>2969</v>
      </c>
      <c r="B1726" s="17" t="s">
        <v>2970</v>
      </c>
      <c r="C1726" s="31">
        <v>36</v>
      </c>
      <c r="D1726" s="31"/>
      <c r="E1726" s="31" t="s">
        <v>2</v>
      </c>
      <c r="F1726" s="152"/>
    </row>
    <row r="1727" spans="1:6" s="151" customFormat="1" ht="12.75">
      <c r="A1727" s="118" t="s">
        <v>283</v>
      </c>
      <c r="B1727" s="17" t="s">
        <v>284</v>
      </c>
      <c r="C1727" s="31">
        <v>60</v>
      </c>
      <c r="D1727" s="78" t="s">
        <v>5479</v>
      </c>
      <c r="E1727" s="31" t="s">
        <v>144</v>
      </c>
      <c r="F1727" s="152"/>
    </row>
    <row r="1728" spans="1:6" s="97" customFormat="1" ht="12.75">
      <c r="A1728" s="118"/>
      <c r="B1728" s="10" t="s">
        <v>4965</v>
      </c>
      <c r="C1728" s="182">
        <v>400</v>
      </c>
      <c r="D1728" s="182"/>
      <c r="E1728" s="148" t="s">
        <v>77</v>
      </c>
      <c r="F1728" s="183"/>
    </row>
    <row r="1729" spans="1:6" s="97" customFormat="1" ht="12.75">
      <c r="A1729" s="118"/>
      <c r="B1729" s="10" t="s">
        <v>4967</v>
      </c>
      <c r="C1729" s="182">
        <v>240</v>
      </c>
      <c r="D1729" s="182"/>
      <c r="E1729" s="148" t="s">
        <v>77</v>
      </c>
      <c r="F1729" s="183"/>
    </row>
    <row r="1730" spans="1:6" s="97" customFormat="1" ht="12.75">
      <c r="A1730" s="118"/>
      <c r="B1730" s="10" t="s">
        <v>4966</v>
      </c>
      <c r="C1730" s="182">
        <v>180</v>
      </c>
      <c r="D1730" s="182"/>
      <c r="E1730" s="148" t="s">
        <v>77</v>
      </c>
      <c r="F1730" s="183"/>
    </row>
    <row r="1731" spans="1:6" s="97" customFormat="1" ht="12.75">
      <c r="A1731" s="118"/>
      <c r="B1731" s="17"/>
      <c r="C1731" s="113"/>
      <c r="D1731" s="113"/>
      <c r="E1731" s="31"/>
      <c r="F1731" s="183"/>
    </row>
    <row r="1732" spans="1:6" s="151" customFormat="1" ht="12.75">
      <c r="A1732" s="118"/>
      <c r="B1732" s="17"/>
      <c r="C1732" s="31"/>
      <c r="D1732" s="31"/>
      <c r="E1732" s="31"/>
      <c r="F1732" s="152"/>
    </row>
    <row r="1733" spans="1:6">
      <c r="A1733" s="30"/>
      <c r="B1733" s="17"/>
      <c r="C1733" s="31"/>
      <c r="D1733" s="31"/>
      <c r="E1733" s="31"/>
      <c r="F1733" s="5"/>
    </row>
    <row r="1734" spans="1:6" ht="30">
      <c r="A1734" s="275" t="s">
        <v>5372</v>
      </c>
      <c r="B1734" s="275"/>
      <c r="C1734" s="275"/>
      <c r="D1734" s="275"/>
      <c r="E1734" s="275"/>
      <c r="F1734" s="5"/>
    </row>
    <row r="1735" spans="1:6" ht="60.75">
      <c r="A1735" s="138" t="s">
        <v>4222</v>
      </c>
      <c r="B1735" s="29" t="s">
        <v>3529</v>
      </c>
      <c r="C1735" s="29" t="s">
        <v>4221</v>
      </c>
      <c r="D1735" s="144" t="s">
        <v>5555</v>
      </c>
      <c r="E1735" s="29" t="s">
        <v>3530</v>
      </c>
      <c r="F1735" s="5"/>
    </row>
    <row r="1736" spans="1:6">
      <c r="A1736" s="123" t="s">
        <v>4064</v>
      </c>
      <c r="B1736" s="16" t="s">
        <v>3356</v>
      </c>
      <c r="C1736" s="33">
        <v>88</v>
      </c>
      <c r="D1736" s="33"/>
      <c r="E1736" s="33" t="s">
        <v>77</v>
      </c>
      <c r="F1736" s="5"/>
    </row>
    <row r="1737" spans="1:6">
      <c r="A1737" s="122" t="s">
        <v>121</v>
      </c>
      <c r="B1737" s="16" t="s">
        <v>122</v>
      </c>
      <c r="C1737" s="33">
        <v>160</v>
      </c>
      <c r="D1737" s="33"/>
      <c r="E1737" s="33" t="s">
        <v>2</v>
      </c>
      <c r="F1737" s="5"/>
    </row>
    <row r="1738" spans="1:6">
      <c r="A1738" s="123" t="s">
        <v>4065</v>
      </c>
      <c r="B1738" s="4" t="s">
        <v>3339</v>
      </c>
      <c r="C1738" s="33">
        <v>160</v>
      </c>
      <c r="D1738" s="33"/>
      <c r="E1738" s="33" t="s">
        <v>2</v>
      </c>
      <c r="F1738" s="5"/>
    </row>
    <row r="1739" spans="1:6">
      <c r="A1739" s="123" t="s">
        <v>4068</v>
      </c>
      <c r="B1739" s="16" t="s">
        <v>3320</v>
      </c>
      <c r="C1739" s="33">
        <v>98</v>
      </c>
      <c r="D1739" s="33"/>
      <c r="E1739" s="87" t="s">
        <v>77</v>
      </c>
      <c r="F1739" s="5"/>
    </row>
    <row r="1740" spans="1:6">
      <c r="A1740" s="123" t="s">
        <v>4067</v>
      </c>
      <c r="B1740" s="16" t="s">
        <v>3318</v>
      </c>
      <c r="C1740" s="33">
        <v>80</v>
      </c>
      <c r="D1740" s="33"/>
      <c r="E1740" s="87" t="s">
        <v>77</v>
      </c>
      <c r="F1740" s="5"/>
    </row>
    <row r="1741" spans="1:6">
      <c r="A1741" s="123" t="s">
        <v>4066</v>
      </c>
      <c r="B1741" s="16" t="s">
        <v>3315</v>
      </c>
      <c r="C1741" s="33">
        <v>124</v>
      </c>
      <c r="D1741" s="33"/>
      <c r="E1741" s="87" t="s">
        <v>77</v>
      </c>
      <c r="F1741" s="5"/>
    </row>
    <row r="1742" spans="1:6">
      <c r="A1742" s="122" t="s">
        <v>99</v>
      </c>
      <c r="B1742" s="16" t="s">
        <v>100</v>
      </c>
      <c r="C1742" s="33">
        <v>60</v>
      </c>
      <c r="D1742" s="256" t="s">
        <v>5411</v>
      </c>
      <c r="E1742" s="33" t="s">
        <v>2</v>
      </c>
      <c r="F1742" s="5"/>
    </row>
    <row r="1743" spans="1:6">
      <c r="A1743" s="122" t="s">
        <v>101</v>
      </c>
      <c r="B1743" s="16" t="s">
        <v>102</v>
      </c>
      <c r="C1743" s="33">
        <v>14</v>
      </c>
      <c r="D1743" s="256" t="s">
        <v>5412</v>
      </c>
      <c r="E1743" s="33" t="s">
        <v>2</v>
      </c>
      <c r="F1743" s="5"/>
    </row>
    <row r="1744" spans="1:6">
      <c r="A1744" s="122" t="s">
        <v>105</v>
      </c>
      <c r="B1744" s="16" t="s">
        <v>106</v>
      </c>
      <c r="C1744" s="33">
        <v>124</v>
      </c>
      <c r="D1744" s="256" t="s">
        <v>5413</v>
      </c>
      <c r="E1744" s="33" t="s">
        <v>2</v>
      </c>
      <c r="F1744" s="5"/>
    </row>
    <row r="1745" spans="1:6">
      <c r="A1745" s="123" t="s">
        <v>3089</v>
      </c>
      <c r="B1745" s="16" t="s">
        <v>3090</v>
      </c>
      <c r="C1745" s="33">
        <v>60</v>
      </c>
      <c r="D1745" s="33"/>
      <c r="E1745" s="33" t="s">
        <v>2</v>
      </c>
      <c r="F1745" s="5"/>
    </row>
    <row r="1746" spans="1:6">
      <c r="A1746" s="122" t="s">
        <v>107</v>
      </c>
      <c r="B1746" s="16" t="s">
        <v>108</v>
      </c>
      <c r="C1746" s="33">
        <v>108</v>
      </c>
      <c r="D1746" s="256" t="s">
        <v>5414</v>
      </c>
      <c r="E1746" s="33" t="s">
        <v>2</v>
      </c>
      <c r="F1746" s="5"/>
    </row>
    <row r="1747" spans="1:6">
      <c r="A1747" s="122" t="s">
        <v>113</v>
      </c>
      <c r="B1747" s="16" t="s">
        <v>114</v>
      </c>
      <c r="C1747" s="33">
        <v>88</v>
      </c>
      <c r="D1747" s="256" t="s">
        <v>5415</v>
      </c>
      <c r="E1747" s="33" t="s">
        <v>2</v>
      </c>
      <c r="F1747" s="5"/>
    </row>
    <row r="1748" spans="1:6">
      <c r="A1748" s="122" t="s">
        <v>115</v>
      </c>
      <c r="B1748" s="16" t="s">
        <v>116</v>
      </c>
      <c r="C1748" s="33">
        <v>30</v>
      </c>
      <c r="D1748" s="256" t="s">
        <v>5416</v>
      </c>
      <c r="E1748" s="33" t="s">
        <v>2</v>
      </c>
      <c r="F1748" s="5"/>
    </row>
    <row r="1749" spans="1:6">
      <c r="A1749" s="122" t="s">
        <v>117</v>
      </c>
      <c r="B1749" s="16" t="s">
        <v>118</v>
      </c>
      <c r="C1749" s="33">
        <v>8</v>
      </c>
      <c r="D1749" s="256" t="s">
        <v>5417</v>
      </c>
      <c r="E1749" s="33" t="s">
        <v>2</v>
      </c>
      <c r="F1749" s="5"/>
    </row>
    <row r="1750" spans="1:6">
      <c r="A1750" s="32"/>
      <c r="B1750" s="91" t="s">
        <v>4727</v>
      </c>
      <c r="C1750" s="90">
        <v>112</v>
      </c>
      <c r="D1750" s="90"/>
      <c r="E1750" s="33" t="s">
        <v>2</v>
      </c>
      <c r="F1750" s="5"/>
    </row>
    <row r="1751" spans="1:6" ht="30">
      <c r="A1751" s="286" t="s">
        <v>5373</v>
      </c>
      <c r="B1751" s="286"/>
      <c r="C1751" s="286"/>
      <c r="D1751" s="286"/>
      <c r="E1751" s="286"/>
      <c r="F1751" s="5"/>
    </row>
    <row r="1752" spans="1:6" ht="60.75">
      <c r="A1752" s="138" t="s">
        <v>4222</v>
      </c>
      <c r="B1752" s="29" t="s">
        <v>3529</v>
      </c>
      <c r="C1752" s="29" t="s">
        <v>4221</v>
      </c>
      <c r="D1752" s="144" t="s">
        <v>5555</v>
      </c>
      <c r="E1752" s="29" t="s">
        <v>3530</v>
      </c>
      <c r="F1752" s="5"/>
    </row>
    <row r="1753" spans="1:6">
      <c r="A1753" s="122" t="s">
        <v>134</v>
      </c>
      <c r="B1753" s="16" t="s">
        <v>135</v>
      </c>
      <c r="C1753" s="33">
        <v>10</v>
      </c>
      <c r="D1753" s="78" t="s">
        <v>5420</v>
      </c>
      <c r="E1753" s="33" t="s">
        <v>44</v>
      </c>
      <c r="F1753" s="5"/>
    </row>
    <row r="1754" spans="1:6">
      <c r="A1754" s="122" t="s">
        <v>402</v>
      </c>
      <c r="B1754" s="16" t="s">
        <v>403</v>
      </c>
      <c r="C1754" s="33">
        <v>120</v>
      </c>
      <c r="D1754" s="33"/>
      <c r="E1754" s="33" t="s">
        <v>7</v>
      </c>
      <c r="F1754" s="5"/>
    </row>
    <row r="1755" spans="1:6">
      <c r="A1755" s="122" t="s">
        <v>333</v>
      </c>
      <c r="B1755" s="16" t="s">
        <v>334</v>
      </c>
      <c r="C1755" s="33">
        <v>25</v>
      </c>
      <c r="D1755" s="33"/>
      <c r="E1755" s="33" t="s">
        <v>44</v>
      </c>
      <c r="F1755" s="5"/>
    </row>
    <row r="1756" spans="1:6">
      <c r="A1756" s="122" t="s">
        <v>165</v>
      </c>
      <c r="B1756" s="16" t="s">
        <v>166</v>
      </c>
      <c r="C1756" s="33">
        <v>20</v>
      </c>
      <c r="D1756" s="78" t="s">
        <v>5434</v>
      </c>
      <c r="E1756" s="33" t="s">
        <v>7</v>
      </c>
      <c r="F1756" s="5"/>
    </row>
    <row r="1757" spans="1:6">
      <c r="A1757" s="122" t="s">
        <v>1517</v>
      </c>
      <c r="B1757" s="16" t="s">
        <v>1518</v>
      </c>
      <c r="C1757" s="33">
        <v>50</v>
      </c>
      <c r="D1757" s="33"/>
      <c r="E1757" s="33" t="s">
        <v>7</v>
      </c>
      <c r="F1757" s="5"/>
    </row>
    <row r="1758" spans="1:6">
      <c r="A1758" s="122" t="s">
        <v>1617</v>
      </c>
      <c r="B1758" s="16" t="s">
        <v>1618</v>
      </c>
      <c r="C1758" s="89">
        <v>100</v>
      </c>
      <c r="D1758" s="244"/>
      <c r="E1758" s="33" t="s">
        <v>44</v>
      </c>
      <c r="F1758" s="5"/>
    </row>
    <row r="1759" spans="1:6">
      <c r="A1759" s="122" t="s">
        <v>1615</v>
      </c>
      <c r="B1759" s="16" t="s">
        <v>1616</v>
      </c>
      <c r="C1759" s="33">
        <v>1200</v>
      </c>
      <c r="D1759" s="33"/>
      <c r="E1759" s="33" t="s">
        <v>44</v>
      </c>
      <c r="F1759" s="5"/>
    </row>
    <row r="1760" spans="1:6">
      <c r="A1760" s="122" t="s">
        <v>1700</v>
      </c>
      <c r="B1760" s="16" t="s">
        <v>1701</v>
      </c>
      <c r="C1760" s="33">
        <v>210</v>
      </c>
      <c r="D1760" s="33"/>
      <c r="E1760" s="33" t="s">
        <v>7</v>
      </c>
      <c r="F1760" s="5"/>
    </row>
    <row r="1761" spans="1:6">
      <c r="A1761" s="134" t="s">
        <v>1682</v>
      </c>
      <c r="B1761" s="16" t="s">
        <v>1683</v>
      </c>
      <c r="C1761" s="33">
        <v>66</v>
      </c>
      <c r="D1761" s="33"/>
      <c r="E1761" s="33" t="s">
        <v>2</v>
      </c>
      <c r="F1761" s="5"/>
    </row>
    <row r="1762" spans="1:6">
      <c r="A1762" s="122" t="s">
        <v>1521</v>
      </c>
      <c r="B1762" s="16" t="s">
        <v>1522</v>
      </c>
      <c r="C1762" s="33">
        <v>70</v>
      </c>
      <c r="D1762" s="33"/>
      <c r="E1762" s="33" t="s">
        <v>2</v>
      </c>
      <c r="F1762" s="5"/>
    </row>
    <row r="1763" spans="1:6">
      <c r="A1763" s="122" t="s">
        <v>1646</v>
      </c>
      <c r="B1763" s="16" t="s">
        <v>1647</v>
      </c>
      <c r="C1763" s="33">
        <v>70</v>
      </c>
      <c r="D1763" s="33"/>
      <c r="E1763" s="33" t="s">
        <v>2</v>
      </c>
      <c r="F1763" s="5"/>
    </row>
    <row r="1764" spans="1:6">
      <c r="A1764" s="122" t="s">
        <v>1523</v>
      </c>
      <c r="B1764" s="16" t="s">
        <v>1524</v>
      </c>
      <c r="C1764" s="33">
        <v>70</v>
      </c>
      <c r="D1764" s="33"/>
      <c r="E1764" s="33" t="s">
        <v>2</v>
      </c>
      <c r="F1764" s="5"/>
    </row>
    <row r="1765" spans="1:6">
      <c r="A1765" s="33" t="s">
        <v>3749</v>
      </c>
      <c r="B1765" s="4" t="s">
        <v>3748</v>
      </c>
      <c r="C1765" s="81">
        <v>20</v>
      </c>
      <c r="D1765" s="81"/>
      <c r="E1765" s="81" t="s">
        <v>2</v>
      </c>
      <c r="F1765" s="5"/>
    </row>
    <row r="1766" spans="1:6">
      <c r="A1766" s="123" t="s">
        <v>2936</v>
      </c>
      <c r="B1766" s="16" t="s">
        <v>2937</v>
      </c>
      <c r="C1766" s="33">
        <v>8</v>
      </c>
      <c r="D1766" s="33"/>
      <c r="E1766" s="33" t="s">
        <v>2</v>
      </c>
      <c r="F1766" s="5"/>
    </row>
    <row r="1767" spans="1:6">
      <c r="A1767" s="123" t="s">
        <v>3022</v>
      </c>
      <c r="B1767" s="16" t="s">
        <v>3023</v>
      </c>
      <c r="C1767" s="33">
        <v>24</v>
      </c>
      <c r="D1767" s="33"/>
      <c r="E1767" s="33" t="s">
        <v>44</v>
      </c>
      <c r="F1767" s="5"/>
    </row>
    <row r="1768" spans="1:6">
      <c r="A1768" s="123" t="s">
        <v>3751</v>
      </c>
      <c r="B1768" s="4" t="s">
        <v>3750</v>
      </c>
      <c r="C1768" s="81">
        <v>100</v>
      </c>
      <c r="D1768" s="81"/>
      <c r="E1768" s="81" t="s">
        <v>2</v>
      </c>
      <c r="F1768" s="5"/>
    </row>
    <row r="1769" spans="1:6">
      <c r="A1769" s="122" t="s">
        <v>1527</v>
      </c>
      <c r="B1769" s="16" t="s">
        <v>1528</v>
      </c>
      <c r="C1769" s="33">
        <v>104</v>
      </c>
      <c r="D1769" s="33"/>
      <c r="E1769" s="33" t="s">
        <v>2</v>
      </c>
      <c r="F1769" s="5"/>
    </row>
    <row r="1770" spans="1:6">
      <c r="A1770" s="122" t="s">
        <v>1529</v>
      </c>
      <c r="B1770" s="16" t="s">
        <v>1530</v>
      </c>
      <c r="C1770" s="33">
        <v>96</v>
      </c>
      <c r="D1770" s="33"/>
      <c r="E1770" s="33" t="s">
        <v>2</v>
      </c>
      <c r="F1770" s="5"/>
    </row>
    <row r="1771" spans="1:6">
      <c r="A1771" s="122" t="s">
        <v>1531</v>
      </c>
      <c r="B1771" s="16" t="s">
        <v>1532</v>
      </c>
      <c r="C1771" s="33">
        <v>24</v>
      </c>
      <c r="D1771" s="33"/>
      <c r="E1771" s="33" t="s">
        <v>144</v>
      </c>
      <c r="F1771" s="5"/>
    </row>
    <row r="1772" spans="1:6">
      <c r="A1772" s="122" t="s">
        <v>1706</v>
      </c>
      <c r="B1772" s="16" t="s">
        <v>1707</v>
      </c>
      <c r="C1772" s="33">
        <v>14</v>
      </c>
      <c r="D1772" s="33"/>
      <c r="E1772" s="33" t="s">
        <v>77</v>
      </c>
      <c r="F1772" s="5"/>
    </row>
    <row r="1773" spans="1:6">
      <c r="A1773" s="122" t="s">
        <v>1533</v>
      </c>
      <c r="B1773" s="16" t="s">
        <v>1534</v>
      </c>
      <c r="C1773" s="33">
        <v>104</v>
      </c>
      <c r="D1773" s="33"/>
      <c r="E1773" s="33" t="s">
        <v>2</v>
      </c>
      <c r="F1773" s="5"/>
    </row>
    <row r="1774" spans="1:6">
      <c r="A1774" s="134" t="s">
        <v>1678</v>
      </c>
      <c r="B1774" s="16" t="s">
        <v>1679</v>
      </c>
      <c r="C1774" s="33">
        <v>144</v>
      </c>
      <c r="D1774" s="33"/>
      <c r="E1774" s="33" t="s">
        <v>2</v>
      </c>
      <c r="F1774" s="5"/>
    </row>
    <row r="1775" spans="1:6">
      <c r="A1775" s="122" t="s">
        <v>1599</v>
      </c>
      <c r="B1775" s="16" t="s">
        <v>1600</v>
      </c>
      <c r="C1775" s="33">
        <v>24</v>
      </c>
      <c r="D1775" s="33"/>
      <c r="E1775" s="33" t="s">
        <v>7</v>
      </c>
      <c r="F1775" s="5"/>
    </row>
    <row r="1776" spans="1:6">
      <c r="A1776" s="122" t="s">
        <v>1622</v>
      </c>
      <c r="B1776" s="16" t="s">
        <v>1623</v>
      </c>
      <c r="C1776" s="33">
        <v>62</v>
      </c>
      <c r="D1776" s="33"/>
      <c r="E1776" s="33" t="s">
        <v>44</v>
      </c>
      <c r="F1776" s="5"/>
    </row>
    <row r="1777" spans="1:6">
      <c r="A1777" s="122" t="s">
        <v>1601</v>
      </c>
      <c r="B1777" s="16" t="s">
        <v>1602</v>
      </c>
      <c r="C1777" s="33">
        <v>72</v>
      </c>
      <c r="D1777" s="33"/>
      <c r="E1777" s="33" t="s">
        <v>7</v>
      </c>
      <c r="F1777" s="5"/>
    </row>
    <row r="1778" spans="1:6">
      <c r="A1778" s="122" t="s">
        <v>1632</v>
      </c>
      <c r="B1778" s="16" t="s">
        <v>1633</v>
      </c>
      <c r="C1778" s="33">
        <v>190</v>
      </c>
      <c r="D1778" s="33"/>
      <c r="E1778" s="33" t="s">
        <v>2</v>
      </c>
      <c r="F1778" s="5"/>
    </row>
    <row r="1779" spans="1:6">
      <c r="A1779" s="122" t="s">
        <v>1634</v>
      </c>
      <c r="B1779" s="16" t="s">
        <v>1635</v>
      </c>
      <c r="C1779" s="33">
        <v>136</v>
      </c>
      <c r="D1779" s="33"/>
      <c r="E1779" s="33" t="s">
        <v>2</v>
      </c>
      <c r="F1779" s="5"/>
    </row>
    <row r="1780" spans="1:6">
      <c r="A1780" s="122" t="s">
        <v>1686</v>
      </c>
      <c r="B1780" s="16" t="s">
        <v>1687</v>
      </c>
      <c r="C1780" s="33">
        <v>600</v>
      </c>
      <c r="D1780" s="33"/>
      <c r="E1780" s="33" t="s">
        <v>2</v>
      </c>
      <c r="F1780" s="5"/>
    </row>
    <row r="1781" spans="1:6">
      <c r="A1781" s="122" t="s">
        <v>1539</v>
      </c>
      <c r="B1781" s="16" t="s">
        <v>1540</v>
      </c>
      <c r="C1781" s="33">
        <v>10</v>
      </c>
      <c r="D1781" s="33"/>
      <c r="E1781" s="33" t="s">
        <v>2</v>
      </c>
      <c r="F1781" s="5"/>
    </row>
    <row r="1782" spans="1:6">
      <c r="A1782" s="122" t="s">
        <v>2731</v>
      </c>
      <c r="B1782" s="16" t="s">
        <v>2732</v>
      </c>
      <c r="C1782" s="33">
        <v>1700</v>
      </c>
      <c r="D1782" s="33"/>
      <c r="E1782" s="69" t="s">
        <v>2</v>
      </c>
      <c r="F1782" s="5"/>
    </row>
    <row r="1783" spans="1:6">
      <c r="A1783" s="123" t="s">
        <v>495</v>
      </c>
      <c r="B1783" s="16" t="s">
        <v>496</v>
      </c>
      <c r="C1783" s="33">
        <v>5</v>
      </c>
      <c r="D1783" s="33"/>
      <c r="E1783" s="33" t="s">
        <v>2</v>
      </c>
      <c r="F1783" s="5"/>
    </row>
    <row r="1784" spans="1:6">
      <c r="A1784" s="122" t="s">
        <v>209</v>
      </c>
      <c r="B1784" s="16" t="s">
        <v>210</v>
      </c>
      <c r="C1784" s="33">
        <v>144</v>
      </c>
      <c r="D1784" s="78" t="s">
        <v>5453</v>
      </c>
      <c r="E1784" s="33" t="s">
        <v>144</v>
      </c>
      <c r="F1784" s="5"/>
    </row>
    <row r="1785" spans="1:6">
      <c r="A1785" s="122" t="s">
        <v>211</v>
      </c>
      <c r="B1785" s="16" t="s">
        <v>212</v>
      </c>
      <c r="C1785" s="33">
        <v>54</v>
      </c>
      <c r="D1785" s="78" t="s">
        <v>5454</v>
      </c>
      <c r="E1785" s="33" t="s">
        <v>7</v>
      </c>
      <c r="F1785" s="5"/>
    </row>
    <row r="1786" spans="1:6">
      <c r="A1786" s="122" t="s">
        <v>395</v>
      </c>
      <c r="B1786" s="16" t="s">
        <v>396</v>
      </c>
      <c r="C1786" s="33">
        <v>80</v>
      </c>
      <c r="D1786" s="33"/>
      <c r="E1786" s="33" t="s">
        <v>2</v>
      </c>
      <c r="F1786" s="5"/>
    </row>
    <row r="1787" spans="1:6">
      <c r="A1787" s="122" t="s">
        <v>479</v>
      </c>
      <c r="B1787" s="16" t="s">
        <v>480</v>
      </c>
      <c r="C1787" s="33">
        <v>80</v>
      </c>
      <c r="D1787" s="33"/>
      <c r="E1787" s="33" t="s">
        <v>2</v>
      </c>
      <c r="F1787" s="5"/>
    </row>
    <row r="1788" spans="1:6">
      <c r="A1788" s="122" t="s">
        <v>224</v>
      </c>
      <c r="B1788" s="16" t="s">
        <v>225</v>
      </c>
      <c r="C1788" s="33">
        <v>72</v>
      </c>
      <c r="D1788" s="78" t="s">
        <v>5458</v>
      </c>
      <c r="E1788" s="33" t="s">
        <v>131</v>
      </c>
      <c r="F1788" s="5"/>
    </row>
    <row r="1789" spans="1:6">
      <c r="A1789" s="122" t="s">
        <v>226</v>
      </c>
      <c r="B1789" s="16" t="s">
        <v>227</v>
      </c>
      <c r="C1789" s="33">
        <v>72</v>
      </c>
      <c r="D1789" s="78" t="s">
        <v>5459</v>
      </c>
      <c r="E1789" s="33" t="s">
        <v>131</v>
      </c>
      <c r="F1789" s="5"/>
    </row>
    <row r="1790" spans="1:6">
      <c r="A1790" s="122" t="s">
        <v>228</v>
      </c>
      <c r="B1790" s="16" t="s">
        <v>229</v>
      </c>
      <c r="C1790" s="33">
        <v>8</v>
      </c>
      <c r="D1790" s="78" t="s">
        <v>5460</v>
      </c>
      <c r="E1790" s="33" t="s">
        <v>2</v>
      </c>
      <c r="F1790" s="5"/>
    </row>
    <row r="1791" spans="1:6">
      <c r="A1791" s="122" t="s">
        <v>483</v>
      </c>
      <c r="B1791" s="16" t="s">
        <v>484</v>
      </c>
      <c r="C1791" s="33">
        <v>130</v>
      </c>
      <c r="D1791" s="33"/>
      <c r="E1791" s="33" t="s">
        <v>7</v>
      </c>
      <c r="F1791" s="5"/>
    </row>
    <row r="1792" spans="1:6">
      <c r="A1792" s="123" t="s">
        <v>4225</v>
      </c>
      <c r="B1792" s="16" t="s">
        <v>3271</v>
      </c>
      <c r="C1792" s="33">
        <v>130</v>
      </c>
      <c r="D1792" s="33"/>
      <c r="E1792" s="33" t="s">
        <v>44</v>
      </c>
      <c r="F1792" s="5"/>
    </row>
    <row r="1793" spans="1:6">
      <c r="A1793" s="122" t="s">
        <v>232</v>
      </c>
      <c r="B1793" s="16" t="s">
        <v>233</v>
      </c>
      <c r="C1793" s="33">
        <v>48</v>
      </c>
      <c r="D1793" s="78" t="s">
        <v>5462</v>
      </c>
      <c r="E1793" s="33" t="s">
        <v>144</v>
      </c>
      <c r="F1793" s="5"/>
    </row>
    <row r="1794" spans="1:6">
      <c r="A1794" s="122" t="s">
        <v>234</v>
      </c>
      <c r="B1794" s="16" t="s">
        <v>235</v>
      </c>
      <c r="C1794" s="33">
        <v>144</v>
      </c>
      <c r="D1794" s="33"/>
      <c r="E1794" s="33" t="s">
        <v>144</v>
      </c>
      <c r="F1794" s="5"/>
    </row>
    <row r="1795" spans="1:6">
      <c r="A1795" s="122" t="s">
        <v>236</v>
      </c>
      <c r="B1795" s="16" t="s">
        <v>237</v>
      </c>
      <c r="C1795" s="33">
        <v>48</v>
      </c>
      <c r="D1795" s="78" t="s">
        <v>5463</v>
      </c>
      <c r="E1795" s="33" t="s">
        <v>144</v>
      </c>
      <c r="F1795" s="5"/>
    </row>
    <row r="1796" spans="1:6">
      <c r="A1796" s="133" t="s">
        <v>410</v>
      </c>
      <c r="B1796" s="26" t="s">
        <v>411</v>
      </c>
      <c r="C1796" s="83">
        <v>60</v>
      </c>
      <c r="D1796" s="83"/>
      <c r="E1796" s="83" t="s">
        <v>2</v>
      </c>
      <c r="F1796" s="5"/>
    </row>
    <row r="1797" spans="1:6">
      <c r="A1797" s="123" t="s">
        <v>3078</v>
      </c>
      <c r="B1797" s="16" t="s">
        <v>3079</v>
      </c>
      <c r="C1797" s="33">
        <v>40</v>
      </c>
      <c r="D1797" s="33"/>
      <c r="E1797" s="33" t="s">
        <v>2</v>
      </c>
      <c r="F1797" s="5"/>
    </row>
    <row r="1798" spans="1:6">
      <c r="A1798" s="122" t="s">
        <v>371</v>
      </c>
      <c r="B1798" s="16" t="s">
        <v>372</v>
      </c>
      <c r="C1798" s="33">
        <v>54</v>
      </c>
      <c r="D1798" s="33"/>
      <c r="E1798" s="33" t="s">
        <v>2</v>
      </c>
      <c r="F1798" s="5"/>
    </row>
    <row r="1799" spans="1:6">
      <c r="A1799" s="123" t="s">
        <v>493</v>
      </c>
      <c r="B1799" s="16" t="s">
        <v>494</v>
      </c>
      <c r="C1799" s="33">
        <v>48</v>
      </c>
      <c r="D1799" s="33"/>
      <c r="E1799" s="33" t="s">
        <v>144</v>
      </c>
      <c r="F1799" s="5"/>
    </row>
    <row r="1800" spans="1:6">
      <c r="A1800" s="133" t="s">
        <v>412</v>
      </c>
      <c r="B1800" s="26" t="s">
        <v>413</v>
      </c>
      <c r="C1800" s="90">
        <v>60</v>
      </c>
      <c r="D1800" s="90"/>
      <c r="E1800" s="83" t="s">
        <v>2</v>
      </c>
      <c r="F1800" s="5"/>
    </row>
    <row r="1801" spans="1:6">
      <c r="A1801" s="133" t="s">
        <v>414</v>
      </c>
      <c r="B1801" s="26" t="s">
        <v>415</v>
      </c>
      <c r="C1801" s="90">
        <v>60</v>
      </c>
      <c r="D1801" s="90"/>
      <c r="E1801" s="83" t="s">
        <v>2</v>
      </c>
      <c r="F1801" s="5"/>
    </row>
    <row r="1802" spans="1:6">
      <c r="A1802" s="122" t="s">
        <v>1251</v>
      </c>
      <c r="B1802" s="26" t="s">
        <v>415</v>
      </c>
      <c r="C1802" s="33">
        <v>48</v>
      </c>
      <c r="D1802" s="33"/>
      <c r="E1802" s="33" t="s">
        <v>7</v>
      </c>
      <c r="F1802" s="5"/>
    </row>
    <row r="1803" spans="1:6">
      <c r="A1803" s="122" t="s">
        <v>1252</v>
      </c>
      <c r="B1803" s="16" t="s">
        <v>1253</v>
      </c>
      <c r="C1803" s="33">
        <v>48</v>
      </c>
      <c r="D1803" s="33"/>
      <c r="E1803" s="33" t="s">
        <v>7</v>
      </c>
      <c r="F1803" s="5"/>
    </row>
    <row r="1804" spans="1:6">
      <c r="A1804" s="122" t="s">
        <v>1204</v>
      </c>
      <c r="B1804" s="16" t="s">
        <v>1205</v>
      </c>
      <c r="C1804" s="33">
        <v>84</v>
      </c>
      <c r="D1804" s="33"/>
      <c r="E1804" s="33" t="s">
        <v>2</v>
      </c>
      <c r="F1804" s="5"/>
    </row>
    <row r="1805" spans="1:6">
      <c r="A1805" s="122" t="s">
        <v>1270</v>
      </c>
      <c r="B1805" s="16" t="s">
        <v>1271</v>
      </c>
      <c r="C1805" s="33">
        <v>130</v>
      </c>
      <c r="D1805" s="33"/>
      <c r="E1805" s="33" t="s">
        <v>44</v>
      </c>
      <c r="F1805" s="5"/>
    </row>
    <row r="1806" spans="1:6">
      <c r="A1806" s="122" t="s">
        <v>1415</v>
      </c>
      <c r="B1806" s="16" t="s">
        <v>1416</v>
      </c>
      <c r="C1806" s="33">
        <v>96</v>
      </c>
      <c r="D1806" s="33"/>
      <c r="E1806" s="33" t="s">
        <v>2</v>
      </c>
      <c r="F1806" s="5"/>
    </row>
    <row r="1807" spans="1:6">
      <c r="A1807" s="122" t="s">
        <v>1413</v>
      </c>
      <c r="B1807" s="16" t="s">
        <v>1414</v>
      </c>
      <c r="C1807" s="33">
        <v>192</v>
      </c>
      <c r="D1807" s="33"/>
      <c r="E1807" s="33" t="s">
        <v>2</v>
      </c>
      <c r="F1807" s="5"/>
    </row>
    <row r="1808" spans="1:6">
      <c r="A1808" s="122" t="s">
        <v>1417</v>
      </c>
      <c r="B1808" s="16" t="s">
        <v>1418</v>
      </c>
      <c r="C1808" s="33">
        <v>60</v>
      </c>
      <c r="D1808" s="33"/>
      <c r="E1808" s="33" t="s">
        <v>2</v>
      </c>
      <c r="F1808" s="5"/>
    </row>
    <row r="1809" spans="1:6">
      <c r="A1809" s="122" t="s">
        <v>1933</v>
      </c>
      <c r="B1809" s="16" t="s">
        <v>1934</v>
      </c>
      <c r="C1809" s="33">
        <v>68</v>
      </c>
      <c r="D1809" s="33"/>
      <c r="E1809" s="33" t="s">
        <v>44</v>
      </c>
      <c r="F1809" s="5"/>
    </row>
    <row r="1810" spans="1:6">
      <c r="A1810" s="122" t="s">
        <v>1949</v>
      </c>
      <c r="B1810" s="16" t="s">
        <v>1950</v>
      </c>
      <c r="C1810" s="33">
        <v>6</v>
      </c>
      <c r="D1810" s="33"/>
      <c r="E1810" s="33" t="s">
        <v>44</v>
      </c>
      <c r="F1810" s="5"/>
    </row>
    <row r="1811" spans="1:6">
      <c r="A1811" s="122" t="s">
        <v>247</v>
      </c>
      <c r="B1811" s="16" t="s">
        <v>248</v>
      </c>
      <c r="C1811" s="33">
        <v>84</v>
      </c>
      <c r="D1811" s="78" t="s">
        <v>5466</v>
      </c>
      <c r="E1811" s="33" t="s">
        <v>131</v>
      </c>
      <c r="F1811" s="5"/>
    </row>
    <row r="1812" spans="1:6">
      <c r="A1812" s="122" t="s">
        <v>618</v>
      </c>
      <c r="B1812" s="16" t="s">
        <v>619</v>
      </c>
      <c r="C1812" s="33">
        <v>7</v>
      </c>
      <c r="D1812" s="78" t="s">
        <v>5496</v>
      </c>
      <c r="E1812" s="33" t="s">
        <v>2</v>
      </c>
      <c r="F1812" s="5"/>
    </row>
    <row r="1813" spans="1:6">
      <c r="A1813" s="122" t="s">
        <v>1569</v>
      </c>
      <c r="B1813" s="16" t="s">
        <v>1570</v>
      </c>
      <c r="C1813" s="33">
        <v>50</v>
      </c>
      <c r="D1813" s="33"/>
      <c r="E1813" s="33" t="s">
        <v>7</v>
      </c>
      <c r="F1813" s="5"/>
    </row>
    <row r="1814" spans="1:6">
      <c r="A1814" s="124" t="s">
        <v>3195</v>
      </c>
      <c r="B1814" s="20" t="s">
        <v>3196</v>
      </c>
      <c r="C1814" s="34">
        <v>80</v>
      </c>
      <c r="D1814" s="34"/>
      <c r="E1814" s="34" t="s">
        <v>131</v>
      </c>
      <c r="F1814" s="5"/>
    </row>
    <row r="1815" spans="1:6">
      <c r="A1815" s="122" t="s">
        <v>1571</v>
      </c>
      <c r="B1815" s="16" t="s">
        <v>1572</v>
      </c>
      <c r="C1815" s="33">
        <v>7</v>
      </c>
      <c r="D1815" s="33"/>
      <c r="E1815" s="33" t="s">
        <v>2</v>
      </c>
      <c r="F1815" s="5"/>
    </row>
    <row r="1816" spans="1:6">
      <c r="A1816" s="122" t="s">
        <v>1342</v>
      </c>
      <c r="B1816" s="16" t="s">
        <v>1343</v>
      </c>
      <c r="C1816" s="33">
        <v>250</v>
      </c>
      <c r="D1816" s="33"/>
      <c r="E1816" s="33" t="s">
        <v>2</v>
      </c>
      <c r="F1816" s="5"/>
    </row>
    <row r="1817" spans="1:6">
      <c r="A1817" s="122" t="s">
        <v>255</v>
      </c>
      <c r="B1817" s="16" t="s">
        <v>256</v>
      </c>
      <c r="C1817" s="33">
        <v>30</v>
      </c>
      <c r="D1817" s="33"/>
      <c r="E1817" s="33" t="s">
        <v>7</v>
      </c>
      <c r="F1817" s="5"/>
    </row>
    <row r="1818" spans="1:6">
      <c r="A1818" s="122" t="s">
        <v>1619</v>
      </c>
      <c r="B1818" s="16" t="s">
        <v>1620</v>
      </c>
      <c r="C1818" s="33">
        <v>26</v>
      </c>
      <c r="D1818" s="33"/>
      <c r="E1818" s="33" t="s">
        <v>44</v>
      </c>
      <c r="F1818" s="5"/>
    </row>
    <row r="1819" spans="1:6">
      <c r="A1819" s="122" t="s">
        <v>1086</v>
      </c>
      <c r="B1819" s="16" t="s">
        <v>1087</v>
      </c>
      <c r="C1819" s="89">
        <v>60</v>
      </c>
      <c r="D1819" s="244"/>
      <c r="E1819" s="33" t="s">
        <v>2</v>
      </c>
      <c r="F1819" s="5"/>
    </row>
    <row r="1820" spans="1:6">
      <c r="A1820" s="123" t="s">
        <v>4069</v>
      </c>
      <c r="B1820" s="16" t="s">
        <v>3300</v>
      </c>
      <c r="C1820" s="33">
        <v>30</v>
      </c>
      <c r="D1820" s="33"/>
      <c r="E1820" s="33" t="s">
        <v>7</v>
      </c>
      <c r="F1820" s="5"/>
    </row>
    <row r="1821" spans="1:6">
      <c r="A1821" s="123" t="s">
        <v>3112</v>
      </c>
      <c r="B1821" s="16" t="s">
        <v>3113</v>
      </c>
      <c r="C1821" s="33">
        <v>50</v>
      </c>
      <c r="D1821" s="33"/>
      <c r="E1821" s="33" t="s">
        <v>7</v>
      </c>
      <c r="F1821" s="5"/>
    </row>
    <row r="1822" spans="1:6">
      <c r="A1822" s="122" t="s">
        <v>2219</v>
      </c>
      <c r="B1822" s="16" t="s">
        <v>2220</v>
      </c>
      <c r="C1822" s="33">
        <v>84</v>
      </c>
      <c r="D1822" s="33"/>
      <c r="E1822" s="33" t="s">
        <v>144</v>
      </c>
      <c r="F1822" s="5"/>
    </row>
    <row r="1823" spans="1:6">
      <c r="A1823" s="122" t="s">
        <v>2221</v>
      </c>
      <c r="B1823" s="16" t="s">
        <v>2222</v>
      </c>
      <c r="C1823" s="33">
        <v>16</v>
      </c>
      <c r="D1823" s="33"/>
      <c r="E1823" s="33" t="s">
        <v>7</v>
      </c>
      <c r="F1823" s="5"/>
    </row>
    <row r="1824" spans="1:6">
      <c r="A1824" s="123" t="s">
        <v>2292</v>
      </c>
      <c r="B1824" s="16" t="s">
        <v>2293</v>
      </c>
      <c r="C1824" s="33">
        <v>24</v>
      </c>
      <c r="D1824" s="33"/>
      <c r="E1824" s="33" t="s">
        <v>7</v>
      </c>
      <c r="F1824" s="5"/>
    </row>
    <row r="1825" spans="1:6">
      <c r="A1825" s="123" t="s">
        <v>3146</v>
      </c>
      <c r="B1825" s="16" t="s">
        <v>3147</v>
      </c>
      <c r="C1825" s="33">
        <v>15</v>
      </c>
      <c r="D1825" s="33"/>
      <c r="E1825" s="33" t="s">
        <v>2</v>
      </c>
      <c r="F1825" s="5"/>
    </row>
    <row r="1826" spans="1:6">
      <c r="A1826" s="122" t="s">
        <v>275</v>
      </c>
      <c r="B1826" s="16" t="s">
        <v>276</v>
      </c>
      <c r="C1826" s="33">
        <v>60</v>
      </c>
      <c r="D1826" s="78" t="s">
        <v>5476</v>
      </c>
      <c r="E1826" s="33" t="s">
        <v>7</v>
      </c>
      <c r="F1826" s="5"/>
    </row>
    <row r="1827" spans="1:6">
      <c r="A1827" s="122" t="s">
        <v>387</v>
      </c>
      <c r="B1827" s="16" t="s">
        <v>388</v>
      </c>
      <c r="C1827" s="33">
        <v>34</v>
      </c>
      <c r="D1827" s="33"/>
      <c r="E1827" s="33" t="s">
        <v>7</v>
      </c>
      <c r="F1827" s="5"/>
    </row>
    <row r="1828" spans="1:6">
      <c r="A1828" s="122" t="s">
        <v>1382</v>
      </c>
      <c r="B1828" s="16" t="s">
        <v>1383</v>
      </c>
      <c r="C1828" s="33">
        <v>384</v>
      </c>
      <c r="D1828" s="33"/>
      <c r="E1828" s="33" t="s">
        <v>2</v>
      </c>
      <c r="F1828" s="5"/>
    </row>
    <row r="1829" spans="1:6">
      <c r="A1829" s="122" t="s">
        <v>1290</v>
      </c>
      <c r="B1829" s="16" t="s">
        <v>1291</v>
      </c>
      <c r="C1829" s="33">
        <v>120</v>
      </c>
      <c r="D1829" s="33"/>
      <c r="E1829" s="69" t="s">
        <v>2</v>
      </c>
      <c r="F1829" s="5"/>
    </row>
    <row r="1830" spans="1:6">
      <c r="A1830" s="122" t="s">
        <v>285</v>
      </c>
      <c r="B1830" s="16" t="s">
        <v>286</v>
      </c>
      <c r="C1830" s="33">
        <v>84</v>
      </c>
      <c r="D1830" s="33"/>
      <c r="E1830" s="33" t="s">
        <v>7</v>
      </c>
      <c r="F1830" s="5"/>
    </row>
    <row r="1831" spans="1:6">
      <c r="A1831" s="122" t="s">
        <v>1036</v>
      </c>
      <c r="B1831" s="16" t="s">
        <v>1037</v>
      </c>
      <c r="C1831" s="33">
        <v>32</v>
      </c>
      <c r="D1831" s="33"/>
      <c r="E1831" s="33" t="s">
        <v>2</v>
      </c>
      <c r="F1831" s="5"/>
    </row>
    <row r="1832" spans="1:6">
      <c r="A1832" s="123" t="s">
        <v>3148</v>
      </c>
      <c r="B1832" s="16" t="s">
        <v>3149</v>
      </c>
      <c r="C1832" s="33">
        <v>28</v>
      </c>
      <c r="D1832" s="33"/>
      <c r="E1832" s="33" t="s">
        <v>2</v>
      </c>
      <c r="F1832" s="5"/>
    </row>
    <row r="1833" spans="1:6">
      <c r="A1833" s="122" t="s">
        <v>1038</v>
      </c>
      <c r="B1833" s="16" t="s">
        <v>1039</v>
      </c>
      <c r="C1833" s="33">
        <v>32</v>
      </c>
      <c r="D1833" s="33"/>
      <c r="E1833" s="33" t="s">
        <v>2</v>
      </c>
      <c r="F1833" s="5"/>
    </row>
    <row r="1834" spans="1:6">
      <c r="A1834" s="122" t="s">
        <v>1040</v>
      </c>
      <c r="B1834" s="16" t="s">
        <v>1041</v>
      </c>
      <c r="C1834" s="33">
        <v>24</v>
      </c>
      <c r="D1834" s="33"/>
      <c r="E1834" s="33" t="s">
        <v>2</v>
      </c>
      <c r="F1834" s="5"/>
    </row>
    <row r="1835" spans="1:6">
      <c r="A1835" s="122" t="s">
        <v>1050</v>
      </c>
      <c r="B1835" s="16" t="s">
        <v>1051</v>
      </c>
      <c r="C1835" s="33">
        <v>24</v>
      </c>
      <c r="D1835" s="33"/>
      <c r="E1835" s="33" t="s">
        <v>44</v>
      </c>
      <c r="F1835" s="5"/>
    </row>
    <row r="1836" spans="1:6">
      <c r="A1836" s="122" t="s">
        <v>347</v>
      </c>
      <c r="B1836" s="16" t="s">
        <v>348</v>
      </c>
      <c r="C1836" s="33">
        <v>112</v>
      </c>
      <c r="D1836" s="33"/>
      <c r="E1836" s="33" t="s">
        <v>44</v>
      </c>
      <c r="F1836" s="5"/>
    </row>
    <row r="1837" spans="1:6">
      <c r="A1837" s="122" t="s">
        <v>287</v>
      </c>
      <c r="B1837" s="16" t="s">
        <v>288</v>
      </c>
      <c r="C1837" s="33">
        <v>40</v>
      </c>
      <c r="D1837" s="78" t="s">
        <v>5480</v>
      </c>
      <c r="E1837" s="33" t="s">
        <v>7</v>
      </c>
      <c r="F1837" s="5"/>
    </row>
    <row r="1838" spans="1:6">
      <c r="A1838" s="122" t="s">
        <v>289</v>
      </c>
      <c r="B1838" s="16" t="s">
        <v>290</v>
      </c>
      <c r="C1838" s="33">
        <v>30</v>
      </c>
      <c r="D1838" s="78" t="s">
        <v>5481</v>
      </c>
      <c r="E1838" s="33" t="s">
        <v>2</v>
      </c>
      <c r="F1838" s="5"/>
    </row>
    <row r="1839" spans="1:6">
      <c r="A1839" s="122" t="s">
        <v>1636</v>
      </c>
      <c r="B1839" s="16" t="s">
        <v>1637</v>
      </c>
      <c r="C1839" s="33">
        <v>160</v>
      </c>
      <c r="D1839" s="33"/>
      <c r="E1839" s="33" t="s">
        <v>7</v>
      </c>
      <c r="F1839" s="5"/>
    </row>
    <row r="1840" spans="1:6">
      <c r="A1840" s="122" t="s">
        <v>1284</v>
      </c>
      <c r="B1840" s="16" t="s">
        <v>1285</v>
      </c>
      <c r="C1840" s="33">
        <v>24</v>
      </c>
      <c r="D1840" s="33"/>
      <c r="E1840" s="33" t="s">
        <v>7</v>
      </c>
      <c r="F1840" s="5"/>
    </row>
    <row r="1841" spans="1:6">
      <c r="A1841" s="122" t="s">
        <v>1240</v>
      </c>
      <c r="B1841" s="16" t="s">
        <v>1241</v>
      </c>
      <c r="C1841" s="33">
        <v>40</v>
      </c>
      <c r="D1841" s="33"/>
      <c r="E1841" s="33" t="s">
        <v>7</v>
      </c>
      <c r="F1841" s="5"/>
    </row>
    <row r="1842" spans="1:6">
      <c r="A1842" s="122" t="s">
        <v>1238</v>
      </c>
      <c r="B1842" s="16" t="s">
        <v>1239</v>
      </c>
      <c r="C1842" s="33">
        <v>40</v>
      </c>
      <c r="D1842" s="33"/>
      <c r="E1842" s="33" t="s">
        <v>7</v>
      </c>
      <c r="F1842" s="5"/>
    </row>
    <row r="1843" spans="1:6">
      <c r="A1843" s="122" t="s">
        <v>1249</v>
      </c>
      <c r="B1843" s="16" t="s">
        <v>1250</v>
      </c>
      <c r="C1843" s="33">
        <v>24</v>
      </c>
      <c r="D1843" s="33"/>
      <c r="E1843" s="33" t="s">
        <v>7</v>
      </c>
      <c r="F1843" s="5"/>
    </row>
    <row r="1844" spans="1:6">
      <c r="A1844" s="122" t="s">
        <v>1224</v>
      </c>
      <c r="B1844" s="16" t="s">
        <v>1225</v>
      </c>
      <c r="C1844" s="33">
        <v>84</v>
      </c>
      <c r="D1844" s="33"/>
      <c r="E1844" s="33" t="s">
        <v>7</v>
      </c>
      <c r="F1844" s="5"/>
    </row>
    <row r="1845" spans="1:6">
      <c r="A1845" s="122" t="s">
        <v>1226</v>
      </c>
      <c r="B1845" s="16" t="s">
        <v>1227</v>
      </c>
      <c r="C1845" s="33">
        <v>144</v>
      </c>
      <c r="D1845" s="33"/>
      <c r="E1845" s="33" t="s">
        <v>7</v>
      </c>
      <c r="F1845" s="5"/>
    </row>
    <row r="1846" spans="1:6">
      <c r="A1846" s="122" t="s">
        <v>1228</v>
      </c>
      <c r="B1846" s="16" t="s">
        <v>1229</v>
      </c>
      <c r="C1846" s="33">
        <v>60</v>
      </c>
      <c r="D1846" s="33"/>
      <c r="E1846" s="33" t="s">
        <v>7</v>
      </c>
      <c r="F1846" s="5"/>
    </row>
    <row r="1847" spans="1:6">
      <c r="A1847" s="122" t="s">
        <v>1288</v>
      </c>
      <c r="B1847" s="16" t="s">
        <v>1289</v>
      </c>
      <c r="C1847" s="33">
        <v>72</v>
      </c>
      <c r="D1847" s="33"/>
      <c r="E1847" s="69" t="s">
        <v>7</v>
      </c>
      <c r="F1847" s="5"/>
    </row>
    <row r="1848" spans="1:6">
      <c r="A1848" s="122" t="s">
        <v>1258</v>
      </c>
      <c r="B1848" s="16" t="s">
        <v>1259</v>
      </c>
      <c r="C1848" s="33">
        <v>24</v>
      </c>
      <c r="D1848" s="33"/>
      <c r="E1848" s="33" t="s">
        <v>7</v>
      </c>
      <c r="F1848" s="5"/>
    </row>
    <row r="1849" spans="1:6">
      <c r="A1849" s="122" t="s">
        <v>1230</v>
      </c>
      <c r="B1849" s="16" t="s">
        <v>1231</v>
      </c>
      <c r="C1849" s="33">
        <v>40</v>
      </c>
      <c r="D1849" s="33"/>
      <c r="E1849" s="33" t="s">
        <v>7</v>
      </c>
      <c r="F1849" s="5"/>
    </row>
    <row r="1850" spans="1:6">
      <c r="A1850" s="122" t="s">
        <v>1232</v>
      </c>
      <c r="B1850" s="16" t="s">
        <v>1233</v>
      </c>
      <c r="C1850" s="33">
        <v>36</v>
      </c>
      <c r="D1850" s="33"/>
      <c r="E1850" s="33" t="s">
        <v>7</v>
      </c>
      <c r="F1850" s="5"/>
    </row>
    <row r="1851" spans="1:6">
      <c r="A1851" s="122" t="s">
        <v>1234</v>
      </c>
      <c r="B1851" s="16" t="s">
        <v>1235</v>
      </c>
      <c r="C1851" s="33">
        <v>40</v>
      </c>
      <c r="D1851" s="33"/>
      <c r="E1851" s="33" t="s">
        <v>7</v>
      </c>
      <c r="F1851" s="5"/>
    </row>
    <row r="1852" spans="1:6">
      <c r="A1852" s="122" t="s">
        <v>1652</v>
      </c>
      <c r="B1852" s="16" t="s">
        <v>1653</v>
      </c>
      <c r="C1852" s="33">
        <v>10</v>
      </c>
      <c r="D1852" s="33"/>
      <c r="E1852" s="33" t="s">
        <v>2</v>
      </c>
      <c r="F1852" s="5"/>
    </row>
    <row r="1853" spans="1:6">
      <c r="A1853" s="123" t="s">
        <v>3070</v>
      </c>
      <c r="B1853" s="16" t="s">
        <v>3071</v>
      </c>
      <c r="C1853" s="33">
        <v>12</v>
      </c>
      <c r="D1853" s="33"/>
      <c r="E1853" s="33" t="s">
        <v>2</v>
      </c>
      <c r="F1853" s="5"/>
    </row>
    <row r="1854" spans="1:6">
      <c r="A1854" s="122" t="s">
        <v>1583</v>
      </c>
      <c r="B1854" s="16" t="s">
        <v>1584</v>
      </c>
      <c r="C1854" s="33">
        <v>16</v>
      </c>
      <c r="D1854" s="33"/>
      <c r="E1854" s="33" t="s">
        <v>2</v>
      </c>
      <c r="F1854" s="5"/>
    </row>
    <row r="1855" spans="1:6">
      <c r="A1855" s="122" t="s">
        <v>1589</v>
      </c>
      <c r="B1855" s="16" t="s">
        <v>1590</v>
      </c>
      <c r="C1855" s="33">
        <v>10</v>
      </c>
      <c r="D1855" s="33"/>
      <c r="E1855" s="33" t="s">
        <v>2</v>
      </c>
      <c r="F1855" s="5"/>
    </row>
    <row r="1856" spans="1:6">
      <c r="A1856" s="122" t="s">
        <v>1595</v>
      </c>
      <c r="B1856" s="16" t="s">
        <v>1596</v>
      </c>
      <c r="C1856" s="33">
        <v>72</v>
      </c>
      <c r="D1856" s="33"/>
      <c r="E1856" s="33" t="s">
        <v>7</v>
      </c>
      <c r="F1856" s="5"/>
    </row>
    <row r="1857" spans="1:6">
      <c r="A1857" s="122" t="s">
        <v>1638</v>
      </c>
      <c r="B1857" s="16" t="s">
        <v>1639</v>
      </c>
      <c r="C1857" s="33">
        <v>120</v>
      </c>
      <c r="D1857" s="33"/>
      <c r="E1857" s="33" t="s">
        <v>7</v>
      </c>
      <c r="F1857" s="5"/>
    </row>
    <row r="1858" spans="1:6">
      <c r="A1858" s="122" t="s">
        <v>1597</v>
      </c>
      <c r="B1858" s="16" t="s">
        <v>1598</v>
      </c>
      <c r="C1858" s="33">
        <v>22</v>
      </c>
      <c r="D1858" s="33"/>
      <c r="E1858" s="33" t="s">
        <v>7</v>
      </c>
      <c r="F1858" s="5"/>
    </row>
    <row r="1859" spans="1:6">
      <c r="A1859" s="122" t="s">
        <v>343</v>
      </c>
      <c r="B1859" s="16" t="s">
        <v>344</v>
      </c>
      <c r="C1859" s="33">
        <v>18</v>
      </c>
      <c r="D1859" s="33"/>
      <c r="E1859" s="33" t="s">
        <v>2</v>
      </c>
      <c r="F1859" s="5"/>
    </row>
    <row r="1860" spans="1:6">
      <c r="A1860" s="122" t="s">
        <v>305</v>
      </c>
      <c r="B1860" s="16" t="s">
        <v>306</v>
      </c>
      <c r="C1860" s="33">
        <v>72</v>
      </c>
      <c r="D1860" s="33"/>
      <c r="E1860" s="33" t="s">
        <v>2</v>
      </c>
      <c r="F1860" s="5"/>
    </row>
    <row r="1861" spans="1:6">
      <c r="A1861" s="122" t="s">
        <v>307</v>
      </c>
      <c r="B1861" s="16" t="s">
        <v>308</v>
      </c>
      <c r="C1861" s="33">
        <v>48</v>
      </c>
      <c r="D1861" s="78" t="s">
        <v>5485</v>
      </c>
      <c r="E1861" s="33" t="s">
        <v>2</v>
      </c>
      <c r="F1861" s="5"/>
    </row>
    <row r="1862" spans="1:6">
      <c r="A1862" s="32"/>
      <c r="B1862" s="16"/>
      <c r="C1862" s="33"/>
      <c r="D1862" s="33"/>
      <c r="E1862" s="33"/>
      <c r="F1862" s="5"/>
    </row>
    <row r="1863" spans="1:6" ht="97.5" customHeight="1">
      <c r="A1863" s="287" t="s">
        <v>5374</v>
      </c>
      <c r="B1863" s="287"/>
      <c r="C1863" s="287"/>
      <c r="D1863" s="287"/>
      <c r="E1863" s="287"/>
      <c r="F1863" s="5"/>
    </row>
    <row r="1864" spans="1:6" ht="60.75">
      <c r="A1864" s="138" t="s">
        <v>4222</v>
      </c>
      <c r="B1864" s="29" t="s">
        <v>3529</v>
      </c>
      <c r="C1864" s="29" t="s">
        <v>4221</v>
      </c>
      <c r="D1864" s="144" t="s">
        <v>5555</v>
      </c>
      <c r="E1864" s="29" t="s">
        <v>3530</v>
      </c>
      <c r="F1864" s="5"/>
    </row>
    <row r="1865" spans="1:6">
      <c r="A1865" s="118" t="s">
        <v>1997</v>
      </c>
      <c r="B1865" s="17" t="s">
        <v>1998</v>
      </c>
      <c r="C1865" s="31">
        <v>60</v>
      </c>
      <c r="D1865" s="31"/>
      <c r="E1865" s="31" t="s">
        <v>131</v>
      </c>
      <c r="F1865" s="5"/>
    </row>
    <row r="1866" spans="1:6">
      <c r="A1866" s="118" t="s">
        <v>1813</v>
      </c>
      <c r="B1866" s="17" t="s">
        <v>4152</v>
      </c>
      <c r="C1866" s="31">
        <v>540</v>
      </c>
      <c r="D1866" s="31"/>
      <c r="E1866" s="31" t="s">
        <v>131</v>
      </c>
      <c r="F1866" s="5"/>
    </row>
    <row r="1867" spans="1:6">
      <c r="A1867" s="118" t="s">
        <v>1921</v>
      </c>
      <c r="B1867" s="17" t="s">
        <v>1922</v>
      </c>
      <c r="C1867" s="31">
        <v>168</v>
      </c>
      <c r="D1867" s="31"/>
      <c r="E1867" s="31" t="s">
        <v>131</v>
      </c>
      <c r="F1867" s="5"/>
    </row>
    <row r="1868" spans="1:6">
      <c r="A1868" s="118" t="s">
        <v>1811</v>
      </c>
      <c r="B1868" s="17" t="s">
        <v>4153</v>
      </c>
      <c r="C1868" s="31">
        <v>152</v>
      </c>
      <c r="D1868" s="31"/>
      <c r="E1868" s="31" t="s">
        <v>131</v>
      </c>
      <c r="F1868" s="5"/>
    </row>
    <row r="1869" spans="1:6">
      <c r="A1869" s="118" t="s">
        <v>1812</v>
      </c>
      <c r="B1869" s="17" t="s">
        <v>4154</v>
      </c>
      <c r="C1869" s="31">
        <v>340</v>
      </c>
      <c r="D1869" s="31"/>
      <c r="E1869" s="31" t="s">
        <v>131</v>
      </c>
      <c r="F1869" s="5"/>
    </row>
    <row r="1870" spans="1:6">
      <c r="A1870" s="118" t="s">
        <v>2009</v>
      </c>
      <c r="B1870" s="17" t="s">
        <v>2010</v>
      </c>
      <c r="C1870" s="31">
        <v>160</v>
      </c>
      <c r="D1870" s="31"/>
      <c r="E1870" s="31" t="s">
        <v>2</v>
      </c>
      <c r="F1870" s="5"/>
    </row>
    <row r="1871" spans="1:6">
      <c r="A1871" s="119" t="s">
        <v>3024</v>
      </c>
      <c r="B1871" s="17" t="s">
        <v>3025</v>
      </c>
      <c r="C1871" s="31">
        <v>80</v>
      </c>
      <c r="D1871" s="31"/>
      <c r="E1871" s="31" t="s">
        <v>2</v>
      </c>
      <c r="F1871" s="5"/>
    </row>
    <row r="1872" spans="1:6">
      <c r="A1872" s="119" t="s">
        <v>3132</v>
      </c>
      <c r="B1872" s="17" t="s">
        <v>3133</v>
      </c>
      <c r="C1872" s="31">
        <v>120</v>
      </c>
      <c r="D1872" s="31"/>
      <c r="E1872" s="31" t="s">
        <v>2</v>
      </c>
      <c r="F1872" s="5"/>
    </row>
    <row r="1873" spans="1:6">
      <c r="A1873" s="118" t="s">
        <v>1816</v>
      </c>
      <c r="B1873" s="17" t="s">
        <v>1817</v>
      </c>
      <c r="C1873" s="31">
        <v>25</v>
      </c>
      <c r="D1873" s="31"/>
      <c r="E1873" s="31" t="s">
        <v>2</v>
      </c>
      <c r="F1873" s="5"/>
    </row>
    <row r="1874" spans="1:6">
      <c r="A1874" s="118" t="s">
        <v>1818</v>
      </c>
      <c r="B1874" s="17" t="s">
        <v>1819</v>
      </c>
      <c r="C1874" s="31">
        <v>24</v>
      </c>
      <c r="D1874" s="31"/>
      <c r="E1874" s="31" t="s">
        <v>2</v>
      </c>
      <c r="F1874" s="5"/>
    </row>
    <row r="1875" spans="1:6">
      <c r="A1875" s="119" t="s">
        <v>3827</v>
      </c>
      <c r="B1875" s="17" t="s">
        <v>3305</v>
      </c>
      <c r="C1875" s="31">
        <v>32</v>
      </c>
      <c r="D1875" s="31"/>
      <c r="E1875" s="31" t="s">
        <v>2</v>
      </c>
      <c r="F1875" s="5"/>
    </row>
    <row r="1876" spans="1:6">
      <c r="A1876" s="31" t="s">
        <v>3826</v>
      </c>
      <c r="B1876" s="17" t="s">
        <v>3302</v>
      </c>
      <c r="C1876" s="31">
        <v>48</v>
      </c>
      <c r="D1876" s="31"/>
      <c r="E1876" s="31" t="s">
        <v>7</v>
      </c>
      <c r="F1876" s="5"/>
    </row>
    <row r="1877" spans="1:6">
      <c r="A1877" s="118" t="s">
        <v>1060</v>
      </c>
      <c r="B1877" s="17" t="s">
        <v>1061</v>
      </c>
      <c r="C1877" s="31">
        <v>140</v>
      </c>
      <c r="D1877" s="31"/>
      <c r="E1877" s="31" t="s">
        <v>144</v>
      </c>
      <c r="F1877" s="5"/>
    </row>
    <row r="1878" spans="1:6">
      <c r="A1878" s="118" t="s">
        <v>1963</v>
      </c>
      <c r="B1878" s="17" t="s">
        <v>3526</v>
      </c>
      <c r="C1878" s="31">
        <v>84</v>
      </c>
      <c r="D1878" s="31"/>
      <c r="E1878" s="31" t="s">
        <v>131</v>
      </c>
      <c r="F1878" s="5"/>
    </row>
    <row r="1879" spans="1:6">
      <c r="A1879" s="118" t="s">
        <v>1964</v>
      </c>
      <c r="B1879" s="17" t="s">
        <v>3527</v>
      </c>
      <c r="C1879" s="31">
        <v>92</v>
      </c>
      <c r="D1879" s="31"/>
      <c r="E1879" s="31" t="s">
        <v>131</v>
      </c>
      <c r="F1879" s="5"/>
    </row>
    <row r="1880" spans="1:6">
      <c r="A1880" s="118" t="s">
        <v>1999</v>
      </c>
      <c r="B1880" s="17" t="s">
        <v>2000</v>
      </c>
      <c r="C1880" s="31">
        <v>106</v>
      </c>
      <c r="D1880" s="31"/>
      <c r="E1880" s="31" t="s">
        <v>131</v>
      </c>
      <c r="F1880" s="5"/>
    </row>
    <row r="1881" spans="1:6">
      <c r="A1881" s="118" t="s">
        <v>2017</v>
      </c>
      <c r="B1881" s="17" t="s">
        <v>2018</v>
      </c>
      <c r="C1881" s="31">
        <v>134</v>
      </c>
      <c r="D1881" s="31"/>
      <c r="E1881" s="70" t="s">
        <v>131</v>
      </c>
      <c r="F1881" s="5"/>
    </row>
    <row r="1882" spans="1:6">
      <c r="A1882" s="128" t="s">
        <v>2039</v>
      </c>
      <c r="B1882" s="17" t="s">
        <v>2040</v>
      </c>
      <c r="C1882" s="31">
        <v>130</v>
      </c>
      <c r="D1882" s="31"/>
      <c r="E1882" s="31" t="s">
        <v>131</v>
      </c>
      <c r="F1882" s="5"/>
    </row>
    <row r="1883" spans="1:6">
      <c r="A1883" s="118" t="s">
        <v>2049</v>
      </c>
      <c r="B1883" s="17" t="s">
        <v>3528</v>
      </c>
      <c r="C1883" s="31">
        <v>146</v>
      </c>
      <c r="D1883" s="31"/>
      <c r="E1883" s="31" t="s">
        <v>131</v>
      </c>
      <c r="F1883" s="5"/>
    </row>
    <row r="1884" spans="1:6">
      <c r="A1884" s="118" t="s">
        <v>1822</v>
      </c>
      <c r="B1884" s="17" t="s">
        <v>1823</v>
      </c>
      <c r="C1884" s="31">
        <v>210</v>
      </c>
      <c r="D1884" s="31"/>
      <c r="E1884" s="31" t="s">
        <v>131</v>
      </c>
      <c r="F1884" s="5"/>
    </row>
    <row r="1885" spans="1:6">
      <c r="A1885" s="118" t="s">
        <v>1981</v>
      </c>
      <c r="B1885" s="17" t="s">
        <v>1982</v>
      </c>
      <c r="C1885" s="31">
        <v>300</v>
      </c>
      <c r="D1885" s="31"/>
      <c r="E1885" s="31" t="s">
        <v>131</v>
      </c>
      <c r="F1885" s="5"/>
    </row>
    <row r="1886" spans="1:6">
      <c r="A1886" s="118" t="s">
        <v>1824</v>
      </c>
      <c r="B1886" s="17" t="s">
        <v>1825</v>
      </c>
      <c r="C1886" s="31">
        <v>330</v>
      </c>
      <c r="D1886" s="31"/>
      <c r="E1886" s="31" t="s">
        <v>131</v>
      </c>
      <c r="F1886" s="5"/>
    </row>
    <row r="1887" spans="1:6">
      <c r="A1887" s="118" t="s">
        <v>1826</v>
      </c>
      <c r="B1887" s="17" t="s">
        <v>1827</v>
      </c>
      <c r="C1887" s="31">
        <v>430</v>
      </c>
      <c r="D1887" s="31"/>
      <c r="E1887" s="31" t="s">
        <v>131</v>
      </c>
      <c r="F1887" s="5"/>
    </row>
    <row r="1888" spans="1:6">
      <c r="A1888" s="118" t="s">
        <v>1983</v>
      </c>
      <c r="B1888" s="17" t="s">
        <v>1984</v>
      </c>
      <c r="C1888" s="31">
        <v>390</v>
      </c>
      <c r="D1888" s="31"/>
      <c r="E1888" s="31" t="s">
        <v>131</v>
      </c>
      <c r="F1888" s="5"/>
    </row>
    <row r="1889" spans="1:6">
      <c r="A1889" s="118" t="s">
        <v>2013</v>
      </c>
      <c r="B1889" s="17" t="s">
        <v>2014</v>
      </c>
      <c r="C1889" s="31">
        <v>350</v>
      </c>
      <c r="D1889" s="31"/>
      <c r="E1889" s="31" t="s">
        <v>131</v>
      </c>
      <c r="F1889" s="5"/>
    </row>
    <row r="1890" spans="1:6">
      <c r="A1890" s="119" t="s">
        <v>2050</v>
      </c>
      <c r="B1890" s="17" t="s">
        <v>2051</v>
      </c>
      <c r="C1890" s="31">
        <v>378</v>
      </c>
      <c r="D1890" s="31"/>
      <c r="E1890" s="31" t="s">
        <v>131</v>
      </c>
      <c r="F1890" s="5"/>
    </row>
    <row r="1891" spans="1:6">
      <c r="A1891" s="118" t="s">
        <v>1935</v>
      </c>
      <c r="B1891" s="17" t="s">
        <v>1936</v>
      </c>
      <c r="C1891" s="31">
        <v>350</v>
      </c>
      <c r="D1891" s="31"/>
      <c r="E1891" s="31" t="s">
        <v>131</v>
      </c>
      <c r="F1891" s="5"/>
    </row>
    <row r="1892" spans="1:6">
      <c r="A1892" s="118" t="s">
        <v>1923</v>
      </c>
      <c r="B1892" s="17" t="s">
        <v>1924</v>
      </c>
      <c r="C1892" s="31">
        <v>520</v>
      </c>
      <c r="D1892" s="31"/>
      <c r="E1892" s="31" t="s">
        <v>131</v>
      </c>
      <c r="F1892" s="5"/>
    </row>
    <row r="1893" spans="1:6">
      <c r="A1893" s="120" t="s">
        <v>3718</v>
      </c>
      <c r="B1893" s="10" t="s">
        <v>3717</v>
      </c>
      <c r="C1893" s="36">
        <v>120</v>
      </c>
      <c r="D1893" s="36"/>
      <c r="E1893" s="36" t="s">
        <v>2</v>
      </c>
      <c r="F1893" s="5"/>
    </row>
    <row r="1894" spans="1:6">
      <c r="A1894" s="120" t="s">
        <v>3716</v>
      </c>
      <c r="B1894" s="10" t="s">
        <v>3715</v>
      </c>
      <c r="C1894" s="36">
        <v>120</v>
      </c>
      <c r="D1894" s="36"/>
      <c r="E1894" s="36" t="s">
        <v>2</v>
      </c>
      <c r="F1894" s="5"/>
    </row>
    <row r="1895" spans="1:6">
      <c r="A1895" s="120" t="s">
        <v>3714</v>
      </c>
      <c r="B1895" s="10" t="s">
        <v>3713</v>
      </c>
      <c r="C1895" s="36">
        <v>80</v>
      </c>
      <c r="D1895" s="36"/>
      <c r="E1895" s="36" t="s">
        <v>2</v>
      </c>
      <c r="F1895" s="5"/>
    </row>
    <row r="1896" spans="1:6">
      <c r="A1896" s="126" t="s">
        <v>3712</v>
      </c>
      <c r="B1896" s="25" t="s">
        <v>3711</v>
      </c>
      <c r="C1896" s="73">
        <v>80</v>
      </c>
      <c r="D1896" s="73"/>
      <c r="E1896" s="73" t="s">
        <v>77</v>
      </c>
      <c r="F1896" s="5"/>
    </row>
    <row r="1897" spans="1:6">
      <c r="A1897" s="118" t="s">
        <v>1828</v>
      </c>
      <c r="B1897" s="17" t="s">
        <v>1829</v>
      </c>
      <c r="C1897" s="31">
        <v>648</v>
      </c>
      <c r="D1897" s="31"/>
      <c r="E1897" s="31" t="s">
        <v>131</v>
      </c>
      <c r="F1897" s="5"/>
    </row>
    <row r="1898" spans="1:6">
      <c r="A1898" s="118" t="s">
        <v>1830</v>
      </c>
      <c r="B1898" s="17" t="s">
        <v>1831</v>
      </c>
      <c r="C1898" s="31">
        <v>572</v>
      </c>
      <c r="D1898" s="31"/>
      <c r="E1898" s="31" t="s">
        <v>131</v>
      </c>
      <c r="F1898" s="5"/>
    </row>
    <row r="1899" spans="1:6">
      <c r="A1899" s="118" t="s">
        <v>1832</v>
      </c>
      <c r="B1899" s="17" t="s">
        <v>1833</v>
      </c>
      <c r="C1899" s="31">
        <v>760</v>
      </c>
      <c r="D1899" s="31"/>
      <c r="E1899" s="31" t="s">
        <v>131</v>
      </c>
      <c r="F1899" s="5"/>
    </row>
    <row r="1900" spans="1:6">
      <c r="A1900" s="118" t="s">
        <v>1965</v>
      </c>
      <c r="B1900" s="17" t="s">
        <v>1966</v>
      </c>
      <c r="C1900" s="31">
        <v>860</v>
      </c>
      <c r="D1900" s="31"/>
      <c r="E1900" s="31" t="s">
        <v>131</v>
      </c>
      <c r="F1900" s="5"/>
    </row>
    <row r="1901" spans="1:6">
      <c r="A1901" s="118" t="s">
        <v>2025</v>
      </c>
      <c r="B1901" s="17" t="s">
        <v>2026</v>
      </c>
      <c r="C1901" s="31">
        <v>616</v>
      </c>
      <c r="D1901" s="31"/>
      <c r="E1901" s="70" t="s">
        <v>131</v>
      </c>
      <c r="F1901" s="5"/>
    </row>
    <row r="1902" spans="1:6">
      <c r="A1902" s="128" t="s">
        <v>2041</v>
      </c>
      <c r="B1902" s="17" t="s">
        <v>2042</v>
      </c>
      <c r="C1902" s="31">
        <v>496</v>
      </c>
      <c r="D1902" s="31"/>
      <c r="E1902" s="31" t="s">
        <v>131</v>
      </c>
      <c r="F1902" s="5"/>
    </row>
    <row r="1903" spans="1:6">
      <c r="A1903" s="118" t="s">
        <v>2027</v>
      </c>
      <c r="B1903" s="17" t="s">
        <v>2028</v>
      </c>
      <c r="C1903" s="31">
        <v>84</v>
      </c>
      <c r="D1903" s="31"/>
      <c r="E1903" s="70" t="s">
        <v>144</v>
      </c>
      <c r="F1903" s="5"/>
    </row>
    <row r="1904" spans="1:6">
      <c r="A1904" s="118" t="s">
        <v>1969</v>
      </c>
      <c r="B1904" s="17" t="s">
        <v>1970</v>
      </c>
      <c r="C1904" s="31">
        <v>252</v>
      </c>
      <c r="D1904" s="31"/>
      <c r="E1904" s="31" t="s">
        <v>131</v>
      </c>
      <c r="F1904" s="5"/>
    </row>
    <row r="1905" spans="1:6">
      <c r="A1905" s="118" t="s">
        <v>1967</v>
      </c>
      <c r="B1905" s="17" t="s">
        <v>1968</v>
      </c>
      <c r="C1905" s="31">
        <v>216</v>
      </c>
      <c r="D1905" s="31"/>
      <c r="E1905" s="31" t="s">
        <v>2</v>
      </c>
      <c r="F1905" s="5"/>
    </row>
    <row r="1906" spans="1:6">
      <c r="A1906" s="118" t="s">
        <v>2037</v>
      </c>
      <c r="B1906" s="17" t="s">
        <v>2038</v>
      </c>
      <c r="C1906" s="31">
        <v>36</v>
      </c>
      <c r="D1906" s="31"/>
      <c r="E1906" s="31" t="s">
        <v>2</v>
      </c>
      <c r="F1906" s="5"/>
    </row>
    <row r="1907" spans="1:6">
      <c r="A1907" s="118" t="s">
        <v>1838</v>
      </c>
      <c r="B1907" s="17" t="s">
        <v>1839</v>
      </c>
      <c r="C1907" s="31">
        <v>260</v>
      </c>
      <c r="D1907" s="31"/>
      <c r="E1907" s="31" t="s">
        <v>144</v>
      </c>
      <c r="F1907" s="5"/>
    </row>
    <row r="1908" spans="1:6">
      <c r="A1908" s="118" t="s">
        <v>1840</v>
      </c>
      <c r="B1908" s="17" t="s">
        <v>1841</v>
      </c>
      <c r="C1908" s="31">
        <v>100</v>
      </c>
      <c r="D1908" s="31"/>
      <c r="E1908" s="31" t="s">
        <v>144</v>
      </c>
      <c r="F1908" s="5"/>
    </row>
    <row r="1909" spans="1:6">
      <c r="A1909" s="118" t="s">
        <v>1842</v>
      </c>
      <c r="B1909" s="17" t="s">
        <v>1843</v>
      </c>
      <c r="C1909" s="31">
        <v>100</v>
      </c>
      <c r="D1909" s="31"/>
      <c r="E1909" s="31" t="s">
        <v>144</v>
      </c>
      <c r="F1909" s="5"/>
    </row>
    <row r="1910" spans="1:6">
      <c r="A1910" s="119" t="s">
        <v>2047</v>
      </c>
      <c r="B1910" s="17" t="s">
        <v>2048</v>
      </c>
      <c r="C1910" s="31">
        <v>280</v>
      </c>
      <c r="D1910" s="31"/>
      <c r="E1910" s="31" t="s">
        <v>131</v>
      </c>
      <c r="F1910" s="5"/>
    </row>
    <row r="1911" spans="1:6">
      <c r="A1911" s="118" t="s">
        <v>2031</v>
      </c>
      <c r="B1911" s="17" t="s">
        <v>2032</v>
      </c>
      <c r="C1911" s="31">
        <v>50</v>
      </c>
      <c r="D1911" s="31"/>
      <c r="E1911" s="31" t="s">
        <v>44</v>
      </c>
      <c r="F1911" s="5"/>
    </row>
    <row r="1912" spans="1:6">
      <c r="A1912" s="129" t="s">
        <v>1844</v>
      </c>
      <c r="B1912" s="18" t="s">
        <v>4122</v>
      </c>
      <c r="C1912" s="34">
        <v>336</v>
      </c>
      <c r="D1912" s="34"/>
      <c r="E1912" s="34" t="s">
        <v>4121</v>
      </c>
      <c r="F1912" s="5"/>
    </row>
    <row r="1913" spans="1:6">
      <c r="A1913" s="118" t="s">
        <v>1845</v>
      </c>
      <c r="B1913" s="17" t="s">
        <v>1846</v>
      </c>
      <c r="C1913" s="31">
        <v>336</v>
      </c>
      <c r="D1913" s="31"/>
      <c r="E1913" s="31" t="s">
        <v>4121</v>
      </c>
      <c r="F1913" s="5"/>
    </row>
    <row r="1914" spans="1:6">
      <c r="A1914" s="119" t="s">
        <v>2934</v>
      </c>
      <c r="B1914" s="17" t="s">
        <v>2935</v>
      </c>
      <c r="C1914" s="31">
        <v>44</v>
      </c>
      <c r="D1914" s="31"/>
      <c r="E1914" s="31" t="s">
        <v>2</v>
      </c>
      <c r="F1914" s="5"/>
    </row>
    <row r="1915" spans="1:6">
      <c r="A1915" s="119" t="s">
        <v>2043</v>
      </c>
      <c r="B1915" s="17" t="s">
        <v>2044</v>
      </c>
      <c r="C1915" s="31">
        <v>288</v>
      </c>
      <c r="D1915" s="31"/>
      <c r="E1915" s="31" t="s">
        <v>144</v>
      </c>
      <c r="F1915" s="5"/>
    </row>
    <row r="1916" spans="1:6">
      <c r="A1916" s="119" t="s">
        <v>2052</v>
      </c>
      <c r="B1916" s="17" t="s">
        <v>2053</v>
      </c>
      <c r="C1916" s="89">
        <v>80</v>
      </c>
      <c r="D1916" s="244"/>
      <c r="E1916" s="31" t="s">
        <v>2</v>
      </c>
      <c r="F1916" s="5"/>
    </row>
    <row r="1917" spans="1:6">
      <c r="A1917" s="118" t="s">
        <v>1937</v>
      </c>
      <c r="B1917" s="17" t="s">
        <v>1938</v>
      </c>
      <c r="C1917" s="31">
        <v>366</v>
      </c>
      <c r="D1917" s="31"/>
      <c r="E1917" s="31" t="s">
        <v>4121</v>
      </c>
      <c r="F1917" s="5"/>
    </row>
    <row r="1918" spans="1:6">
      <c r="A1918" s="118" t="s">
        <v>1939</v>
      </c>
      <c r="B1918" s="17" t="s">
        <v>1940</v>
      </c>
      <c r="C1918" s="31">
        <v>100</v>
      </c>
      <c r="D1918" s="31"/>
      <c r="E1918" s="31" t="s">
        <v>131</v>
      </c>
      <c r="F1918" s="5"/>
    </row>
    <row r="1919" spans="1:6">
      <c r="A1919" s="118" t="s">
        <v>1941</v>
      </c>
      <c r="B1919" s="17" t="s">
        <v>1942</v>
      </c>
      <c r="C1919" s="31">
        <v>100</v>
      </c>
      <c r="D1919" s="31"/>
      <c r="E1919" s="31" t="s">
        <v>131</v>
      </c>
      <c r="F1919" s="5"/>
    </row>
    <row r="1920" spans="1:6">
      <c r="A1920" s="118" t="s">
        <v>2003</v>
      </c>
      <c r="B1920" s="17" t="s">
        <v>2004</v>
      </c>
      <c r="C1920" s="31">
        <v>250</v>
      </c>
      <c r="D1920" s="31"/>
      <c r="E1920" s="31" t="s">
        <v>144</v>
      </c>
      <c r="F1920" s="5"/>
    </row>
    <row r="1921" spans="1:6">
      <c r="A1921" s="118" t="s">
        <v>1182</v>
      </c>
      <c r="B1921" s="17" t="s">
        <v>1183</v>
      </c>
      <c r="C1921" s="31">
        <v>80</v>
      </c>
      <c r="D1921" s="31"/>
      <c r="E1921" s="31" t="s">
        <v>2</v>
      </c>
      <c r="F1921" s="5"/>
    </row>
    <row r="1922" spans="1:6">
      <c r="A1922" s="118" t="s">
        <v>1184</v>
      </c>
      <c r="B1922" s="17" t="s">
        <v>1185</v>
      </c>
      <c r="C1922" s="89">
        <v>40</v>
      </c>
      <c r="D1922" s="244"/>
      <c r="E1922" s="31" t="s">
        <v>7</v>
      </c>
      <c r="F1922" s="5"/>
    </row>
    <row r="1923" spans="1:6">
      <c r="A1923" s="118" t="s">
        <v>1859</v>
      </c>
      <c r="B1923" s="17" t="s">
        <v>1860</v>
      </c>
      <c r="C1923" s="31">
        <v>12</v>
      </c>
      <c r="D1923" s="31"/>
      <c r="E1923" s="31" t="s">
        <v>2</v>
      </c>
      <c r="F1923" s="5"/>
    </row>
    <row r="1924" spans="1:6">
      <c r="A1924" s="118" t="s">
        <v>1957</v>
      </c>
      <c r="B1924" s="17" t="s">
        <v>1958</v>
      </c>
      <c r="C1924" s="31">
        <v>380</v>
      </c>
      <c r="D1924" s="31"/>
      <c r="E1924" s="31" t="s">
        <v>144</v>
      </c>
      <c r="F1924" s="5"/>
    </row>
    <row r="1925" spans="1:6">
      <c r="A1925" s="119" t="s">
        <v>2948</v>
      </c>
      <c r="B1925" s="17" t="s">
        <v>2949</v>
      </c>
      <c r="C1925" s="31">
        <v>25</v>
      </c>
      <c r="D1925" s="31"/>
      <c r="E1925" s="31" t="s">
        <v>2</v>
      </c>
      <c r="F1925" s="5"/>
    </row>
    <row r="1926" spans="1:6">
      <c r="A1926" s="118" t="s">
        <v>2019</v>
      </c>
      <c r="B1926" s="17" t="s">
        <v>2020</v>
      </c>
      <c r="C1926" s="31">
        <v>42</v>
      </c>
      <c r="D1926" s="31"/>
      <c r="E1926" s="70" t="s">
        <v>44</v>
      </c>
      <c r="F1926" s="5"/>
    </row>
    <row r="1927" spans="1:6">
      <c r="A1927" s="118" t="s">
        <v>2021</v>
      </c>
      <c r="B1927" s="17" t="s">
        <v>2022</v>
      </c>
      <c r="C1927" s="31">
        <v>42</v>
      </c>
      <c r="D1927" s="31"/>
      <c r="E1927" s="70" t="s">
        <v>44</v>
      </c>
      <c r="F1927" s="5"/>
    </row>
    <row r="1928" spans="1:6">
      <c r="A1928" s="118" t="s">
        <v>1925</v>
      </c>
      <c r="B1928" s="17" t="s">
        <v>1926</v>
      </c>
      <c r="C1928" s="31">
        <v>350</v>
      </c>
      <c r="D1928" s="31"/>
      <c r="E1928" s="31" t="s">
        <v>144</v>
      </c>
      <c r="F1928" s="5"/>
    </row>
    <row r="1929" spans="1:6">
      <c r="A1929" s="118" t="s">
        <v>1927</v>
      </c>
      <c r="B1929" s="17" t="s">
        <v>1928</v>
      </c>
      <c r="C1929" s="31">
        <v>300</v>
      </c>
      <c r="D1929" s="31"/>
      <c r="E1929" s="31" t="s">
        <v>144</v>
      </c>
      <c r="F1929" s="5"/>
    </row>
    <row r="1930" spans="1:6">
      <c r="A1930" s="124" t="s">
        <v>3142</v>
      </c>
      <c r="B1930" s="18" t="s">
        <v>3143</v>
      </c>
      <c r="C1930" s="34">
        <v>36</v>
      </c>
      <c r="D1930" s="34"/>
      <c r="E1930" s="34" t="s">
        <v>2</v>
      </c>
      <c r="F1930" s="5"/>
    </row>
    <row r="1931" spans="1:6">
      <c r="A1931" s="118" t="s">
        <v>1929</v>
      </c>
      <c r="B1931" s="17" t="s">
        <v>1930</v>
      </c>
      <c r="C1931" s="31">
        <v>312</v>
      </c>
      <c r="D1931" s="31"/>
      <c r="E1931" s="31" t="s">
        <v>144</v>
      </c>
      <c r="F1931" s="5"/>
    </row>
    <row r="1932" spans="1:6">
      <c r="A1932" s="118" t="s">
        <v>1931</v>
      </c>
      <c r="B1932" s="17" t="s">
        <v>1932</v>
      </c>
      <c r="C1932" s="31">
        <v>432</v>
      </c>
      <c r="D1932" s="31"/>
      <c r="E1932" s="31" t="s">
        <v>131</v>
      </c>
      <c r="F1932" s="5"/>
    </row>
    <row r="1933" spans="1:6">
      <c r="A1933" s="118" t="s">
        <v>2001</v>
      </c>
      <c r="B1933" s="17" t="s">
        <v>2002</v>
      </c>
      <c r="C1933" s="31">
        <v>140</v>
      </c>
      <c r="D1933" s="31"/>
      <c r="E1933" s="31" t="s">
        <v>144</v>
      </c>
      <c r="F1933" s="5"/>
    </row>
    <row r="1934" spans="1:6">
      <c r="A1934" s="119" t="s">
        <v>3150</v>
      </c>
      <c r="B1934" s="17" t="s">
        <v>3151</v>
      </c>
      <c r="C1934" s="31">
        <v>90</v>
      </c>
      <c r="D1934" s="31"/>
      <c r="E1934" s="31" t="s">
        <v>44</v>
      </c>
      <c r="F1934" s="5"/>
    </row>
    <row r="1935" spans="1:6">
      <c r="A1935" s="118" t="s">
        <v>2727</v>
      </c>
      <c r="B1935" s="17" t="s">
        <v>2728</v>
      </c>
      <c r="C1935" s="31">
        <v>96</v>
      </c>
      <c r="D1935" s="31"/>
      <c r="E1935" s="31" t="s">
        <v>44</v>
      </c>
      <c r="F1935" s="5"/>
    </row>
    <row r="1936" spans="1:6">
      <c r="A1936" s="118" t="s">
        <v>2676</v>
      </c>
      <c r="B1936" s="17" t="s">
        <v>2677</v>
      </c>
      <c r="C1936" s="31">
        <v>120</v>
      </c>
      <c r="D1936" s="31"/>
      <c r="E1936" s="31" t="s">
        <v>7</v>
      </c>
      <c r="F1936" s="5"/>
    </row>
    <row r="1937" spans="1:6">
      <c r="A1937" s="118" t="s">
        <v>2678</v>
      </c>
      <c r="B1937" s="17" t="s">
        <v>2679</v>
      </c>
      <c r="C1937" s="31">
        <v>208</v>
      </c>
      <c r="D1937" s="31"/>
      <c r="E1937" s="31" t="s">
        <v>7</v>
      </c>
      <c r="F1937" s="5"/>
    </row>
    <row r="1938" spans="1:6">
      <c r="A1938" s="118" t="s">
        <v>2015</v>
      </c>
      <c r="B1938" s="17" t="s">
        <v>2016</v>
      </c>
      <c r="C1938" s="31">
        <v>126</v>
      </c>
      <c r="D1938" s="31"/>
      <c r="E1938" s="31" t="s">
        <v>131</v>
      </c>
      <c r="F1938" s="5"/>
    </row>
    <row r="1939" spans="1:6">
      <c r="A1939" s="118" t="s">
        <v>1947</v>
      </c>
      <c r="B1939" s="17" t="s">
        <v>1948</v>
      </c>
      <c r="C1939" s="31">
        <v>640</v>
      </c>
      <c r="D1939" s="31"/>
      <c r="E1939" s="31" t="s">
        <v>131</v>
      </c>
      <c r="F1939" s="5"/>
    </row>
    <row r="1940" spans="1:6">
      <c r="A1940" s="118" t="s">
        <v>2023</v>
      </c>
      <c r="B1940" s="17" t="s">
        <v>2024</v>
      </c>
      <c r="C1940" s="31">
        <v>60</v>
      </c>
      <c r="D1940" s="31"/>
      <c r="E1940" s="70" t="s">
        <v>2</v>
      </c>
      <c r="F1940" s="5"/>
    </row>
    <row r="1941" spans="1:6">
      <c r="A1941" s="119" t="s">
        <v>2054</v>
      </c>
      <c r="B1941" s="17" t="s">
        <v>2055</v>
      </c>
      <c r="C1941" s="31">
        <v>200</v>
      </c>
      <c r="D1941" s="31"/>
      <c r="E1941" s="31" t="s">
        <v>131</v>
      </c>
      <c r="F1941" s="5"/>
    </row>
    <row r="1942" spans="1:6">
      <c r="A1942" s="118" t="s">
        <v>471</v>
      </c>
      <c r="B1942" s="17" t="s">
        <v>472</v>
      </c>
      <c r="C1942" s="31">
        <v>22</v>
      </c>
      <c r="D1942" s="31"/>
      <c r="E1942" s="31" t="s">
        <v>7</v>
      </c>
      <c r="F1942" s="5"/>
    </row>
    <row r="1943" spans="1:6">
      <c r="A1943" s="118" t="s">
        <v>2005</v>
      </c>
      <c r="B1943" s="17" t="s">
        <v>2006</v>
      </c>
      <c r="C1943" s="31">
        <v>1064</v>
      </c>
      <c r="D1943" s="31"/>
      <c r="E1943" s="31" t="s">
        <v>131</v>
      </c>
      <c r="F1943" s="5"/>
    </row>
    <row r="1944" spans="1:6">
      <c r="A1944" s="119" t="s">
        <v>3828</v>
      </c>
      <c r="B1944" s="17" t="s">
        <v>3304</v>
      </c>
      <c r="C1944" s="31">
        <v>50</v>
      </c>
      <c r="D1944" s="31"/>
      <c r="E1944" s="31" t="s">
        <v>2</v>
      </c>
      <c r="F1944" s="5"/>
    </row>
    <row r="1945" spans="1:6">
      <c r="A1945" s="118" t="s">
        <v>1953</v>
      </c>
      <c r="B1945" s="17" t="s">
        <v>1954</v>
      </c>
      <c r="C1945" s="31">
        <v>250</v>
      </c>
      <c r="D1945" s="31"/>
      <c r="E1945" s="31" t="s">
        <v>144</v>
      </c>
      <c r="F1945" s="5"/>
    </row>
    <row r="1946" spans="1:6">
      <c r="A1946" s="118" t="s">
        <v>1955</v>
      </c>
      <c r="B1946" s="17" t="s">
        <v>1956</v>
      </c>
      <c r="C1946" s="31">
        <v>480</v>
      </c>
      <c r="D1946" s="31"/>
      <c r="E1946" s="31" t="s">
        <v>144</v>
      </c>
      <c r="F1946" s="5"/>
    </row>
    <row r="1947" spans="1:6">
      <c r="A1947" s="118" t="s">
        <v>1901</v>
      </c>
      <c r="B1947" s="17" t="s">
        <v>1902</v>
      </c>
      <c r="C1947" s="31">
        <v>56</v>
      </c>
      <c r="D1947" s="31"/>
      <c r="E1947" s="31" t="s">
        <v>2</v>
      </c>
      <c r="F1947" s="5"/>
    </row>
    <row r="1948" spans="1:6">
      <c r="A1948" s="118" t="s">
        <v>1899</v>
      </c>
      <c r="B1948" s="17" t="s">
        <v>1900</v>
      </c>
      <c r="C1948" s="31">
        <v>70</v>
      </c>
      <c r="D1948" s="31"/>
      <c r="E1948" s="31" t="s">
        <v>2</v>
      </c>
      <c r="F1948" s="5"/>
    </row>
    <row r="1949" spans="1:6">
      <c r="A1949" s="119" t="s">
        <v>2987</v>
      </c>
      <c r="B1949" s="17" t="s">
        <v>2988</v>
      </c>
      <c r="C1949" s="31">
        <v>84</v>
      </c>
      <c r="D1949" s="31"/>
      <c r="E1949" s="31" t="s">
        <v>2</v>
      </c>
      <c r="F1949" s="5"/>
    </row>
    <row r="1950" spans="1:6">
      <c r="A1950" s="119" t="s">
        <v>3066</v>
      </c>
      <c r="B1950" s="17" t="s">
        <v>3067</v>
      </c>
      <c r="C1950" s="31">
        <v>40</v>
      </c>
      <c r="D1950" s="31"/>
      <c r="E1950" s="31" t="s">
        <v>2</v>
      </c>
      <c r="F1950" s="5"/>
    </row>
    <row r="1951" spans="1:6">
      <c r="A1951" s="128" t="s">
        <v>2045</v>
      </c>
      <c r="B1951" s="17" t="s">
        <v>2046</v>
      </c>
      <c r="C1951" s="89">
        <v>80</v>
      </c>
      <c r="D1951" s="244"/>
      <c r="E1951" s="31" t="s">
        <v>77</v>
      </c>
      <c r="F1951" s="5"/>
    </row>
    <row r="1952" spans="1:6">
      <c r="A1952" s="119" t="s">
        <v>3825</v>
      </c>
      <c r="B1952" s="17" t="s">
        <v>3262</v>
      </c>
      <c r="C1952" s="31">
        <v>42</v>
      </c>
      <c r="D1952" s="31"/>
      <c r="E1952" s="31" t="s">
        <v>2</v>
      </c>
      <c r="F1952" s="5"/>
    </row>
    <row r="1953" spans="1:6">
      <c r="A1953" s="118" t="s">
        <v>2549</v>
      </c>
      <c r="B1953" s="17" t="s">
        <v>2550</v>
      </c>
      <c r="C1953" s="89">
        <v>120</v>
      </c>
      <c r="D1953" s="244"/>
      <c r="E1953" s="31" t="s">
        <v>2</v>
      </c>
      <c r="F1953" s="5"/>
    </row>
    <row r="1954" spans="1:6">
      <c r="A1954" s="118" t="s">
        <v>1883</v>
      </c>
      <c r="B1954" s="17" t="s">
        <v>1884</v>
      </c>
      <c r="C1954" s="31">
        <v>240</v>
      </c>
      <c r="D1954" s="31"/>
      <c r="E1954" s="31" t="s">
        <v>144</v>
      </c>
      <c r="F1954" s="5"/>
    </row>
    <row r="1955" spans="1:6">
      <c r="A1955" s="119" t="s">
        <v>3126</v>
      </c>
      <c r="B1955" s="17" t="s">
        <v>3127</v>
      </c>
      <c r="C1955" s="31">
        <v>192</v>
      </c>
      <c r="D1955" s="31"/>
      <c r="E1955" s="31" t="s">
        <v>131</v>
      </c>
      <c r="F1955" s="5"/>
    </row>
    <row r="1956" spans="1:6">
      <c r="A1956" s="118" t="s">
        <v>1973</v>
      </c>
      <c r="B1956" s="17" t="s">
        <v>1974</v>
      </c>
      <c r="C1956" s="31">
        <v>140</v>
      </c>
      <c r="D1956" s="31"/>
      <c r="E1956" s="31" t="s">
        <v>131</v>
      </c>
      <c r="F1956" s="5"/>
    </row>
    <row r="1957" spans="1:6">
      <c r="A1957" s="118" t="s">
        <v>1961</v>
      </c>
      <c r="B1957" s="17" t="s">
        <v>1962</v>
      </c>
      <c r="C1957" s="31">
        <v>25</v>
      </c>
      <c r="D1957" s="31"/>
      <c r="E1957" s="31" t="s">
        <v>2</v>
      </c>
      <c r="F1957" s="5"/>
    </row>
    <row r="1958" spans="1:6">
      <c r="A1958" s="119" t="s">
        <v>3013</v>
      </c>
      <c r="B1958" s="17" t="s">
        <v>3014</v>
      </c>
      <c r="C1958" s="31">
        <v>42</v>
      </c>
      <c r="D1958" s="31"/>
      <c r="E1958" s="31" t="s">
        <v>2</v>
      </c>
      <c r="F1958" s="5"/>
    </row>
    <row r="1959" spans="1:6">
      <c r="A1959" s="118" t="s">
        <v>1885</v>
      </c>
      <c r="B1959" s="17" t="s">
        <v>1886</v>
      </c>
      <c r="C1959" s="31">
        <v>480</v>
      </c>
      <c r="D1959" s="31"/>
      <c r="E1959" s="31" t="s">
        <v>144</v>
      </c>
      <c r="F1959" s="5"/>
    </row>
    <row r="1960" spans="1:6">
      <c r="A1960" s="118" t="s">
        <v>1887</v>
      </c>
      <c r="B1960" s="17" t="s">
        <v>1888</v>
      </c>
      <c r="C1960" s="31">
        <v>36</v>
      </c>
      <c r="D1960" s="31"/>
      <c r="E1960" s="31" t="s">
        <v>2</v>
      </c>
      <c r="F1960" s="5"/>
    </row>
    <row r="1961" spans="1:6">
      <c r="A1961" s="119" t="s">
        <v>3055</v>
      </c>
      <c r="B1961" s="17" t="s">
        <v>1888</v>
      </c>
      <c r="C1961" s="31">
        <v>36</v>
      </c>
      <c r="D1961" s="31"/>
      <c r="E1961" s="31" t="s">
        <v>2</v>
      </c>
      <c r="F1961" s="5"/>
    </row>
    <row r="1962" spans="1:6">
      <c r="A1962" s="118" t="s">
        <v>1951</v>
      </c>
      <c r="B1962" s="17" t="s">
        <v>1952</v>
      </c>
      <c r="C1962" s="31">
        <v>336</v>
      </c>
      <c r="D1962" s="31"/>
      <c r="E1962" s="31" t="s">
        <v>144</v>
      </c>
      <c r="F1962" s="5"/>
    </row>
    <row r="1963" spans="1:6">
      <c r="A1963" s="118" t="s">
        <v>1650</v>
      </c>
      <c r="B1963" s="17" t="s">
        <v>1651</v>
      </c>
      <c r="C1963" s="31">
        <v>12</v>
      </c>
      <c r="D1963" s="31"/>
      <c r="E1963" s="31" t="s">
        <v>2</v>
      </c>
      <c r="F1963" s="5"/>
    </row>
    <row r="1964" spans="1:6">
      <c r="A1964" s="118" t="s">
        <v>1985</v>
      </c>
      <c r="B1964" s="17" t="s">
        <v>1986</v>
      </c>
      <c r="C1964" s="31">
        <v>60</v>
      </c>
      <c r="D1964" s="31"/>
      <c r="E1964" s="31" t="s">
        <v>131</v>
      </c>
      <c r="F1964" s="5"/>
    </row>
    <row r="1965" spans="1:6">
      <c r="A1965" s="30" t="s">
        <v>1987</v>
      </c>
      <c r="B1965" s="17" t="s">
        <v>1988</v>
      </c>
      <c r="C1965" s="31">
        <v>224</v>
      </c>
      <c r="D1965" s="31"/>
      <c r="E1965" s="31" t="s">
        <v>131</v>
      </c>
      <c r="F1965" s="5"/>
    </row>
    <row r="1966" spans="1:6">
      <c r="A1966" s="118" t="s">
        <v>2007</v>
      </c>
      <c r="B1966" s="17" t="s">
        <v>2008</v>
      </c>
      <c r="C1966" s="31">
        <v>84</v>
      </c>
      <c r="D1966" s="31"/>
      <c r="E1966" s="31" t="s">
        <v>131</v>
      </c>
      <c r="F1966" s="5"/>
    </row>
    <row r="1967" spans="1:6">
      <c r="A1967" s="118" t="s">
        <v>1989</v>
      </c>
      <c r="B1967" s="17" t="s">
        <v>1990</v>
      </c>
      <c r="C1967" s="31">
        <v>392</v>
      </c>
      <c r="D1967" s="31"/>
      <c r="E1967" s="31" t="s">
        <v>131</v>
      </c>
      <c r="F1967" s="5"/>
    </row>
    <row r="1968" spans="1:6">
      <c r="A1968" s="118" t="s">
        <v>1991</v>
      </c>
      <c r="B1968" s="17" t="s">
        <v>1992</v>
      </c>
      <c r="C1968" s="31">
        <v>252</v>
      </c>
      <c r="D1968" s="31"/>
      <c r="E1968" s="31" t="s">
        <v>131</v>
      </c>
      <c r="F1968" s="5"/>
    </row>
    <row r="1969" spans="1:6">
      <c r="A1969" s="118" t="s">
        <v>1993</v>
      </c>
      <c r="B1969" s="17" t="s">
        <v>1994</v>
      </c>
      <c r="C1969" s="31">
        <v>35</v>
      </c>
      <c r="D1969" s="31"/>
      <c r="E1969" s="31" t="s">
        <v>131</v>
      </c>
      <c r="F1969" s="5"/>
    </row>
    <row r="1970" spans="1:6">
      <c r="A1970" s="118" t="s">
        <v>1995</v>
      </c>
      <c r="B1970" s="17" t="s">
        <v>1996</v>
      </c>
      <c r="C1970" s="31">
        <v>45</v>
      </c>
      <c r="D1970" s="31"/>
      <c r="E1970" s="31" t="s">
        <v>131</v>
      </c>
      <c r="F1970" s="5"/>
    </row>
    <row r="1971" spans="1:6">
      <c r="A1971" s="118"/>
      <c r="B1971" s="61" t="s">
        <v>5028</v>
      </c>
      <c r="C1971" s="185">
        <v>180</v>
      </c>
      <c r="D1971" s="185"/>
      <c r="E1971" s="148" t="s">
        <v>7</v>
      </c>
      <c r="F1971" s="5"/>
    </row>
    <row r="1972" spans="1:6">
      <c r="A1972" s="118"/>
      <c r="B1972" s="61" t="s">
        <v>5029</v>
      </c>
      <c r="C1972" s="185">
        <v>108</v>
      </c>
      <c r="D1972" s="185"/>
      <c r="E1972" s="148" t="s">
        <v>7</v>
      </c>
      <c r="F1972" s="5"/>
    </row>
    <row r="1973" spans="1:6">
      <c r="A1973" s="118"/>
      <c r="B1973" s="61" t="s">
        <v>5030</v>
      </c>
      <c r="C1973" s="185">
        <v>128</v>
      </c>
      <c r="D1973" s="185"/>
      <c r="E1973" s="148" t="s">
        <v>7</v>
      </c>
      <c r="F1973" s="5"/>
    </row>
    <row r="1974" spans="1:6">
      <c r="A1974" s="118"/>
      <c r="B1974" s="61" t="s">
        <v>5031</v>
      </c>
      <c r="C1974" s="185">
        <v>72</v>
      </c>
      <c r="D1974" s="185"/>
      <c r="E1974" s="148" t="s">
        <v>7</v>
      </c>
      <c r="F1974" s="5"/>
    </row>
    <row r="1975" spans="1:6">
      <c r="A1975" s="118"/>
      <c r="B1975" s="61" t="s">
        <v>5032</v>
      </c>
      <c r="C1975" s="185">
        <v>144</v>
      </c>
      <c r="D1975" s="185"/>
      <c r="E1975" s="148" t="s">
        <v>7</v>
      </c>
      <c r="F1975" s="5"/>
    </row>
    <row r="1976" spans="1:6">
      <c r="A1976" s="118"/>
      <c r="B1976" s="61" t="s">
        <v>5033</v>
      </c>
      <c r="C1976" s="185">
        <v>100</v>
      </c>
      <c r="D1976" s="185"/>
      <c r="E1976" s="148" t="s">
        <v>7</v>
      </c>
      <c r="F1976" s="5"/>
    </row>
    <row r="1977" spans="1:6">
      <c r="A1977" s="118"/>
      <c r="B1977" s="61" t="s">
        <v>5034</v>
      </c>
      <c r="C1977" s="185">
        <v>220</v>
      </c>
      <c r="D1977" s="185"/>
      <c r="E1977" s="148" t="s">
        <v>7</v>
      </c>
      <c r="F1977" s="5"/>
    </row>
    <row r="1978" spans="1:6">
      <c r="A1978" s="118"/>
      <c r="B1978" s="61" t="s">
        <v>5035</v>
      </c>
      <c r="C1978" s="185">
        <v>54</v>
      </c>
      <c r="D1978" s="185"/>
      <c r="E1978" s="148" t="s">
        <v>7</v>
      </c>
      <c r="F1978" s="5"/>
    </row>
    <row r="1979" spans="1:6">
      <c r="A1979" s="118"/>
      <c r="B1979" s="61" t="s">
        <v>5036</v>
      </c>
      <c r="C1979" s="185">
        <v>108</v>
      </c>
      <c r="D1979" s="185"/>
      <c r="E1979" s="148" t="s">
        <v>7</v>
      </c>
      <c r="F1979" s="5"/>
    </row>
    <row r="1980" spans="1:6">
      <c r="A1980" s="118"/>
      <c r="B1980" s="61" t="s">
        <v>5037</v>
      </c>
      <c r="C1980" s="185">
        <v>96</v>
      </c>
      <c r="D1980" s="185"/>
      <c r="E1980" s="148" t="s">
        <v>7</v>
      </c>
      <c r="F1980" s="5"/>
    </row>
    <row r="1981" spans="1:6">
      <c r="A1981" s="118"/>
      <c r="B1981" s="61" t="s">
        <v>5038</v>
      </c>
      <c r="C1981" s="185">
        <v>54</v>
      </c>
      <c r="D1981" s="185"/>
      <c r="E1981" s="148" t="s">
        <v>7</v>
      </c>
      <c r="F1981" s="5"/>
    </row>
    <row r="1982" spans="1:6">
      <c r="A1982" s="30"/>
      <c r="B1982" s="17"/>
      <c r="C1982" s="31"/>
      <c r="D1982" s="31"/>
      <c r="E1982" s="31"/>
      <c r="F1982" s="5"/>
    </row>
    <row r="1983" spans="1:6" ht="99" customHeight="1">
      <c r="A1983" s="274" t="s">
        <v>5375</v>
      </c>
      <c r="B1983" s="274"/>
      <c r="C1983" s="274"/>
      <c r="D1983" s="274"/>
      <c r="E1983" s="274"/>
      <c r="F1983" s="5"/>
    </row>
    <row r="1984" spans="1:6" ht="60.75">
      <c r="A1984" s="138" t="s">
        <v>4222</v>
      </c>
      <c r="B1984" s="29" t="s">
        <v>3529</v>
      </c>
      <c r="C1984" s="29" t="s">
        <v>4221</v>
      </c>
      <c r="D1984" s="144" t="s">
        <v>5555</v>
      </c>
      <c r="E1984" s="29" t="s">
        <v>3530</v>
      </c>
      <c r="F1984" s="5"/>
    </row>
    <row r="1985" spans="1:256" s="2" customFormat="1" ht="15" customHeight="1">
      <c r="A1985" s="118" t="s">
        <v>1879</v>
      </c>
      <c r="B1985" s="17" t="s">
        <v>1880</v>
      </c>
      <c r="C1985" s="31">
        <v>160</v>
      </c>
      <c r="D1985" s="31"/>
      <c r="E1985" s="31" t="s">
        <v>131</v>
      </c>
      <c r="F1985" s="5"/>
      <c r="G1985" s="1"/>
      <c r="H1985" s="1"/>
      <c r="I1985" s="1"/>
      <c r="J1985" s="1"/>
      <c r="K1985" s="1"/>
      <c r="L1985" s="1"/>
      <c r="M1985" s="1"/>
      <c r="N1985" s="1"/>
      <c r="O1985" s="1"/>
      <c r="P1985" s="1"/>
      <c r="Q1985" s="1"/>
      <c r="R1985" s="1"/>
      <c r="S1985" s="1"/>
      <c r="T1985" s="1"/>
      <c r="U1985" s="1"/>
      <c r="V1985" s="1"/>
      <c r="W1985" s="1"/>
      <c r="X1985" s="1"/>
      <c r="Y1985" s="1"/>
      <c r="Z1985" s="1"/>
      <c r="AA1985" s="1"/>
      <c r="AB1985" s="1"/>
      <c r="AC1985" s="1"/>
      <c r="AD1985" s="1"/>
      <c r="AE1985" s="1"/>
      <c r="AF1985" s="1"/>
      <c r="AG1985" s="1"/>
      <c r="AH1985" s="1"/>
      <c r="AI1985" s="1"/>
      <c r="AJ1985" s="1"/>
      <c r="AK1985" s="1"/>
      <c r="AL1985" s="1"/>
      <c r="AM1985" s="1"/>
      <c r="AN1985" s="1"/>
      <c r="AO1985" s="1"/>
      <c r="AP1985" s="1"/>
      <c r="AQ1985" s="1"/>
      <c r="AR1985" s="1"/>
      <c r="AS1985" s="1"/>
      <c r="AT1985" s="1"/>
      <c r="AU1985" s="1"/>
      <c r="AV1985" s="1"/>
      <c r="AW1985" s="1"/>
      <c r="AX1985" s="1"/>
      <c r="AY1985" s="1"/>
      <c r="AZ1985" s="1"/>
      <c r="BA1985" s="1"/>
      <c r="BB1985" s="1"/>
      <c r="BC1985" s="1"/>
      <c r="BD1985" s="1"/>
      <c r="BE1985" s="1"/>
      <c r="BF1985" s="1"/>
      <c r="BG1985" s="1"/>
      <c r="BH1985" s="1"/>
      <c r="BI1985" s="1"/>
      <c r="BJ1985" s="1"/>
      <c r="BK1985" s="1"/>
      <c r="BL1985" s="1"/>
      <c r="BM1985" s="1"/>
      <c r="BN1985" s="1"/>
      <c r="BO1985" s="1"/>
      <c r="BP1985" s="1"/>
      <c r="BQ1985" s="1"/>
      <c r="BR1985" s="1"/>
      <c r="BS1985" s="1"/>
      <c r="BT1985" s="1"/>
      <c r="BU1985" s="1"/>
      <c r="BV1985" s="1"/>
      <c r="BW1985" s="1"/>
      <c r="BX1985" s="1"/>
      <c r="BY1985" s="1"/>
      <c r="BZ1985" s="1"/>
      <c r="CA1985" s="1"/>
      <c r="CB1985" s="1"/>
      <c r="CC1985" s="1"/>
      <c r="CD1985" s="1"/>
      <c r="CE1985" s="1"/>
      <c r="CF1985" s="1"/>
      <c r="CG1985" s="1"/>
      <c r="CH1985" s="1"/>
      <c r="CI1985" s="1"/>
      <c r="CJ1985" s="1"/>
      <c r="CK1985" s="1"/>
      <c r="CL1985" s="1"/>
      <c r="CM1985" s="1"/>
      <c r="CN1985" s="1"/>
      <c r="CO1985" s="1"/>
      <c r="CP1985" s="1"/>
      <c r="CQ1985" s="1"/>
      <c r="CR1985" s="1"/>
      <c r="CS1985" s="1"/>
      <c r="CT1985" s="1"/>
      <c r="CU1985" s="1"/>
      <c r="CV1985" s="1"/>
      <c r="CW1985" s="1"/>
      <c r="CX1985" s="1"/>
      <c r="CY1985" s="1"/>
      <c r="CZ1985" s="1"/>
      <c r="DA1985" s="1"/>
      <c r="DB1985" s="1"/>
      <c r="DC1985" s="1"/>
      <c r="DD1985" s="1"/>
      <c r="DE1985" s="1"/>
      <c r="DF1985" s="1"/>
      <c r="DG1985" s="1"/>
      <c r="DH1985" s="1"/>
      <c r="DI1985" s="1"/>
      <c r="DJ1985" s="1"/>
      <c r="DK1985" s="1"/>
      <c r="DL1985" s="1"/>
      <c r="DM1985" s="1"/>
      <c r="DN1985" s="1"/>
      <c r="DO1985" s="1"/>
      <c r="DP1985" s="1"/>
      <c r="DQ1985" s="1"/>
      <c r="DR1985" s="1"/>
      <c r="DS1985" s="1"/>
      <c r="DT1985" s="1"/>
      <c r="DU1985" s="1"/>
      <c r="DV1985" s="1"/>
      <c r="DW1985" s="1"/>
      <c r="DX1985" s="1"/>
      <c r="DY1985" s="1"/>
      <c r="DZ1985" s="1"/>
      <c r="EA1985" s="1"/>
      <c r="EB1985" s="1"/>
      <c r="EC1985" s="1"/>
      <c r="ED1985" s="1"/>
      <c r="EE1985" s="1"/>
      <c r="EF1985" s="1"/>
      <c r="EG1985" s="1"/>
      <c r="EH1985" s="1"/>
      <c r="EI1985" s="1"/>
      <c r="EJ1985" s="1"/>
      <c r="EK1985" s="1"/>
      <c r="EL1985" s="1"/>
      <c r="EM1985" s="1"/>
      <c r="EN1985" s="1"/>
      <c r="EO1985" s="1"/>
      <c r="EP1985" s="1"/>
      <c r="EQ1985" s="1"/>
      <c r="ER1985" s="1"/>
      <c r="ES1985" s="1"/>
      <c r="ET1985" s="1"/>
      <c r="EU1985" s="1"/>
      <c r="EV1985" s="1"/>
      <c r="EW1985" s="1"/>
      <c r="EX1985" s="1"/>
      <c r="EY1985" s="1"/>
      <c r="EZ1985" s="1"/>
      <c r="FA1985" s="1"/>
      <c r="FB1985" s="1"/>
      <c r="FC1985" s="1"/>
      <c r="FD1985" s="1"/>
      <c r="FE1985" s="1"/>
      <c r="FF1985" s="1"/>
      <c r="FG1985" s="1"/>
      <c r="FH1985" s="1"/>
      <c r="FI1985" s="1"/>
      <c r="FJ1985" s="1"/>
      <c r="FK1985" s="1"/>
      <c r="FL1985" s="1"/>
      <c r="FM1985" s="1"/>
      <c r="FN1985" s="1"/>
      <c r="FO1985" s="1"/>
      <c r="FP1985" s="1"/>
      <c r="FQ1985" s="1"/>
      <c r="FR1985" s="1"/>
      <c r="FS1985" s="1"/>
      <c r="FT1985" s="1"/>
      <c r="FU1985" s="1"/>
      <c r="FV1985" s="1"/>
      <c r="FW1985" s="1"/>
      <c r="FX1985" s="1"/>
      <c r="FY1985" s="1"/>
      <c r="FZ1985" s="1"/>
      <c r="GA1985" s="1"/>
      <c r="GB1985" s="1"/>
      <c r="GC1985" s="1"/>
      <c r="GD1985" s="1"/>
      <c r="GE1985" s="1"/>
      <c r="GF1985" s="1"/>
      <c r="GG1985" s="1"/>
      <c r="GH1985" s="1"/>
      <c r="GI1985" s="1"/>
      <c r="GJ1985" s="1"/>
      <c r="GK1985" s="1"/>
      <c r="GL1985" s="1"/>
      <c r="GM1985" s="1"/>
      <c r="GN1985" s="1"/>
      <c r="GO1985" s="1"/>
      <c r="GP1985" s="1"/>
      <c r="GQ1985" s="1"/>
      <c r="GR1985" s="1"/>
      <c r="GS1985" s="1"/>
      <c r="GT1985" s="1"/>
      <c r="GU1985" s="1"/>
      <c r="GV1985" s="1"/>
      <c r="GW1985" s="1"/>
      <c r="GX1985" s="1"/>
      <c r="GY1985" s="1"/>
      <c r="GZ1985" s="1"/>
      <c r="HA1985" s="1"/>
      <c r="HB1985" s="1"/>
      <c r="HC1985" s="1"/>
      <c r="HD1985" s="1"/>
      <c r="HE1985" s="1"/>
      <c r="HF1985" s="1"/>
      <c r="HG1985" s="1"/>
      <c r="HH1985" s="1"/>
      <c r="HI1985" s="1"/>
      <c r="HJ1985" s="1"/>
      <c r="HK1985" s="1"/>
      <c r="HL1985" s="1"/>
      <c r="HM1985" s="1"/>
      <c r="HN1985" s="1"/>
      <c r="HO1985" s="1"/>
      <c r="HP1985" s="1"/>
      <c r="HQ1985" s="1"/>
      <c r="HR1985" s="1"/>
      <c r="HS1985" s="1"/>
      <c r="HT1985" s="1"/>
      <c r="HU1985" s="1"/>
      <c r="HV1985" s="1"/>
      <c r="HW1985" s="1"/>
      <c r="HX1985" s="1"/>
      <c r="HY1985" s="1"/>
      <c r="HZ1985" s="1"/>
      <c r="IA1985" s="1"/>
      <c r="IB1985" s="1"/>
      <c r="IC1985" s="1"/>
      <c r="ID1985" s="1"/>
      <c r="IE1985" s="1"/>
      <c r="IF1985" s="1"/>
      <c r="IG1985" s="1"/>
      <c r="IH1985" s="1"/>
      <c r="II1985" s="1"/>
      <c r="IJ1985" s="1"/>
      <c r="IK1985" s="1"/>
      <c r="IL1985" s="1"/>
      <c r="IM1985" s="1"/>
      <c r="IN1985" s="1"/>
      <c r="IO1985" s="1"/>
      <c r="IP1985" s="1"/>
      <c r="IQ1985" s="1"/>
      <c r="IR1985" s="1"/>
      <c r="IS1985" s="1"/>
      <c r="IT1985" s="1"/>
      <c r="IU1985" s="1"/>
      <c r="IV1985" s="1"/>
    </row>
    <row r="1986" spans="1:256" ht="15" customHeight="1">
      <c r="A1986" s="118" t="s">
        <v>1975</v>
      </c>
      <c r="B1986" s="17" t="s">
        <v>1976</v>
      </c>
      <c r="C1986" s="31">
        <v>68</v>
      </c>
      <c r="D1986" s="31"/>
      <c r="E1986" s="31" t="s">
        <v>131</v>
      </c>
      <c r="F1986" s="6"/>
      <c r="G1986" s="2"/>
      <c r="H1986" s="2"/>
      <c r="I1986" s="2"/>
      <c r="J1986" s="2"/>
      <c r="K1986" s="2"/>
      <c r="L1986" s="2"/>
      <c r="M1986" s="2"/>
      <c r="N1986" s="2"/>
      <c r="O1986" s="2"/>
      <c r="P1986" s="2"/>
      <c r="Q1986" s="2"/>
      <c r="R1986" s="2"/>
      <c r="S1986" s="2"/>
      <c r="T1986" s="2"/>
      <c r="U1986" s="2"/>
      <c r="V1986" s="2"/>
      <c r="W1986" s="2"/>
      <c r="X1986" s="2"/>
      <c r="Y1986" s="2"/>
      <c r="Z1986" s="2"/>
      <c r="AA1986" s="2"/>
      <c r="AB1986" s="2"/>
      <c r="AC1986" s="2"/>
      <c r="AD1986" s="2"/>
      <c r="AE1986" s="2"/>
      <c r="AF1986" s="2"/>
      <c r="AG1986" s="2"/>
      <c r="AH1986" s="2"/>
      <c r="AI1986" s="2"/>
      <c r="AJ1986" s="2"/>
      <c r="AK1986" s="2"/>
      <c r="AL1986" s="2"/>
      <c r="AM1986" s="2"/>
      <c r="AN1986" s="2"/>
      <c r="AO1986" s="2"/>
      <c r="AP1986" s="2"/>
      <c r="AQ1986" s="2"/>
      <c r="AR1986" s="2"/>
      <c r="AS1986" s="2"/>
      <c r="AT1986" s="2"/>
      <c r="AU1986" s="2"/>
      <c r="AV1986" s="2"/>
      <c r="AW1986" s="2"/>
      <c r="AX1986" s="2"/>
      <c r="AY1986" s="2"/>
      <c r="AZ1986" s="2"/>
      <c r="BA1986" s="2"/>
      <c r="BB1986" s="2"/>
      <c r="BC1986" s="2"/>
      <c r="BD1986" s="2"/>
      <c r="BE1986" s="2"/>
      <c r="BF1986" s="2"/>
      <c r="BG1986" s="2"/>
      <c r="BH1986" s="2"/>
      <c r="BI1986" s="2"/>
      <c r="BJ1986" s="2"/>
      <c r="BK1986" s="2"/>
      <c r="BL1986" s="2"/>
      <c r="BM1986" s="2"/>
      <c r="BN1986" s="2"/>
      <c r="BO1986" s="2"/>
      <c r="BP1986" s="2"/>
      <c r="BQ1986" s="2"/>
      <c r="BR1986" s="2"/>
      <c r="BS1986" s="2"/>
      <c r="BT1986" s="2"/>
      <c r="BU1986" s="2"/>
      <c r="BV1986" s="2"/>
      <c r="BW1986" s="2"/>
      <c r="BX1986" s="2"/>
      <c r="BY1986" s="2"/>
      <c r="BZ1986" s="2"/>
      <c r="CA1986" s="2"/>
      <c r="CB1986" s="2"/>
      <c r="CC1986" s="2"/>
      <c r="CD1986" s="2"/>
      <c r="CE1986" s="2"/>
      <c r="CF1986" s="2"/>
      <c r="CG1986" s="2"/>
      <c r="CH1986" s="2"/>
      <c r="CI1986" s="2"/>
      <c r="CJ1986" s="2"/>
      <c r="CK1986" s="2"/>
      <c r="CL1986" s="2"/>
      <c r="CM1986" s="2"/>
      <c r="CN1986" s="2"/>
      <c r="CO1986" s="2"/>
      <c r="CP1986" s="2"/>
      <c r="CQ1986" s="2"/>
      <c r="CR1986" s="2"/>
      <c r="CS1986" s="2"/>
      <c r="CT1986" s="2"/>
      <c r="CU1986" s="2"/>
      <c r="CV1986" s="2"/>
      <c r="CW1986" s="2"/>
      <c r="CX1986" s="2"/>
      <c r="CY1986" s="2"/>
      <c r="CZ1986" s="2"/>
      <c r="DA1986" s="2"/>
      <c r="DB1986" s="2"/>
      <c r="DC1986" s="2"/>
      <c r="DD1986" s="2"/>
      <c r="DE1986" s="2"/>
      <c r="DF1986" s="2"/>
      <c r="DG1986" s="2"/>
      <c r="DH1986" s="2"/>
      <c r="DI1986" s="2"/>
      <c r="DJ1986" s="2"/>
      <c r="DK1986" s="2"/>
      <c r="DL1986" s="2"/>
      <c r="DM1986" s="2"/>
      <c r="DN1986" s="2"/>
      <c r="DO1986" s="2"/>
      <c r="DP1986" s="2"/>
      <c r="DQ1986" s="2"/>
      <c r="DR1986" s="2"/>
      <c r="DS1986" s="2"/>
      <c r="DT1986" s="2"/>
      <c r="DU1986" s="2"/>
      <c r="DV1986" s="2"/>
      <c r="DW1986" s="2"/>
      <c r="DX1986" s="2"/>
      <c r="DY1986" s="2"/>
      <c r="DZ1986" s="2"/>
      <c r="EA1986" s="2"/>
      <c r="EB1986" s="2"/>
      <c r="EC1986" s="2"/>
      <c r="ED1986" s="2"/>
      <c r="EE1986" s="2"/>
      <c r="EF1986" s="2"/>
      <c r="EG1986" s="2"/>
      <c r="EH1986" s="2"/>
      <c r="EI1986" s="2"/>
      <c r="EJ1986" s="2"/>
      <c r="EK1986" s="2"/>
      <c r="EL1986" s="2"/>
      <c r="EM1986" s="2"/>
      <c r="EN1986" s="2"/>
      <c r="EO1986" s="2"/>
      <c r="EP1986" s="2"/>
      <c r="EQ1986" s="2"/>
      <c r="ER1986" s="2"/>
      <c r="ES1986" s="2"/>
      <c r="ET1986" s="2"/>
      <c r="EU1986" s="2"/>
      <c r="EV1986" s="2"/>
      <c r="EW1986" s="2"/>
      <c r="EX1986" s="2"/>
      <c r="EY1986" s="2"/>
      <c r="EZ1986" s="2"/>
      <c r="FA1986" s="2"/>
      <c r="FB1986" s="2"/>
      <c r="FC1986" s="2"/>
      <c r="FD1986" s="2"/>
      <c r="FE1986" s="2"/>
      <c r="FF1986" s="2"/>
      <c r="FG1986" s="2"/>
      <c r="FH1986" s="2"/>
      <c r="FI1986" s="2"/>
      <c r="FJ1986" s="2"/>
      <c r="FK1986" s="2"/>
      <c r="FL1986" s="2"/>
      <c r="FM1986" s="2"/>
      <c r="FN1986" s="2"/>
      <c r="FO1986" s="2"/>
      <c r="FP1986" s="2"/>
      <c r="FQ1986" s="2"/>
      <c r="FR1986" s="2"/>
      <c r="FS1986" s="2"/>
      <c r="FT1986" s="2"/>
      <c r="FU1986" s="2"/>
      <c r="FV1986" s="2"/>
      <c r="FW1986" s="2"/>
      <c r="FX1986" s="2"/>
      <c r="FY1986" s="2"/>
      <c r="FZ1986" s="2"/>
      <c r="GA1986" s="2"/>
      <c r="GB1986" s="2"/>
      <c r="GC1986" s="2"/>
      <c r="GD1986" s="2"/>
      <c r="GE1986" s="2"/>
      <c r="GF1986" s="2"/>
      <c r="GG1986" s="2"/>
      <c r="GH1986" s="2"/>
      <c r="GI1986" s="2"/>
      <c r="GJ1986" s="2"/>
      <c r="GK1986" s="2"/>
      <c r="GL1986" s="2"/>
      <c r="GM1986" s="2"/>
      <c r="GN1986" s="2"/>
      <c r="GO1986" s="2"/>
      <c r="GP1986" s="2"/>
      <c r="GQ1986" s="2"/>
      <c r="GR1986" s="2"/>
      <c r="GS1986" s="2"/>
      <c r="GT1986" s="2"/>
      <c r="GU1986" s="2"/>
      <c r="GV1986" s="2"/>
      <c r="GW1986" s="2"/>
      <c r="GX1986" s="2"/>
      <c r="GY1986" s="2"/>
      <c r="GZ1986" s="2"/>
      <c r="HA1986" s="2"/>
      <c r="HB1986" s="2"/>
      <c r="HC1986" s="2"/>
      <c r="HD1986" s="2"/>
      <c r="HE1986" s="2"/>
      <c r="HF1986" s="2"/>
      <c r="HG1986" s="2"/>
      <c r="HH1986" s="2"/>
      <c r="HI1986" s="2"/>
      <c r="HJ1986" s="2"/>
      <c r="HK1986" s="2"/>
      <c r="HL1986" s="2"/>
      <c r="HM1986" s="2"/>
      <c r="HN1986" s="2"/>
      <c r="HO1986" s="2"/>
      <c r="HP1986" s="2"/>
      <c r="HQ1986" s="2"/>
      <c r="HR1986" s="2"/>
      <c r="HS1986" s="2"/>
      <c r="HT1986" s="2"/>
      <c r="HU1986" s="2"/>
      <c r="HV1986" s="2"/>
      <c r="HW1986" s="2"/>
      <c r="HX1986" s="2"/>
      <c r="HY1986" s="2"/>
      <c r="HZ1986" s="2"/>
      <c r="IA1986" s="2"/>
      <c r="IB1986" s="2"/>
      <c r="IC1986" s="2"/>
      <c r="ID1986" s="2"/>
      <c r="IE1986" s="2"/>
      <c r="IF1986" s="2"/>
      <c r="IG1986" s="2"/>
      <c r="IH1986" s="2"/>
      <c r="II1986" s="2"/>
      <c r="IJ1986" s="2"/>
      <c r="IK1986" s="2"/>
      <c r="IL1986" s="2"/>
      <c r="IM1986" s="2"/>
      <c r="IN1986" s="2"/>
      <c r="IO1986" s="2"/>
      <c r="IP1986" s="2"/>
      <c r="IQ1986" s="2"/>
      <c r="IR1986" s="2"/>
      <c r="IS1986" s="2"/>
      <c r="IT1986" s="2"/>
      <c r="IU1986" s="2"/>
      <c r="IV1986" s="2"/>
    </row>
    <row r="1987" spans="1:256">
      <c r="A1987" s="118" t="s">
        <v>1977</v>
      </c>
      <c r="B1987" s="17" t="s">
        <v>1978</v>
      </c>
      <c r="C1987" s="31">
        <v>120</v>
      </c>
      <c r="D1987" s="31"/>
      <c r="E1987" s="31" t="s">
        <v>131</v>
      </c>
      <c r="F1987" s="5"/>
    </row>
    <row r="1988" spans="1:256">
      <c r="A1988" s="118" t="s">
        <v>1979</v>
      </c>
      <c r="B1988" s="17" t="s">
        <v>1980</v>
      </c>
      <c r="C1988" s="31">
        <v>84</v>
      </c>
      <c r="D1988" s="31"/>
      <c r="E1988" s="31" t="s">
        <v>131</v>
      </c>
      <c r="F1988" s="5"/>
    </row>
    <row r="1989" spans="1:256">
      <c r="A1989" s="118" t="s">
        <v>1814</v>
      </c>
      <c r="B1989" s="17" t="s">
        <v>1815</v>
      </c>
      <c r="C1989" s="31">
        <v>280</v>
      </c>
      <c r="D1989" s="31"/>
      <c r="E1989" s="31" t="s">
        <v>131</v>
      </c>
      <c r="F1989" s="5"/>
    </row>
    <row r="1990" spans="1:256">
      <c r="A1990" s="118" t="s">
        <v>1820</v>
      </c>
      <c r="B1990" s="17" t="s">
        <v>1821</v>
      </c>
      <c r="C1990" s="31">
        <v>70</v>
      </c>
      <c r="D1990" s="31"/>
      <c r="E1990" s="31" t="s">
        <v>131</v>
      </c>
      <c r="F1990" s="5"/>
    </row>
    <row r="1991" spans="1:256">
      <c r="A1991" s="118" t="s">
        <v>616</v>
      </c>
      <c r="B1991" s="17" t="s">
        <v>617</v>
      </c>
      <c r="C1991" s="31">
        <v>70</v>
      </c>
      <c r="D1991" s="31"/>
      <c r="E1991" s="31" t="s">
        <v>7</v>
      </c>
      <c r="F1991" s="5"/>
    </row>
    <row r="1992" spans="1:256">
      <c r="A1992" s="118" t="s">
        <v>1834</v>
      </c>
      <c r="B1992" s="17" t="s">
        <v>1835</v>
      </c>
      <c r="C1992" s="31">
        <v>208</v>
      </c>
      <c r="D1992" s="31"/>
      <c r="E1992" s="31" t="s">
        <v>131</v>
      </c>
      <c r="F1992" s="5"/>
    </row>
    <row r="1993" spans="1:256">
      <c r="A1993" s="118" t="s">
        <v>2011</v>
      </c>
      <c r="B1993" s="17" t="s">
        <v>2012</v>
      </c>
      <c r="C1993" s="31">
        <v>168</v>
      </c>
      <c r="D1993" s="31"/>
      <c r="E1993" s="31" t="s">
        <v>131</v>
      </c>
      <c r="F1993" s="5"/>
    </row>
    <row r="1994" spans="1:256">
      <c r="A1994" s="118" t="s">
        <v>1836</v>
      </c>
      <c r="B1994" s="17" t="s">
        <v>1837</v>
      </c>
      <c r="C1994" s="31">
        <v>140</v>
      </c>
      <c r="D1994" s="31"/>
      <c r="E1994" s="31" t="s">
        <v>131</v>
      </c>
      <c r="F1994" s="5"/>
    </row>
    <row r="1995" spans="1:256">
      <c r="A1995" s="118" t="s">
        <v>1897</v>
      </c>
      <c r="B1995" s="17" t="s">
        <v>1898</v>
      </c>
      <c r="C1995" s="31">
        <v>20</v>
      </c>
      <c r="D1995" s="31"/>
      <c r="E1995" s="31" t="s">
        <v>44</v>
      </c>
      <c r="F1995" s="5"/>
    </row>
    <row r="1996" spans="1:256">
      <c r="A1996" s="118" t="s">
        <v>1895</v>
      </c>
      <c r="B1996" s="17" t="s">
        <v>1896</v>
      </c>
      <c r="C1996" s="31">
        <v>14</v>
      </c>
      <c r="D1996" s="31"/>
      <c r="E1996" s="31" t="s">
        <v>44</v>
      </c>
      <c r="F1996" s="5"/>
    </row>
    <row r="1997" spans="1:256">
      <c r="A1997" s="118" t="s">
        <v>1847</v>
      </c>
      <c r="B1997" s="17" t="s">
        <v>1848</v>
      </c>
      <c r="C1997" s="31">
        <v>22</v>
      </c>
      <c r="D1997" s="31"/>
      <c r="E1997" s="31" t="s">
        <v>7</v>
      </c>
      <c r="F1997" s="5"/>
    </row>
    <row r="1998" spans="1:256">
      <c r="A1998" s="118" t="s">
        <v>1084</v>
      </c>
      <c r="B1998" s="17" t="s">
        <v>1085</v>
      </c>
      <c r="C1998" s="31">
        <v>30</v>
      </c>
      <c r="D1998" s="31"/>
      <c r="E1998" s="31" t="s">
        <v>131</v>
      </c>
      <c r="F1998" s="5"/>
    </row>
    <row r="1999" spans="1:256">
      <c r="A1999" s="118" t="s">
        <v>978</v>
      </c>
      <c r="B1999" s="17" t="s">
        <v>979</v>
      </c>
      <c r="C1999" s="31">
        <v>11</v>
      </c>
      <c r="D1999" s="31"/>
      <c r="E1999" s="31" t="s">
        <v>44</v>
      </c>
      <c r="F1999" s="5"/>
    </row>
    <row r="2000" spans="1:256">
      <c r="A2000" s="118" t="s">
        <v>980</v>
      </c>
      <c r="B2000" s="17" t="s">
        <v>981</v>
      </c>
      <c r="C2000" s="31">
        <v>11</v>
      </c>
      <c r="D2000" s="31"/>
      <c r="E2000" s="31" t="s">
        <v>44</v>
      </c>
      <c r="F2000" s="5"/>
    </row>
    <row r="2001" spans="1:6">
      <c r="A2001" s="119" t="s">
        <v>2056</v>
      </c>
      <c r="B2001" s="17" t="s">
        <v>2057</v>
      </c>
      <c r="C2001" s="31">
        <v>80</v>
      </c>
      <c r="D2001" s="31"/>
      <c r="E2001" s="31" t="s">
        <v>131</v>
      </c>
      <c r="F2001" s="5"/>
    </row>
    <row r="2002" spans="1:6">
      <c r="A2002" s="119" t="s">
        <v>2060</v>
      </c>
      <c r="B2002" s="17" t="s">
        <v>2061</v>
      </c>
      <c r="C2002" s="31">
        <v>180</v>
      </c>
      <c r="D2002" s="31"/>
      <c r="E2002" s="31" t="s">
        <v>131</v>
      </c>
      <c r="F2002" s="5"/>
    </row>
    <row r="2003" spans="1:6">
      <c r="A2003" s="119" t="s">
        <v>2058</v>
      </c>
      <c r="B2003" s="17" t="s">
        <v>2059</v>
      </c>
      <c r="C2003" s="31">
        <v>88</v>
      </c>
      <c r="D2003" s="31"/>
      <c r="E2003" s="31" t="s">
        <v>131</v>
      </c>
      <c r="F2003" s="5"/>
    </row>
    <row r="2004" spans="1:6">
      <c r="A2004" s="118" t="s">
        <v>1849</v>
      </c>
      <c r="B2004" s="17" t="s">
        <v>1850</v>
      </c>
      <c r="C2004" s="31">
        <v>126</v>
      </c>
      <c r="D2004" s="31"/>
      <c r="E2004" s="31" t="s">
        <v>131</v>
      </c>
      <c r="F2004" s="5"/>
    </row>
    <row r="2005" spans="1:6">
      <c r="A2005" s="118" t="s">
        <v>1851</v>
      </c>
      <c r="B2005" s="17" t="s">
        <v>1852</v>
      </c>
      <c r="C2005" s="31">
        <v>112</v>
      </c>
      <c r="D2005" s="31"/>
      <c r="E2005" s="31" t="s">
        <v>131</v>
      </c>
      <c r="F2005" s="5"/>
    </row>
    <row r="2006" spans="1:6">
      <c r="A2006" s="118" t="s">
        <v>1853</v>
      </c>
      <c r="B2006" s="17" t="s">
        <v>1854</v>
      </c>
      <c r="C2006" s="31">
        <v>108</v>
      </c>
      <c r="D2006" s="31"/>
      <c r="E2006" s="31" t="s">
        <v>131</v>
      </c>
      <c r="F2006" s="5"/>
    </row>
    <row r="2007" spans="1:6">
      <c r="A2007" s="118" t="s">
        <v>1855</v>
      </c>
      <c r="B2007" s="17" t="s">
        <v>1856</v>
      </c>
      <c r="C2007" s="31">
        <v>320</v>
      </c>
      <c r="D2007" s="31"/>
      <c r="E2007" s="31" t="s">
        <v>131</v>
      </c>
      <c r="F2007" s="5"/>
    </row>
    <row r="2008" spans="1:6">
      <c r="A2008" s="118" t="s">
        <v>1857</v>
      </c>
      <c r="B2008" s="17" t="s">
        <v>1858</v>
      </c>
      <c r="C2008" s="31">
        <v>280</v>
      </c>
      <c r="D2008" s="31"/>
      <c r="E2008" s="31" t="s">
        <v>131</v>
      </c>
      <c r="F2008" s="5"/>
    </row>
    <row r="2009" spans="1:6">
      <c r="A2009" s="118" t="s">
        <v>1861</v>
      </c>
      <c r="B2009" s="17" t="s">
        <v>1862</v>
      </c>
      <c r="C2009" s="31">
        <v>134</v>
      </c>
      <c r="D2009" s="31"/>
      <c r="E2009" s="31" t="s">
        <v>131</v>
      </c>
      <c r="F2009" s="5"/>
    </row>
    <row r="2010" spans="1:6">
      <c r="A2010" s="118" t="s">
        <v>1863</v>
      </c>
      <c r="B2010" s="17" t="s">
        <v>1864</v>
      </c>
      <c r="C2010" s="31">
        <v>98</v>
      </c>
      <c r="D2010" s="31"/>
      <c r="E2010" s="31" t="s">
        <v>131</v>
      </c>
      <c r="F2010" s="5"/>
    </row>
    <row r="2011" spans="1:6">
      <c r="A2011" s="118" t="s">
        <v>1907</v>
      </c>
      <c r="B2011" s="17" t="s">
        <v>1908</v>
      </c>
      <c r="C2011" s="31"/>
      <c r="D2011" s="31"/>
      <c r="E2011" s="31" t="s">
        <v>44</v>
      </c>
      <c r="F2011" s="5"/>
    </row>
    <row r="2012" spans="1:6">
      <c r="A2012" s="118" t="s">
        <v>1911</v>
      </c>
      <c r="B2012" s="17" t="s">
        <v>1912</v>
      </c>
      <c r="C2012" s="31">
        <v>40</v>
      </c>
      <c r="D2012" s="31"/>
      <c r="E2012" s="31" t="s">
        <v>44</v>
      </c>
      <c r="F2012" s="5"/>
    </row>
    <row r="2013" spans="1:6">
      <c r="A2013" s="118" t="s">
        <v>1909</v>
      </c>
      <c r="B2013" s="17" t="s">
        <v>1910</v>
      </c>
      <c r="C2013" s="31">
        <v>20</v>
      </c>
      <c r="D2013" s="31"/>
      <c r="E2013" s="31" t="s">
        <v>44</v>
      </c>
      <c r="F2013" s="5"/>
    </row>
    <row r="2014" spans="1:6">
      <c r="A2014" s="118" t="s">
        <v>1865</v>
      </c>
      <c r="B2014" s="17" t="s">
        <v>1866</v>
      </c>
      <c r="C2014" s="31">
        <v>180</v>
      </c>
      <c r="D2014" s="31"/>
      <c r="E2014" s="31" t="s">
        <v>131</v>
      </c>
      <c r="F2014" s="5"/>
    </row>
    <row r="2015" spans="1:6">
      <c r="A2015" s="118" t="s">
        <v>1971</v>
      </c>
      <c r="B2015" s="17" t="s">
        <v>1972</v>
      </c>
      <c r="C2015" s="31">
        <v>100</v>
      </c>
      <c r="D2015" s="31"/>
      <c r="E2015" s="31" t="s">
        <v>131</v>
      </c>
      <c r="F2015" s="5"/>
    </row>
    <row r="2016" spans="1:6">
      <c r="A2016" s="118" t="s">
        <v>1959</v>
      </c>
      <c r="B2016" s="17" t="s">
        <v>1960</v>
      </c>
      <c r="C2016" s="31">
        <v>16</v>
      </c>
      <c r="D2016" s="31"/>
      <c r="E2016" s="31" t="s">
        <v>44</v>
      </c>
      <c r="F2016" s="5"/>
    </row>
    <row r="2017" spans="1:6">
      <c r="A2017" s="118" t="s">
        <v>1867</v>
      </c>
      <c r="B2017" s="17" t="s">
        <v>1868</v>
      </c>
      <c r="C2017" s="31">
        <v>140</v>
      </c>
      <c r="D2017" s="31"/>
      <c r="E2017" s="31" t="s">
        <v>131</v>
      </c>
      <c r="F2017" s="5"/>
    </row>
    <row r="2018" spans="1:6">
      <c r="A2018" s="118" t="s">
        <v>1869</v>
      </c>
      <c r="B2018" s="17" t="s">
        <v>1870</v>
      </c>
      <c r="C2018" s="31">
        <v>120</v>
      </c>
      <c r="D2018" s="31"/>
      <c r="E2018" s="31" t="s">
        <v>131</v>
      </c>
      <c r="F2018" s="5"/>
    </row>
    <row r="2019" spans="1:6">
      <c r="A2019" s="119" t="s">
        <v>3153</v>
      </c>
      <c r="B2019" s="17" t="s">
        <v>3154</v>
      </c>
      <c r="C2019" s="31">
        <v>60</v>
      </c>
      <c r="D2019" s="31"/>
      <c r="E2019" s="31" t="s">
        <v>131</v>
      </c>
      <c r="F2019" s="5"/>
    </row>
    <row r="2020" spans="1:6">
      <c r="A2020" s="118" t="s">
        <v>2033</v>
      </c>
      <c r="B2020" s="17" t="s">
        <v>2034</v>
      </c>
      <c r="C2020" s="31">
        <v>112</v>
      </c>
      <c r="D2020" s="31"/>
      <c r="E2020" s="31" t="s">
        <v>131</v>
      </c>
      <c r="F2020" s="5"/>
    </row>
    <row r="2021" spans="1:6">
      <c r="A2021" s="118" t="s">
        <v>1871</v>
      </c>
      <c r="B2021" s="17" t="s">
        <v>1872</v>
      </c>
      <c r="C2021" s="89">
        <v>26</v>
      </c>
      <c r="D2021" s="244"/>
      <c r="E2021" s="31" t="s">
        <v>44</v>
      </c>
      <c r="F2021" s="5"/>
    </row>
    <row r="2022" spans="1:6">
      <c r="A2022" s="118" t="s">
        <v>2035</v>
      </c>
      <c r="B2022" s="17" t="s">
        <v>2036</v>
      </c>
      <c r="C2022" s="31">
        <v>112</v>
      </c>
      <c r="D2022" s="31"/>
      <c r="E2022" s="31" t="s">
        <v>131</v>
      </c>
      <c r="F2022" s="5"/>
    </row>
    <row r="2023" spans="1:6">
      <c r="A2023" s="118" t="s">
        <v>1873</v>
      </c>
      <c r="B2023" s="17" t="s">
        <v>1874</v>
      </c>
      <c r="C2023" s="31">
        <v>280</v>
      </c>
      <c r="D2023" s="31"/>
      <c r="E2023" s="31" t="s">
        <v>131</v>
      </c>
      <c r="F2023" s="5"/>
    </row>
    <row r="2024" spans="1:6">
      <c r="A2024" s="118" t="s">
        <v>281</v>
      </c>
      <c r="B2024" s="17" t="s">
        <v>282</v>
      </c>
      <c r="C2024" s="31">
        <v>36</v>
      </c>
      <c r="D2024" s="78" t="s">
        <v>5478</v>
      </c>
      <c r="E2024" s="31" t="s">
        <v>131</v>
      </c>
      <c r="F2024" s="5"/>
    </row>
    <row r="2025" spans="1:6">
      <c r="A2025" s="118" t="s">
        <v>1881</v>
      </c>
      <c r="B2025" s="17" t="s">
        <v>1882</v>
      </c>
      <c r="C2025" s="31">
        <v>364</v>
      </c>
      <c r="D2025" s="31"/>
      <c r="E2025" s="31" t="s">
        <v>131</v>
      </c>
      <c r="F2025" s="5"/>
    </row>
    <row r="2026" spans="1:6">
      <c r="A2026" s="118" t="s">
        <v>1889</v>
      </c>
      <c r="B2026" s="17" t="s">
        <v>1890</v>
      </c>
      <c r="C2026" s="31">
        <v>112</v>
      </c>
      <c r="D2026" s="31"/>
      <c r="E2026" s="31" t="s">
        <v>131</v>
      </c>
      <c r="F2026" s="5"/>
    </row>
    <row r="2027" spans="1:6">
      <c r="A2027" s="119" t="s">
        <v>3009</v>
      </c>
      <c r="B2027" s="17" t="s">
        <v>3010</v>
      </c>
      <c r="C2027" s="31">
        <v>20</v>
      </c>
      <c r="D2027" s="31"/>
      <c r="E2027" s="31" t="s">
        <v>2</v>
      </c>
      <c r="F2027" s="5"/>
    </row>
    <row r="2028" spans="1:6">
      <c r="A2028" s="118" t="s">
        <v>1915</v>
      </c>
      <c r="B2028" s="17" t="s">
        <v>1916</v>
      </c>
      <c r="C2028" s="31">
        <v>12</v>
      </c>
      <c r="D2028" s="31"/>
      <c r="E2028" s="31" t="s">
        <v>44</v>
      </c>
      <c r="F2028" s="5"/>
    </row>
    <row r="2029" spans="1:6">
      <c r="A2029" s="118" t="s">
        <v>1913</v>
      </c>
      <c r="B2029" s="17" t="s">
        <v>1914</v>
      </c>
      <c r="C2029" s="31">
        <v>16</v>
      </c>
      <c r="D2029" s="31"/>
      <c r="E2029" s="31" t="s">
        <v>44</v>
      </c>
      <c r="F2029" s="5"/>
    </row>
    <row r="2030" spans="1:6">
      <c r="A2030" s="118" t="s">
        <v>1891</v>
      </c>
      <c r="B2030" s="17" t="s">
        <v>1892</v>
      </c>
      <c r="C2030" s="31">
        <v>112</v>
      </c>
      <c r="D2030" s="31"/>
      <c r="E2030" s="31" t="s">
        <v>131</v>
      </c>
      <c r="F2030" s="5"/>
    </row>
    <row r="2031" spans="1:6">
      <c r="A2031" s="118" t="s">
        <v>1893</v>
      </c>
      <c r="B2031" s="17" t="s">
        <v>1894</v>
      </c>
      <c r="C2031" s="31">
        <v>150</v>
      </c>
      <c r="D2031" s="31"/>
      <c r="E2031" s="31" t="s">
        <v>131</v>
      </c>
      <c r="F2031" s="5"/>
    </row>
    <row r="2032" spans="1:6">
      <c r="A2032" s="118" t="s">
        <v>2029</v>
      </c>
      <c r="B2032" s="17" t="s">
        <v>2030</v>
      </c>
      <c r="C2032" s="31">
        <v>84</v>
      </c>
      <c r="D2032" s="31"/>
      <c r="E2032" s="70" t="s">
        <v>7</v>
      </c>
      <c r="F2032" s="5"/>
    </row>
    <row r="2033" spans="1:6">
      <c r="A2033" s="30"/>
      <c r="B2033" s="17"/>
      <c r="C2033" s="31"/>
      <c r="D2033" s="31"/>
      <c r="E2033" s="70"/>
      <c r="F2033" s="5"/>
    </row>
    <row r="2034" spans="1:6" ht="75.75" customHeight="1">
      <c r="A2034" s="274" t="s">
        <v>5376</v>
      </c>
      <c r="B2034" s="274"/>
      <c r="C2034" s="274"/>
      <c r="D2034" s="274"/>
      <c r="E2034" s="274"/>
      <c r="F2034" s="5"/>
    </row>
    <row r="2035" spans="1:6" ht="60.75">
      <c r="A2035" s="138" t="s">
        <v>4222</v>
      </c>
      <c r="B2035" s="29" t="s">
        <v>3529</v>
      </c>
      <c r="C2035" s="29" t="s">
        <v>4221</v>
      </c>
      <c r="D2035" s="144" t="s">
        <v>5555</v>
      </c>
      <c r="E2035" s="29" t="s">
        <v>3530</v>
      </c>
      <c r="F2035" s="5"/>
    </row>
    <row r="2036" spans="1:6">
      <c r="A2036" s="119" t="s">
        <v>2921</v>
      </c>
      <c r="B2036" s="17" t="s">
        <v>2922</v>
      </c>
      <c r="C2036" s="31">
        <v>132</v>
      </c>
      <c r="D2036" s="31"/>
      <c r="E2036" s="31" t="s">
        <v>2</v>
      </c>
      <c r="F2036" s="5"/>
    </row>
    <row r="2037" spans="1:6">
      <c r="A2037" s="119" t="s">
        <v>3046</v>
      </c>
      <c r="B2037" s="17" t="s">
        <v>3047</v>
      </c>
      <c r="C2037" s="31">
        <v>260</v>
      </c>
      <c r="D2037" s="31"/>
      <c r="E2037" s="31" t="s">
        <v>7</v>
      </c>
      <c r="F2037" s="5"/>
    </row>
    <row r="2038" spans="1:6">
      <c r="A2038" s="118" t="s">
        <v>238</v>
      </c>
      <c r="B2038" s="17" t="s">
        <v>239</v>
      </c>
      <c r="C2038" s="31">
        <v>260</v>
      </c>
      <c r="D2038" s="78" t="s">
        <v>5464</v>
      </c>
      <c r="E2038" s="31" t="s">
        <v>7</v>
      </c>
      <c r="F2038" s="5"/>
    </row>
    <row r="2039" spans="1:6">
      <c r="A2039" s="118" t="s">
        <v>279</v>
      </c>
      <c r="B2039" s="17" t="s">
        <v>280</v>
      </c>
      <c r="C2039" s="31">
        <v>260</v>
      </c>
      <c r="D2039" s="31"/>
      <c r="E2039" s="31" t="s">
        <v>2</v>
      </c>
      <c r="F2039" s="5"/>
    </row>
    <row r="2040" spans="1:6">
      <c r="A2040" s="127" t="s">
        <v>416</v>
      </c>
      <c r="B2040" s="24" t="s">
        <v>417</v>
      </c>
      <c r="C2040" s="75">
        <v>640</v>
      </c>
      <c r="D2040" s="75"/>
      <c r="E2040" s="75" t="s">
        <v>7</v>
      </c>
      <c r="F2040" s="5"/>
    </row>
    <row r="2041" spans="1:6">
      <c r="A2041" s="118" t="s">
        <v>357</v>
      </c>
      <c r="B2041" s="17" t="s">
        <v>358</v>
      </c>
      <c r="C2041" s="31">
        <v>630</v>
      </c>
      <c r="D2041" s="31"/>
      <c r="E2041" s="31" t="s">
        <v>7</v>
      </c>
      <c r="F2041" s="5"/>
    </row>
    <row r="2042" spans="1:6">
      <c r="A2042" s="118" t="s">
        <v>355</v>
      </c>
      <c r="B2042" s="17" t="s">
        <v>356</v>
      </c>
      <c r="C2042" s="31">
        <v>580</v>
      </c>
      <c r="D2042" s="31"/>
      <c r="E2042" s="31" t="s">
        <v>7</v>
      </c>
      <c r="F2042" s="5"/>
    </row>
    <row r="2043" spans="1:6">
      <c r="A2043" s="118" t="s">
        <v>458</v>
      </c>
      <c r="B2043" s="17" t="s">
        <v>5172</v>
      </c>
      <c r="C2043" s="31">
        <v>480</v>
      </c>
      <c r="D2043" s="31"/>
      <c r="E2043" s="31" t="s">
        <v>7</v>
      </c>
      <c r="F2043" s="5"/>
    </row>
    <row r="2044" spans="1:6">
      <c r="A2044" s="118" t="s">
        <v>339</v>
      </c>
      <c r="B2044" s="17" t="s">
        <v>340</v>
      </c>
      <c r="C2044" s="31">
        <v>260</v>
      </c>
      <c r="D2044" s="31"/>
      <c r="E2044" s="31" t="s">
        <v>2</v>
      </c>
      <c r="F2044" s="5"/>
    </row>
    <row r="2045" spans="1:6">
      <c r="A2045" s="118" t="s">
        <v>341</v>
      </c>
      <c r="B2045" s="17" t="s">
        <v>342</v>
      </c>
      <c r="C2045" s="31">
        <v>260</v>
      </c>
      <c r="D2045" s="31"/>
      <c r="E2045" s="31" t="s">
        <v>2</v>
      </c>
      <c r="F2045" s="5"/>
    </row>
    <row r="2046" spans="1:6">
      <c r="A2046" s="118" t="s">
        <v>293</v>
      </c>
      <c r="B2046" s="17" t="s">
        <v>294</v>
      </c>
      <c r="C2046" s="31">
        <v>210</v>
      </c>
      <c r="D2046" s="78" t="s">
        <v>5483</v>
      </c>
      <c r="E2046" s="31" t="s">
        <v>2</v>
      </c>
      <c r="F2046" s="5"/>
    </row>
    <row r="2047" spans="1:6">
      <c r="A2047" s="118" t="s">
        <v>5201</v>
      </c>
      <c r="B2047" s="17" t="s">
        <v>5173</v>
      </c>
      <c r="C2047" s="90">
        <f>180*4</f>
        <v>720</v>
      </c>
      <c r="D2047" s="90"/>
      <c r="E2047" s="31" t="s">
        <v>7</v>
      </c>
      <c r="F2047" s="5"/>
    </row>
    <row r="2048" spans="1:6">
      <c r="A2048" s="118" t="s">
        <v>5202</v>
      </c>
      <c r="B2048" s="232" t="s">
        <v>5171</v>
      </c>
      <c r="C2048" s="90">
        <f>90*4</f>
        <v>360</v>
      </c>
      <c r="D2048" s="90"/>
      <c r="E2048" s="31"/>
      <c r="F2048" s="5"/>
    </row>
    <row r="2049" spans="1:6">
      <c r="A2049" s="118" t="s">
        <v>5203</v>
      </c>
      <c r="B2049" s="232" t="s">
        <v>5174</v>
      </c>
      <c r="C2049" s="90">
        <f>90*4</f>
        <v>360</v>
      </c>
      <c r="D2049" s="90"/>
      <c r="E2049" s="31"/>
      <c r="F2049" s="5"/>
    </row>
    <row r="2050" spans="1:6">
      <c r="A2050" s="118" t="s">
        <v>5204</v>
      </c>
      <c r="B2050" s="232" t="s">
        <v>5175</v>
      </c>
      <c r="C2050" s="90">
        <f>160*4</f>
        <v>640</v>
      </c>
      <c r="D2050" s="90"/>
      <c r="E2050" s="31"/>
      <c r="F2050" s="5"/>
    </row>
    <row r="2051" spans="1:6">
      <c r="A2051" s="118" t="s">
        <v>5230</v>
      </c>
      <c r="B2051" s="232" t="s">
        <v>5229</v>
      </c>
      <c r="C2051" s="90">
        <f>280*4</f>
        <v>1120</v>
      </c>
      <c r="D2051" s="90"/>
      <c r="E2051" s="31"/>
      <c r="F2051" s="5"/>
    </row>
    <row r="2052" spans="1:6">
      <c r="A2052" s="118" t="s">
        <v>5205</v>
      </c>
      <c r="B2052" s="232" t="s">
        <v>5176</v>
      </c>
      <c r="C2052" s="90">
        <v>1100</v>
      </c>
      <c r="D2052" s="90" t="s">
        <v>5533</v>
      </c>
      <c r="E2052" s="31"/>
      <c r="F2052" s="5"/>
    </row>
    <row r="2053" spans="1:6">
      <c r="A2053" s="118" t="s">
        <v>5206</v>
      </c>
      <c r="B2053" s="232" t="s">
        <v>5177</v>
      </c>
      <c r="C2053" s="90">
        <v>640</v>
      </c>
      <c r="D2053" s="90"/>
      <c r="E2053" s="31"/>
      <c r="F2053" s="5"/>
    </row>
    <row r="2054" spans="1:6">
      <c r="A2054" s="118" t="s">
        <v>5207</v>
      </c>
      <c r="B2054" s="232" t="s">
        <v>5178</v>
      </c>
      <c r="C2054" s="90">
        <f>180*4</f>
        <v>720</v>
      </c>
      <c r="D2054" s="90"/>
      <c r="E2054" s="31"/>
      <c r="F2054" s="5"/>
    </row>
    <row r="2055" spans="1:6">
      <c r="A2055" s="118" t="s">
        <v>5207</v>
      </c>
      <c r="B2055" s="232" t="s">
        <v>5179</v>
      </c>
      <c r="C2055" s="90">
        <f>180*4</f>
        <v>720</v>
      </c>
      <c r="D2055" s="90"/>
      <c r="E2055" s="31"/>
      <c r="F2055" s="5"/>
    </row>
    <row r="2056" spans="1:6">
      <c r="A2056" s="118" t="s">
        <v>5208</v>
      </c>
      <c r="B2056" s="232" t="s">
        <v>5180</v>
      </c>
      <c r="C2056" s="90">
        <f>220*4</f>
        <v>880</v>
      </c>
      <c r="D2056" s="90"/>
      <c r="E2056" s="31"/>
      <c r="F2056" s="5"/>
    </row>
    <row r="2057" spans="1:6">
      <c r="A2057" s="118" t="s">
        <v>5209</v>
      </c>
      <c r="B2057" s="232" t="s">
        <v>5181</v>
      </c>
      <c r="C2057" s="90">
        <f>220*4</f>
        <v>880</v>
      </c>
      <c r="D2057" s="90"/>
      <c r="E2057" s="31"/>
      <c r="F2057" s="5"/>
    </row>
    <row r="2058" spans="1:6">
      <c r="A2058" s="118" t="s">
        <v>5210</v>
      </c>
      <c r="B2058" s="232" t="s">
        <v>5182</v>
      </c>
      <c r="C2058" s="90">
        <f>180*4</f>
        <v>720</v>
      </c>
      <c r="D2058" s="90"/>
      <c r="E2058" s="31"/>
      <c r="F2058" s="5"/>
    </row>
    <row r="2059" spans="1:6">
      <c r="A2059" s="118" t="s">
        <v>5211</v>
      </c>
      <c r="B2059" s="232" t="s">
        <v>5183</v>
      </c>
      <c r="C2059" s="90">
        <f>160*4</f>
        <v>640</v>
      </c>
      <c r="D2059" s="90"/>
      <c r="E2059" s="31"/>
      <c r="F2059" s="5"/>
    </row>
    <row r="2060" spans="1:6">
      <c r="A2060" s="118" t="s">
        <v>5212</v>
      </c>
      <c r="B2060" s="232" t="s">
        <v>5184</v>
      </c>
      <c r="C2060" s="90">
        <f>160*4</f>
        <v>640</v>
      </c>
      <c r="D2060" s="90"/>
      <c r="E2060" s="31"/>
      <c r="F2060" s="5"/>
    </row>
    <row r="2061" spans="1:6">
      <c r="A2061" s="118" t="s">
        <v>5213</v>
      </c>
      <c r="B2061" s="232" t="s">
        <v>5185</v>
      </c>
      <c r="C2061" s="90">
        <f>250*4</f>
        <v>1000</v>
      </c>
      <c r="D2061" s="90"/>
      <c r="E2061" s="31"/>
      <c r="F2061" s="5"/>
    </row>
    <row r="2062" spans="1:6">
      <c r="A2062" s="118" t="s">
        <v>5214</v>
      </c>
      <c r="B2062" s="232" t="s">
        <v>5186</v>
      </c>
      <c r="C2062" s="90">
        <f>180*4</f>
        <v>720</v>
      </c>
      <c r="D2062" s="90"/>
      <c r="E2062" s="31"/>
      <c r="F2062" s="5"/>
    </row>
    <row r="2063" spans="1:6">
      <c r="A2063" s="118" t="s">
        <v>5215</v>
      </c>
      <c r="B2063" s="232" t="s">
        <v>5187</v>
      </c>
      <c r="C2063" s="90">
        <f>180*4</f>
        <v>720</v>
      </c>
      <c r="D2063" s="90"/>
      <c r="E2063" s="31"/>
      <c r="F2063" s="5"/>
    </row>
    <row r="2064" spans="1:6">
      <c r="A2064" s="118" t="s">
        <v>5216</v>
      </c>
      <c r="B2064" s="232" t="s">
        <v>5188</v>
      </c>
      <c r="C2064" s="90">
        <f>180*4</f>
        <v>720</v>
      </c>
      <c r="D2064" s="90"/>
      <c r="E2064" s="31"/>
      <c r="F2064" s="5"/>
    </row>
    <row r="2065" spans="1:6">
      <c r="A2065" s="118" t="s">
        <v>5217</v>
      </c>
      <c r="B2065" s="232" t="s">
        <v>5189</v>
      </c>
      <c r="C2065" s="90">
        <f>250*4</f>
        <v>1000</v>
      </c>
      <c r="D2065" s="90"/>
      <c r="E2065" s="31"/>
      <c r="F2065" s="5"/>
    </row>
    <row r="2066" spans="1:6">
      <c r="A2066" s="118" t="s">
        <v>5218</v>
      </c>
      <c r="B2066" s="232" t="s">
        <v>5190</v>
      </c>
      <c r="C2066" s="90">
        <f>280*4</f>
        <v>1120</v>
      </c>
      <c r="D2066" s="90"/>
      <c r="E2066" s="31"/>
      <c r="F2066" s="5"/>
    </row>
    <row r="2067" spans="1:6">
      <c r="A2067" s="118" t="s">
        <v>5219</v>
      </c>
      <c r="B2067" s="232" t="s">
        <v>5191</v>
      </c>
      <c r="C2067" s="90">
        <f>250*4</f>
        <v>1000</v>
      </c>
      <c r="D2067" s="90"/>
      <c r="E2067" s="31"/>
      <c r="F2067" s="5"/>
    </row>
    <row r="2068" spans="1:6">
      <c r="A2068" s="118" t="s">
        <v>5220</v>
      </c>
      <c r="B2068" s="232" t="s">
        <v>5192</v>
      </c>
      <c r="C2068" s="90">
        <f>180*4</f>
        <v>720</v>
      </c>
      <c r="D2068" s="90"/>
      <c r="E2068" s="31"/>
      <c r="F2068" s="5"/>
    </row>
    <row r="2069" spans="1:6">
      <c r="A2069" s="118" t="s">
        <v>5221</v>
      </c>
      <c r="B2069" s="232" t="s">
        <v>5193</v>
      </c>
      <c r="C2069" s="90">
        <f>200*4</f>
        <v>800</v>
      </c>
      <c r="D2069" s="90"/>
      <c r="E2069" s="31"/>
      <c r="F2069" s="5"/>
    </row>
    <row r="2070" spans="1:6">
      <c r="A2070" s="118" t="s">
        <v>5222</v>
      </c>
      <c r="B2070" s="232" t="s">
        <v>5194</v>
      </c>
      <c r="C2070" s="90">
        <f>250*4</f>
        <v>1000</v>
      </c>
      <c r="D2070" s="90"/>
      <c r="E2070" s="31"/>
      <c r="F2070" s="5"/>
    </row>
    <row r="2071" spans="1:6">
      <c r="A2071" s="118" t="s">
        <v>5223</v>
      </c>
      <c r="B2071" s="232" t="s">
        <v>5195</v>
      </c>
      <c r="C2071" s="90">
        <f>200*4</f>
        <v>800</v>
      </c>
      <c r="D2071" s="90"/>
      <c r="E2071" s="31"/>
      <c r="F2071" s="5"/>
    </row>
    <row r="2072" spans="1:6">
      <c r="A2072" s="118" t="s">
        <v>5224</v>
      </c>
      <c r="B2072" s="232" t="s">
        <v>5196</v>
      </c>
      <c r="C2072" s="90">
        <f>280*4</f>
        <v>1120</v>
      </c>
      <c r="D2072" s="90"/>
      <c r="E2072" s="31"/>
      <c r="F2072" s="5"/>
    </row>
    <row r="2073" spans="1:6">
      <c r="A2073" s="118" t="s">
        <v>5225</v>
      </c>
      <c r="B2073" s="232" t="s">
        <v>5197</v>
      </c>
      <c r="C2073" s="90">
        <f>200*4</f>
        <v>800</v>
      </c>
      <c r="D2073" s="90"/>
      <c r="E2073" s="31"/>
      <c r="F2073" s="5"/>
    </row>
    <row r="2074" spans="1:6">
      <c r="A2074" s="118" t="s">
        <v>5226</v>
      </c>
      <c r="B2074" s="232" t="s">
        <v>5198</v>
      </c>
      <c r="C2074" s="90">
        <f>220*4</f>
        <v>880</v>
      </c>
      <c r="D2074" s="90"/>
      <c r="E2074" s="31"/>
      <c r="F2074" s="5"/>
    </row>
    <row r="2075" spans="1:6" ht="15.75" thickBot="1">
      <c r="A2075" s="118" t="s">
        <v>5227</v>
      </c>
      <c r="B2075" s="232" t="s">
        <v>5199</v>
      </c>
      <c r="C2075" s="231">
        <f>280*4</f>
        <v>1120</v>
      </c>
      <c r="D2075" s="245"/>
      <c r="E2075" s="31"/>
      <c r="F2075" s="5"/>
    </row>
    <row r="2076" spans="1:6" ht="14.45" customHeight="1" thickBot="1">
      <c r="A2076" s="118" t="s">
        <v>5228</v>
      </c>
      <c r="B2076" s="219" t="s">
        <v>5200</v>
      </c>
      <c r="C2076" s="231">
        <f>280*4</f>
        <v>1120</v>
      </c>
      <c r="D2076" s="245"/>
      <c r="E2076" s="31"/>
      <c r="F2076" s="5"/>
    </row>
    <row r="2077" spans="1:6" ht="14.45" customHeight="1">
      <c r="A2077" s="118" t="s">
        <v>5258</v>
      </c>
      <c r="B2077" s="215" t="s">
        <v>5231</v>
      </c>
      <c r="C2077" s="90">
        <f>280*4</f>
        <v>1120</v>
      </c>
      <c r="D2077" s="90"/>
      <c r="E2077" s="31"/>
      <c r="F2077" s="5"/>
    </row>
    <row r="2078" spans="1:6" ht="14.45" customHeight="1">
      <c r="A2078" s="118" t="s">
        <v>5259</v>
      </c>
      <c r="B2078" s="215" t="s">
        <v>5232</v>
      </c>
      <c r="C2078" s="90">
        <f>380*4</f>
        <v>1520</v>
      </c>
      <c r="D2078" s="90"/>
      <c r="E2078" s="31"/>
      <c r="F2078" s="5"/>
    </row>
    <row r="2079" spans="1:6" ht="14.45" customHeight="1">
      <c r="A2079" s="118" t="s">
        <v>5260</v>
      </c>
      <c r="B2079" s="215" t="s">
        <v>5233</v>
      </c>
      <c r="C2079" s="90">
        <f>220*4</f>
        <v>880</v>
      </c>
      <c r="D2079" s="90"/>
      <c r="E2079" s="31"/>
      <c r="F2079" s="5"/>
    </row>
    <row r="2080" spans="1:6" ht="14.45" customHeight="1">
      <c r="A2080" s="118" t="s">
        <v>5261</v>
      </c>
      <c r="B2080" s="215" t="s">
        <v>5234</v>
      </c>
      <c r="C2080" s="90">
        <f>250*4</f>
        <v>1000</v>
      </c>
      <c r="D2080" s="90"/>
      <c r="E2080" s="31"/>
      <c r="F2080" s="5"/>
    </row>
    <row r="2081" spans="1:6" ht="14.45" customHeight="1">
      <c r="A2081" s="118" t="s">
        <v>5262</v>
      </c>
      <c r="B2081" s="215" t="s">
        <v>5235</v>
      </c>
      <c r="C2081" s="90">
        <f>250*4</f>
        <v>1000</v>
      </c>
      <c r="D2081" s="90"/>
      <c r="E2081" s="31"/>
      <c r="F2081" s="5"/>
    </row>
    <row r="2082" spans="1:6" ht="14.45" customHeight="1">
      <c r="A2082" s="118" t="s">
        <v>5263</v>
      </c>
      <c r="B2082" s="215" t="s">
        <v>5236</v>
      </c>
      <c r="C2082" s="90">
        <f>180*4</f>
        <v>720</v>
      </c>
      <c r="D2082" s="90"/>
      <c r="E2082" s="31"/>
      <c r="F2082" s="5"/>
    </row>
    <row r="2083" spans="1:6" ht="14.45" customHeight="1">
      <c r="A2083" s="118" t="s">
        <v>5264</v>
      </c>
      <c r="B2083" s="215" t="s">
        <v>5237</v>
      </c>
      <c r="C2083" s="90">
        <f t="shared" ref="C2083:C2085" si="0">180*4</f>
        <v>720</v>
      </c>
      <c r="D2083" s="90"/>
      <c r="E2083" s="31"/>
      <c r="F2083" s="5"/>
    </row>
    <row r="2084" spans="1:6" ht="14.45" customHeight="1">
      <c r="A2084" s="118" t="s">
        <v>5265</v>
      </c>
      <c r="B2084" s="215" t="s">
        <v>5238</v>
      </c>
      <c r="C2084" s="90">
        <f t="shared" si="0"/>
        <v>720</v>
      </c>
      <c r="D2084" s="90"/>
      <c r="E2084" s="31"/>
      <c r="F2084" s="5"/>
    </row>
    <row r="2085" spans="1:6" ht="14.45" customHeight="1">
      <c r="A2085" s="118" t="s">
        <v>5266</v>
      </c>
      <c r="B2085" s="215" t="s">
        <v>5239</v>
      </c>
      <c r="C2085" s="90">
        <f t="shared" si="0"/>
        <v>720</v>
      </c>
      <c r="D2085" s="90"/>
      <c r="E2085" s="31"/>
      <c r="F2085" s="5"/>
    </row>
    <row r="2086" spans="1:6" ht="14.45" customHeight="1">
      <c r="A2086" s="118" t="s">
        <v>5267</v>
      </c>
      <c r="B2086" s="215" t="s">
        <v>5240</v>
      </c>
      <c r="C2086" s="90">
        <f>250*4</f>
        <v>1000</v>
      </c>
      <c r="D2086" s="90"/>
      <c r="E2086" s="31"/>
      <c r="F2086" s="5"/>
    </row>
    <row r="2087" spans="1:6" ht="14.45" customHeight="1">
      <c r="A2087" s="118" t="s">
        <v>5268</v>
      </c>
      <c r="B2087" s="215" t="s">
        <v>5241</v>
      </c>
      <c r="C2087" s="90">
        <f t="shared" ref="C2087:C2092" si="1">250*4</f>
        <v>1000</v>
      </c>
      <c r="D2087" s="90"/>
      <c r="E2087" s="31"/>
      <c r="F2087" s="5"/>
    </row>
    <row r="2088" spans="1:6" ht="14.45" customHeight="1">
      <c r="A2088" s="118" t="s">
        <v>5269</v>
      </c>
      <c r="B2088" s="215" t="s">
        <v>5242</v>
      </c>
      <c r="C2088" s="90">
        <f t="shared" si="1"/>
        <v>1000</v>
      </c>
      <c r="D2088" s="90"/>
      <c r="E2088" s="31"/>
      <c r="F2088" s="5"/>
    </row>
    <row r="2089" spans="1:6" ht="14.45" customHeight="1">
      <c r="A2089" s="118" t="s">
        <v>5270</v>
      </c>
      <c r="B2089" s="215" t="s">
        <v>5243</v>
      </c>
      <c r="C2089" s="90">
        <f t="shared" si="1"/>
        <v>1000</v>
      </c>
      <c r="D2089" s="90"/>
      <c r="E2089" s="31"/>
      <c r="F2089" s="5"/>
    </row>
    <row r="2090" spans="1:6" ht="14.45" customHeight="1">
      <c r="A2090" s="118" t="s">
        <v>5271</v>
      </c>
      <c r="B2090" s="215" t="s">
        <v>5244</v>
      </c>
      <c r="C2090" s="90">
        <f t="shared" si="1"/>
        <v>1000</v>
      </c>
      <c r="D2090" s="90"/>
      <c r="E2090" s="31"/>
      <c r="F2090" s="5"/>
    </row>
    <row r="2091" spans="1:6" ht="14.45" customHeight="1">
      <c r="A2091" s="118" t="s">
        <v>5272</v>
      </c>
      <c r="B2091" s="215" t="s">
        <v>5245</v>
      </c>
      <c r="C2091" s="90">
        <f t="shared" si="1"/>
        <v>1000</v>
      </c>
      <c r="D2091" s="90"/>
      <c r="E2091" s="31"/>
      <c r="F2091" s="5"/>
    </row>
    <row r="2092" spans="1:6" ht="14.45" customHeight="1">
      <c r="A2092" s="118" t="s">
        <v>5273</v>
      </c>
      <c r="B2092" s="215" t="s">
        <v>5246</v>
      </c>
      <c r="C2092" s="90">
        <f t="shared" si="1"/>
        <v>1000</v>
      </c>
      <c r="D2092" s="90"/>
      <c r="E2092" s="31"/>
      <c r="F2092" s="5"/>
    </row>
    <row r="2093" spans="1:6" ht="14.45" customHeight="1">
      <c r="A2093" s="118" t="s">
        <v>5274</v>
      </c>
      <c r="B2093" s="215" t="s">
        <v>5247</v>
      </c>
      <c r="C2093" s="90">
        <f>160*4</f>
        <v>640</v>
      </c>
      <c r="D2093" s="90"/>
      <c r="E2093" s="31"/>
      <c r="F2093" s="5"/>
    </row>
    <row r="2094" spans="1:6" ht="14.45" customHeight="1">
      <c r="A2094" s="118" t="s">
        <v>5275</v>
      </c>
      <c r="B2094" s="215" t="s">
        <v>5248</v>
      </c>
      <c r="C2094" s="90">
        <f>180*4</f>
        <v>720</v>
      </c>
      <c r="D2094" s="90"/>
      <c r="E2094" s="31"/>
      <c r="F2094" s="5"/>
    </row>
    <row r="2095" spans="1:6" ht="14.45" customHeight="1">
      <c r="A2095" s="118" t="s">
        <v>5276</v>
      </c>
      <c r="B2095" s="220" t="s">
        <v>5249</v>
      </c>
      <c r="C2095" s="90">
        <f t="shared" ref="C2095:C2096" si="2">180*4</f>
        <v>720</v>
      </c>
      <c r="D2095" s="90"/>
      <c r="E2095" s="31"/>
      <c r="F2095" s="5"/>
    </row>
    <row r="2096" spans="1:6" ht="14.45" customHeight="1">
      <c r="A2096" s="118" t="s">
        <v>5277</v>
      </c>
      <c r="B2096" s="215" t="s">
        <v>5250</v>
      </c>
      <c r="C2096" s="90">
        <f t="shared" si="2"/>
        <v>720</v>
      </c>
      <c r="D2096" s="90"/>
      <c r="E2096" s="31"/>
      <c r="F2096" s="5"/>
    </row>
    <row r="2097" spans="1:6" ht="14.45" customHeight="1">
      <c r="A2097" s="118" t="s">
        <v>5278</v>
      </c>
      <c r="B2097" s="215" t="s">
        <v>5251</v>
      </c>
      <c r="C2097" s="90">
        <f>250*4</f>
        <v>1000</v>
      </c>
      <c r="D2097" s="90"/>
      <c r="E2097" s="31"/>
      <c r="F2097" s="5"/>
    </row>
    <row r="2098" spans="1:6" ht="14.45" customHeight="1">
      <c r="A2098" s="118" t="s">
        <v>5279</v>
      </c>
      <c r="B2098" s="215" t="s">
        <v>5252</v>
      </c>
      <c r="C2098" s="90">
        <f>350*4</f>
        <v>1400</v>
      </c>
      <c r="D2098" s="90"/>
      <c r="E2098" s="31"/>
      <c r="F2098" s="5"/>
    </row>
    <row r="2099" spans="1:6" ht="14.45" customHeight="1">
      <c r="A2099" s="118" t="s">
        <v>5280</v>
      </c>
      <c r="B2099" s="215" t="s">
        <v>5253</v>
      </c>
      <c r="C2099" s="90">
        <v>1000</v>
      </c>
      <c r="D2099" s="90"/>
      <c r="E2099" s="31"/>
      <c r="F2099" s="5"/>
    </row>
    <row r="2100" spans="1:6" ht="14.45" customHeight="1">
      <c r="A2100" s="118" t="s">
        <v>5281</v>
      </c>
      <c r="B2100" s="215" t="s">
        <v>5254</v>
      </c>
      <c r="C2100" s="90">
        <f>280*4</f>
        <v>1120</v>
      </c>
      <c r="D2100" s="90"/>
      <c r="E2100" s="31"/>
      <c r="F2100" s="5"/>
    </row>
    <row r="2101" spans="1:6" ht="14.45" customHeight="1">
      <c r="A2101" s="118" t="s">
        <v>5282</v>
      </c>
      <c r="B2101" s="215" t="s">
        <v>5255</v>
      </c>
      <c r="C2101" s="90">
        <f>140*4</f>
        <v>560</v>
      </c>
      <c r="D2101" s="90"/>
      <c r="E2101" s="31"/>
      <c r="F2101" s="5"/>
    </row>
    <row r="2102" spans="1:6" ht="14.45" customHeight="1">
      <c r="A2102" s="118" t="s">
        <v>5283</v>
      </c>
      <c r="B2102" s="215" t="s">
        <v>5256</v>
      </c>
      <c r="C2102" s="90">
        <f>140*4</f>
        <v>560</v>
      </c>
      <c r="D2102" s="90"/>
      <c r="E2102" s="31"/>
      <c r="F2102" s="5"/>
    </row>
    <row r="2103" spans="1:6" ht="14.45" customHeight="1">
      <c r="A2103" s="118" t="s">
        <v>5284</v>
      </c>
      <c r="B2103" s="215" t="s">
        <v>5257</v>
      </c>
      <c r="C2103" s="90">
        <f>280*4</f>
        <v>1120</v>
      </c>
      <c r="D2103" s="90"/>
      <c r="E2103" s="31"/>
      <c r="F2103" s="5"/>
    </row>
    <row r="2104" spans="1:6" ht="14.45" customHeight="1">
      <c r="A2104" s="118" t="s">
        <v>5302</v>
      </c>
      <c r="B2104" s="229" t="s">
        <v>5285</v>
      </c>
      <c r="C2104" s="90">
        <f>280*4</f>
        <v>1120</v>
      </c>
      <c r="D2104" s="90"/>
      <c r="E2104" s="31"/>
      <c r="F2104" s="5"/>
    </row>
    <row r="2105" spans="1:6" ht="14.45" customHeight="1">
      <c r="A2105" s="118" t="s">
        <v>5303</v>
      </c>
      <c r="B2105" s="229" t="s">
        <v>5286</v>
      </c>
      <c r="C2105" s="90">
        <f>100*4</f>
        <v>400</v>
      </c>
      <c r="D2105" s="90"/>
      <c r="E2105" s="31"/>
      <c r="F2105" s="5"/>
    </row>
    <row r="2106" spans="1:6" ht="14.45" customHeight="1">
      <c r="A2106" s="118" t="s">
        <v>5304</v>
      </c>
      <c r="B2106" s="229" t="s">
        <v>5287</v>
      </c>
      <c r="C2106" s="90">
        <f>280*4</f>
        <v>1120</v>
      </c>
      <c r="D2106" s="90"/>
      <c r="E2106" s="31"/>
      <c r="F2106" s="5"/>
    </row>
    <row r="2107" spans="1:6" ht="14.45" customHeight="1">
      <c r="A2107" s="118" t="s">
        <v>5305</v>
      </c>
      <c r="B2107" s="229" t="s">
        <v>5288</v>
      </c>
      <c r="C2107" s="90">
        <f>250*4</f>
        <v>1000</v>
      </c>
      <c r="D2107" s="90"/>
      <c r="E2107" s="31"/>
      <c r="F2107" s="5"/>
    </row>
    <row r="2108" spans="1:6" ht="14.45" customHeight="1">
      <c r="A2108" s="118" t="s">
        <v>5306</v>
      </c>
      <c r="B2108" s="229" t="s">
        <v>5289</v>
      </c>
      <c r="C2108" s="90">
        <f t="shared" ref="C2108:C2109" si="3">250*4</f>
        <v>1000</v>
      </c>
      <c r="D2108" s="90"/>
      <c r="E2108" s="31"/>
      <c r="F2108" s="5"/>
    </row>
    <row r="2109" spans="1:6" ht="14.45" customHeight="1">
      <c r="A2109" s="118" t="s">
        <v>5307</v>
      </c>
      <c r="B2109" s="229" t="s">
        <v>5290</v>
      </c>
      <c r="C2109" s="90">
        <f t="shared" si="3"/>
        <v>1000</v>
      </c>
      <c r="D2109" s="90"/>
      <c r="E2109" s="31"/>
      <c r="F2109" s="5"/>
    </row>
    <row r="2110" spans="1:6" ht="14.45" customHeight="1">
      <c r="A2110" s="118" t="s">
        <v>5308</v>
      </c>
      <c r="B2110" s="229" t="s">
        <v>5291</v>
      </c>
      <c r="C2110" s="90">
        <f>350*4</f>
        <v>1400</v>
      </c>
      <c r="D2110" s="90"/>
      <c r="E2110" s="31"/>
      <c r="F2110" s="5"/>
    </row>
    <row r="2111" spans="1:6" ht="14.45" customHeight="1">
      <c r="A2111" s="118" t="s">
        <v>5309</v>
      </c>
      <c r="B2111" s="229" t="s">
        <v>5292</v>
      </c>
      <c r="C2111" s="90">
        <f>250*4</f>
        <v>1000</v>
      </c>
      <c r="D2111" s="90"/>
      <c r="E2111" s="31"/>
      <c r="F2111" s="5"/>
    </row>
    <row r="2112" spans="1:6" ht="14.45" customHeight="1">
      <c r="A2112" s="118" t="s">
        <v>5310</v>
      </c>
      <c r="B2112" s="229" t="s">
        <v>5293</v>
      </c>
      <c r="C2112" s="90">
        <v>1000</v>
      </c>
      <c r="D2112" s="90"/>
      <c r="E2112" s="31"/>
      <c r="F2112" s="5"/>
    </row>
    <row r="2113" spans="1:6" ht="14.45" customHeight="1">
      <c r="A2113" s="118" t="s">
        <v>5311</v>
      </c>
      <c r="B2113" s="229" t="s">
        <v>5294</v>
      </c>
      <c r="C2113" s="90">
        <f>650*4</f>
        <v>2600</v>
      </c>
      <c r="D2113" s="90"/>
      <c r="E2113" s="31"/>
      <c r="F2113" s="5"/>
    </row>
    <row r="2114" spans="1:6" ht="14.45" customHeight="1">
      <c r="A2114" s="118" t="s">
        <v>5312</v>
      </c>
      <c r="B2114" s="229" t="s">
        <v>5295</v>
      </c>
      <c r="C2114" s="90">
        <f>850*4</f>
        <v>3400</v>
      </c>
      <c r="D2114" s="90"/>
      <c r="E2114" s="31"/>
      <c r="F2114" s="5"/>
    </row>
    <row r="2115" spans="1:6" ht="14.45" customHeight="1">
      <c r="A2115" s="118" t="s">
        <v>5313</v>
      </c>
      <c r="B2115" s="229" t="s">
        <v>5296</v>
      </c>
      <c r="C2115" s="90">
        <f>250*4</f>
        <v>1000</v>
      </c>
      <c r="D2115" s="90"/>
      <c r="E2115" s="31"/>
      <c r="F2115" s="5"/>
    </row>
    <row r="2116" spans="1:6" ht="14.45" customHeight="1">
      <c r="A2116" s="118" t="s">
        <v>5314</v>
      </c>
      <c r="B2116" s="229" t="s">
        <v>5297</v>
      </c>
      <c r="C2116" s="90">
        <v>1000</v>
      </c>
      <c r="D2116" s="90"/>
      <c r="E2116" s="31"/>
      <c r="F2116" s="5"/>
    </row>
    <row r="2117" spans="1:6" ht="14.45" customHeight="1">
      <c r="A2117" s="118" t="s">
        <v>5315</v>
      </c>
      <c r="B2117" s="229" t="s">
        <v>5298</v>
      </c>
      <c r="C2117" s="90">
        <f>220*4</f>
        <v>880</v>
      </c>
      <c r="D2117" s="90"/>
      <c r="E2117" s="31"/>
      <c r="F2117" s="5"/>
    </row>
    <row r="2118" spans="1:6" ht="14.45" customHeight="1">
      <c r="A2118" s="118" t="s">
        <v>5316</v>
      </c>
      <c r="B2118" s="229" t="s">
        <v>5299</v>
      </c>
      <c r="C2118" s="90">
        <f>350*4</f>
        <v>1400</v>
      </c>
      <c r="D2118" s="90"/>
      <c r="E2118" s="31"/>
      <c r="F2118" s="5"/>
    </row>
    <row r="2119" spans="1:6" ht="14.45" customHeight="1">
      <c r="A2119" s="118" t="s">
        <v>5317</v>
      </c>
      <c r="B2119" s="229" t="s">
        <v>5300</v>
      </c>
      <c r="C2119" s="90">
        <f>300*4</f>
        <v>1200</v>
      </c>
      <c r="D2119" s="90"/>
      <c r="E2119" s="31"/>
      <c r="F2119" s="5"/>
    </row>
    <row r="2120" spans="1:6" ht="14.45" customHeight="1" thickBot="1">
      <c r="A2120" s="118" t="s">
        <v>5318</v>
      </c>
      <c r="B2120" s="216" t="s">
        <v>5301</v>
      </c>
      <c r="C2120" s="231">
        <v>1200</v>
      </c>
      <c r="D2120" s="245"/>
      <c r="E2120" s="31"/>
      <c r="F2120" s="5"/>
    </row>
    <row r="2121" spans="1:6" ht="14.45" customHeight="1">
      <c r="A2121" s="118" t="s">
        <v>5319</v>
      </c>
      <c r="B2121" s="217" t="s">
        <v>5320</v>
      </c>
      <c r="C2121" s="89">
        <f>80*4</f>
        <v>320</v>
      </c>
      <c r="D2121" s="244"/>
      <c r="E2121" s="31"/>
      <c r="F2121" s="5"/>
    </row>
    <row r="2122" spans="1:6" ht="14.45" customHeight="1">
      <c r="A2122" s="118" t="s">
        <v>5337</v>
      </c>
      <c r="B2122" s="217" t="s">
        <v>5321</v>
      </c>
      <c r="C2122" s="89">
        <f>70*4</f>
        <v>280</v>
      </c>
      <c r="D2122" s="244"/>
      <c r="E2122" s="31"/>
      <c r="F2122" s="5"/>
    </row>
    <row r="2123" spans="1:6" ht="14.45" customHeight="1">
      <c r="A2123" s="118" t="s">
        <v>5338</v>
      </c>
      <c r="B2123" s="217" t="s">
        <v>5322</v>
      </c>
      <c r="C2123" s="89">
        <f>70*4</f>
        <v>280</v>
      </c>
      <c r="D2123" s="244"/>
      <c r="E2123" s="31"/>
      <c r="F2123" s="5"/>
    </row>
    <row r="2124" spans="1:6" ht="14.45" customHeight="1">
      <c r="A2124" s="118" t="s">
        <v>5339</v>
      </c>
      <c r="B2124" s="217" t="s">
        <v>5323</v>
      </c>
      <c r="C2124" s="89">
        <v>1000</v>
      </c>
      <c r="D2124" s="244"/>
      <c r="E2124" s="31"/>
      <c r="F2124" s="5"/>
    </row>
    <row r="2125" spans="1:6" ht="14.45" customHeight="1">
      <c r="A2125" s="118" t="s">
        <v>5340</v>
      </c>
      <c r="B2125" s="217" t="s">
        <v>5324</v>
      </c>
      <c r="C2125" s="89">
        <f>250*4</f>
        <v>1000</v>
      </c>
      <c r="D2125" s="244"/>
      <c r="E2125" s="31"/>
      <c r="F2125" s="5"/>
    </row>
    <row r="2126" spans="1:6" ht="14.45" customHeight="1">
      <c r="A2126" s="118" t="s">
        <v>5341</v>
      </c>
      <c r="B2126" s="217" t="s">
        <v>5325</v>
      </c>
      <c r="C2126" s="89">
        <v>1000</v>
      </c>
      <c r="D2126" s="244"/>
      <c r="E2126" s="31"/>
      <c r="F2126" s="5"/>
    </row>
    <row r="2127" spans="1:6" ht="14.45" customHeight="1">
      <c r="A2127" s="118" t="s">
        <v>5342</v>
      </c>
      <c r="B2127" s="217" t="s">
        <v>5326</v>
      </c>
      <c r="C2127" s="89">
        <f>350*4</f>
        <v>1400</v>
      </c>
      <c r="D2127" s="244"/>
      <c r="E2127" s="31"/>
      <c r="F2127" s="5"/>
    </row>
    <row r="2128" spans="1:6" ht="14.45" customHeight="1">
      <c r="A2128" s="118" t="s">
        <v>5343</v>
      </c>
      <c r="B2128" s="217" t="s">
        <v>5327</v>
      </c>
      <c r="C2128" s="89">
        <v>1000</v>
      </c>
      <c r="D2128" s="244"/>
      <c r="E2128" s="31"/>
      <c r="F2128" s="5"/>
    </row>
    <row r="2129" spans="1:6" ht="14.45" customHeight="1">
      <c r="A2129" s="118" t="s">
        <v>5344</v>
      </c>
      <c r="B2129" s="217" t="s">
        <v>5328</v>
      </c>
      <c r="C2129" s="89">
        <v>1400</v>
      </c>
      <c r="D2129" s="244"/>
      <c r="E2129" s="31"/>
      <c r="F2129" s="5"/>
    </row>
    <row r="2130" spans="1:6" ht="14.45" customHeight="1">
      <c r="A2130" s="118" t="s">
        <v>5345</v>
      </c>
      <c r="B2130" s="217" t="s">
        <v>5329</v>
      </c>
      <c r="C2130" s="89">
        <v>1400</v>
      </c>
      <c r="D2130" s="244"/>
      <c r="E2130" s="31"/>
      <c r="F2130" s="5"/>
    </row>
    <row r="2131" spans="1:6" ht="14.45" customHeight="1">
      <c r="A2131" s="118" t="s">
        <v>5346</v>
      </c>
      <c r="B2131" s="217" t="s">
        <v>5330</v>
      </c>
      <c r="C2131" s="89">
        <v>1400</v>
      </c>
      <c r="D2131" s="244"/>
      <c r="E2131" s="31"/>
      <c r="F2131" s="5"/>
    </row>
    <row r="2132" spans="1:6" ht="14.45" customHeight="1">
      <c r="A2132" s="118" t="s">
        <v>5347</v>
      </c>
      <c r="B2132" s="217" t="s">
        <v>5331</v>
      </c>
      <c r="C2132" s="89">
        <v>1400</v>
      </c>
      <c r="D2132" s="244"/>
      <c r="E2132" s="31"/>
      <c r="F2132" s="5"/>
    </row>
    <row r="2133" spans="1:6" ht="14.45" customHeight="1">
      <c r="A2133" s="118" t="s">
        <v>5348</v>
      </c>
      <c r="B2133" s="217" t="s">
        <v>5332</v>
      </c>
      <c r="C2133" s="89">
        <v>1400</v>
      </c>
      <c r="D2133" s="244"/>
      <c r="E2133" s="31"/>
      <c r="F2133" s="5"/>
    </row>
    <row r="2134" spans="1:6" ht="14.45" customHeight="1">
      <c r="A2134" s="118" t="s">
        <v>5349</v>
      </c>
      <c r="B2134" s="217" t="s">
        <v>5333</v>
      </c>
      <c r="C2134" s="89">
        <v>1400</v>
      </c>
      <c r="D2134" s="244"/>
      <c r="E2134" s="31"/>
      <c r="F2134" s="5"/>
    </row>
    <row r="2135" spans="1:6" ht="14.45" customHeight="1">
      <c r="A2135" s="118" t="s">
        <v>5350</v>
      </c>
      <c r="B2135" s="217" t="s">
        <v>5334</v>
      </c>
      <c r="C2135" s="89">
        <v>1400</v>
      </c>
      <c r="D2135" s="244"/>
      <c r="E2135" s="31"/>
      <c r="F2135" s="5"/>
    </row>
    <row r="2136" spans="1:6" ht="14.45" customHeight="1">
      <c r="A2136" s="118" t="s">
        <v>5351</v>
      </c>
      <c r="B2136" s="217" t="s">
        <v>5335</v>
      </c>
      <c r="C2136" s="89">
        <f>250*4</f>
        <v>1000</v>
      </c>
      <c r="D2136" s="244"/>
      <c r="E2136" s="31"/>
      <c r="F2136" s="5"/>
    </row>
    <row r="2137" spans="1:6" ht="14.45" customHeight="1" thickBot="1">
      <c r="A2137" s="118" t="s">
        <v>5352</v>
      </c>
      <c r="B2137" s="225" t="s">
        <v>5336</v>
      </c>
      <c r="C2137" s="226">
        <v>1200</v>
      </c>
      <c r="D2137" s="246"/>
      <c r="E2137" s="31"/>
      <c r="F2137" s="5"/>
    </row>
    <row r="2138" spans="1:6" ht="14.45" customHeight="1">
      <c r="A2138" s="118"/>
      <c r="B2138" s="227"/>
      <c r="C2138" s="31"/>
      <c r="D2138" s="31"/>
      <c r="E2138" s="31"/>
      <c r="F2138" s="5"/>
    </row>
    <row r="2139" spans="1:6" ht="14.45" customHeight="1">
      <c r="A2139" s="118"/>
      <c r="B2139" s="227"/>
      <c r="C2139" s="31"/>
      <c r="D2139" s="31"/>
      <c r="E2139" s="31"/>
      <c r="F2139" s="5"/>
    </row>
    <row r="2140" spans="1:6" ht="14.45" customHeight="1">
      <c r="A2140" s="118"/>
      <c r="B2140" s="227"/>
      <c r="C2140" s="31"/>
      <c r="D2140" s="31"/>
      <c r="E2140" s="31"/>
      <c r="F2140" s="5"/>
    </row>
    <row r="2141" spans="1:6" ht="14.45" customHeight="1">
      <c r="A2141" s="118"/>
      <c r="B2141" s="227"/>
      <c r="C2141" s="31"/>
      <c r="D2141" s="31"/>
      <c r="E2141" s="31"/>
      <c r="F2141" s="5"/>
    </row>
    <row r="2142" spans="1:6" ht="14.45" customHeight="1">
      <c r="A2142" s="118"/>
      <c r="B2142" s="227"/>
      <c r="C2142" s="31"/>
      <c r="D2142" s="31"/>
      <c r="E2142" s="31"/>
      <c r="F2142" s="5"/>
    </row>
    <row r="2143" spans="1:6" ht="14.45" customHeight="1">
      <c r="A2143" s="118"/>
      <c r="B2143" s="227"/>
      <c r="C2143" s="31"/>
      <c r="D2143" s="31"/>
      <c r="E2143" s="31"/>
      <c r="F2143" s="5"/>
    </row>
    <row r="2144" spans="1:6" ht="14.45" customHeight="1">
      <c r="A2144" s="118"/>
      <c r="B2144" s="227"/>
      <c r="C2144" s="31"/>
      <c r="D2144" s="31"/>
      <c r="E2144" s="31"/>
      <c r="F2144" s="5"/>
    </row>
    <row r="2145" spans="1:6" ht="14.45" customHeight="1">
      <c r="A2145" s="118"/>
      <c r="B2145" s="227"/>
      <c r="C2145" s="31"/>
      <c r="D2145" s="31"/>
      <c r="E2145" s="31"/>
      <c r="F2145" s="5"/>
    </row>
    <row r="2146" spans="1:6" ht="14.45" customHeight="1">
      <c r="A2146" s="118"/>
      <c r="B2146" s="227"/>
      <c r="C2146" s="31"/>
      <c r="D2146" s="31"/>
      <c r="E2146" s="31"/>
      <c r="F2146" s="5"/>
    </row>
    <row r="2147" spans="1:6" ht="14.45" customHeight="1">
      <c r="A2147" s="118"/>
      <c r="B2147" s="227"/>
      <c r="C2147" s="31"/>
      <c r="D2147" s="31"/>
      <c r="E2147" s="31"/>
      <c r="F2147" s="5"/>
    </row>
    <row r="2148" spans="1:6" ht="14.45" customHeight="1">
      <c r="A2148" s="118"/>
      <c r="B2148" s="227"/>
      <c r="C2148" s="31"/>
      <c r="D2148" s="31"/>
      <c r="E2148" s="31"/>
      <c r="F2148" s="5"/>
    </row>
    <row r="2149" spans="1:6" ht="14.45" customHeight="1">
      <c r="A2149" s="118"/>
      <c r="B2149" s="227"/>
      <c r="C2149" s="31"/>
      <c r="D2149" s="31"/>
      <c r="E2149" s="31"/>
      <c r="F2149" s="5"/>
    </row>
    <row r="2150" spans="1:6" ht="14.45" customHeight="1">
      <c r="A2150" s="118"/>
      <c r="B2150" s="227"/>
      <c r="C2150" s="31"/>
      <c r="D2150" s="31"/>
      <c r="E2150" s="31"/>
      <c r="F2150" s="5"/>
    </row>
    <row r="2151" spans="1:6" ht="14.45" customHeight="1">
      <c r="A2151" s="118"/>
      <c r="B2151" s="227"/>
      <c r="C2151" s="31"/>
      <c r="D2151" s="31"/>
      <c r="E2151" s="31"/>
      <c r="F2151" s="5"/>
    </row>
    <row r="2152" spans="1:6" ht="14.45" customHeight="1">
      <c r="A2152" s="118"/>
      <c r="B2152" s="227"/>
      <c r="C2152" s="31"/>
      <c r="D2152" s="31"/>
      <c r="E2152" s="31"/>
      <c r="F2152" s="5"/>
    </row>
    <row r="2153" spans="1:6">
      <c r="A2153" s="118"/>
      <c r="B2153" s="92"/>
      <c r="C2153" s="31"/>
      <c r="D2153" s="31"/>
      <c r="E2153" s="31"/>
      <c r="F2153" s="5"/>
    </row>
    <row r="2154" spans="1:6">
      <c r="A2154" s="118"/>
      <c r="B2154" s="17"/>
      <c r="C2154" s="31"/>
      <c r="D2154" s="31"/>
      <c r="E2154" s="31"/>
      <c r="F2154" s="5"/>
    </row>
    <row r="2155" spans="1:6">
      <c r="A2155" s="118"/>
      <c r="B2155" s="17"/>
      <c r="C2155" s="31"/>
      <c r="D2155" s="31"/>
      <c r="E2155" s="31"/>
      <c r="F2155" s="5"/>
    </row>
    <row r="2156" spans="1:6">
      <c r="A2156" s="30"/>
      <c r="B2156" s="17"/>
      <c r="C2156" s="31"/>
      <c r="D2156" s="31"/>
      <c r="E2156" s="31"/>
      <c r="F2156" s="5"/>
    </row>
    <row r="2157" spans="1:6" ht="35.25" customHeight="1">
      <c r="A2157" s="283" t="s">
        <v>5377</v>
      </c>
      <c r="B2157" s="284"/>
      <c r="C2157" s="284"/>
      <c r="D2157" s="284"/>
      <c r="E2157" s="285"/>
      <c r="F2157" s="5"/>
    </row>
    <row r="2158" spans="1:6" ht="60.75">
      <c r="A2158" s="138" t="s">
        <v>4222</v>
      </c>
      <c r="B2158" s="29" t="s">
        <v>3529</v>
      </c>
      <c r="C2158" s="29" t="s">
        <v>4221</v>
      </c>
      <c r="D2158" s="144" t="s">
        <v>5555</v>
      </c>
      <c r="E2158" s="29" t="s">
        <v>3530</v>
      </c>
      <c r="F2158" s="5"/>
    </row>
    <row r="2159" spans="1:6">
      <c r="A2159" s="122" t="s">
        <v>964</v>
      </c>
      <c r="B2159" s="16" t="s">
        <v>965</v>
      </c>
      <c r="C2159" s="33">
        <v>18</v>
      </c>
      <c r="D2159" s="33"/>
      <c r="E2159" s="33" t="s">
        <v>7</v>
      </c>
      <c r="F2159" s="5"/>
    </row>
    <row r="2160" spans="1:6">
      <c r="A2160" s="122" t="s">
        <v>1056</v>
      </c>
      <c r="B2160" s="16" t="s">
        <v>1057</v>
      </c>
      <c r="C2160" s="33">
        <v>18</v>
      </c>
      <c r="D2160" s="33"/>
      <c r="E2160" s="33" t="s">
        <v>7</v>
      </c>
      <c r="F2160" s="5"/>
    </row>
    <row r="2161" spans="1:6">
      <c r="A2161" s="122" t="s">
        <v>966</v>
      </c>
      <c r="B2161" s="16" t="s">
        <v>967</v>
      </c>
      <c r="C2161" s="33">
        <v>24</v>
      </c>
      <c r="D2161" s="33"/>
      <c r="E2161" s="33" t="s">
        <v>44</v>
      </c>
      <c r="F2161" s="5"/>
    </row>
    <row r="2162" spans="1:6">
      <c r="A2162" s="122" t="s">
        <v>968</v>
      </c>
      <c r="B2162" s="16" t="s">
        <v>969</v>
      </c>
      <c r="C2162" s="89">
        <v>20</v>
      </c>
      <c r="D2162" s="244"/>
      <c r="E2162" s="33" t="s">
        <v>44</v>
      </c>
      <c r="F2162" s="5"/>
    </row>
    <row r="2163" spans="1:6">
      <c r="A2163" s="122" t="s">
        <v>970</v>
      </c>
      <c r="B2163" s="16" t="s">
        <v>971</v>
      </c>
      <c r="C2163" s="33">
        <v>20</v>
      </c>
      <c r="D2163" s="33"/>
      <c r="E2163" s="33" t="s">
        <v>44</v>
      </c>
      <c r="F2163" s="5"/>
    </row>
    <row r="2164" spans="1:6">
      <c r="A2164" s="122" t="s">
        <v>972</v>
      </c>
      <c r="B2164" s="16" t="s">
        <v>973</v>
      </c>
      <c r="C2164" s="33">
        <v>11</v>
      </c>
      <c r="D2164" s="33"/>
      <c r="E2164" s="33" t="s">
        <v>44</v>
      </c>
      <c r="F2164" s="5"/>
    </row>
    <row r="2165" spans="1:6">
      <c r="A2165" s="122" t="s">
        <v>962</v>
      </c>
      <c r="B2165" s="16" t="s">
        <v>963</v>
      </c>
      <c r="C2165" s="33">
        <v>14</v>
      </c>
      <c r="D2165" s="33"/>
      <c r="E2165" s="33" t="s">
        <v>44</v>
      </c>
      <c r="F2165" s="5"/>
    </row>
    <row r="2166" spans="1:6">
      <c r="A2166" s="122" t="s">
        <v>1092</v>
      </c>
      <c r="B2166" s="16" t="s">
        <v>1093</v>
      </c>
      <c r="C2166" s="33">
        <v>48</v>
      </c>
      <c r="D2166" s="33"/>
      <c r="E2166" s="33" t="s">
        <v>2</v>
      </c>
      <c r="F2166" s="5"/>
    </row>
    <row r="2167" spans="1:6">
      <c r="A2167" s="122" t="s">
        <v>1090</v>
      </c>
      <c r="B2167" s="16" t="s">
        <v>1091</v>
      </c>
      <c r="C2167" s="33">
        <v>72</v>
      </c>
      <c r="D2167" s="33"/>
      <c r="E2167" s="33" t="s">
        <v>2</v>
      </c>
      <c r="F2167" s="5"/>
    </row>
    <row r="2168" spans="1:6">
      <c r="A2168" s="122" t="s">
        <v>960</v>
      </c>
      <c r="B2168" s="16" t="s">
        <v>961</v>
      </c>
      <c r="C2168" s="33">
        <v>160</v>
      </c>
      <c r="D2168" s="33"/>
      <c r="E2168" s="33" t="s">
        <v>7</v>
      </c>
      <c r="F2168" s="5"/>
    </row>
    <row r="2169" spans="1:6">
      <c r="A2169" s="122" t="s">
        <v>1004</v>
      </c>
      <c r="B2169" s="16" t="s">
        <v>1005</v>
      </c>
      <c r="C2169" s="33">
        <v>28</v>
      </c>
      <c r="D2169" s="33"/>
      <c r="E2169" s="33" t="s">
        <v>2</v>
      </c>
      <c r="F2169" s="5"/>
    </row>
    <row r="2170" spans="1:6">
      <c r="A2170" s="123" t="s">
        <v>3789</v>
      </c>
      <c r="B2170" s="16" t="s">
        <v>3306</v>
      </c>
      <c r="C2170" s="33">
        <v>60</v>
      </c>
      <c r="D2170" s="33"/>
      <c r="E2170" s="87" t="s">
        <v>2</v>
      </c>
      <c r="F2170" s="5"/>
    </row>
    <row r="2171" spans="1:6">
      <c r="A2171" s="122" t="s">
        <v>1008</v>
      </c>
      <c r="B2171" s="16" t="s">
        <v>1009</v>
      </c>
      <c r="C2171" s="33">
        <v>16</v>
      </c>
      <c r="D2171" s="33"/>
      <c r="E2171" s="33" t="s">
        <v>2</v>
      </c>
      <c r="F2171" s="5"/>
    </row>
    <row r="2172" spans="1:6">
      <c r="A2172" s="122" t="s">
        <v>1006</v>
      </c>
      <c r="B2172" s="16" t="s">
        <v>1007</v>
      </c>
      <c r="C2172" s="33">
        <v>22</v>
      </c>
      <c r="D2172" s="33"/>
      <c r="E2172" s="33" t="s">
        <v>2</v>
      </c>
      <c r="F2172" s="5"/>
    </row>
    <row r="2173" spans="1:6">
      <c r="A2173" s="122" t="s">
        <v>1080</v>
      </c>
      <c r="B2173" s="16" t="s">
        <v>1081</v>
      </c>
      <c r="C2173" s="33">
        <v>60</v>
      </c>
      <c r="D2173" s="33"/>
      <c r="E2173" s="33" t="s">
        <v>7</v>
      </c>
      <c r="F2173" s="5"/>
    </row>
    <row r="2174" spans="1:6">
      <c r="A2174" s="122" t="s">
        <v>1016</v>
      </c>
      <c r="B2174" s="16" t="s">
        <v>1017</v>
      </c>
      <c r="C2174" s="33">
        <v>60</v>
      </c>
      <c r="D2174" s="33"/>
      <c r="E2174" s="33" t="s">
        <v>7</v>
      </c>
      <c r="F2174" s="5"/>
    </row>
    <row r="2175" spans="1:6">
      <c r="A2175" s="122" t="s">
        <v>1018</v>
      </c>
      <c r="B2175" s="16" t="s">
        <v>1019</v>
      </c>
      <c r="C2175" s="33">
        <v>60</v>
      </c>
      <c r="D2175" s="33"/>
      <c r="E2175" s="33" t="s">
        <v>7</v>
      </c>
      <c r="F2175" s="5"/>
    </row>
    <row r="2176" spans="1:6">
      <c r="A2176" s="122" t="s">
        <v>1020</v>
      </c>
      <c r="B2176" s="16" t="s">
        <v>1021</v>
      </c>
      <c r="C2176" s="33">
        <v>60</v>
      </c>
      <c r="D2176" s="33"/>
      <c r="E2176" s="33" t="s">
        <v>7</v>
      </c>
      <c r="F2176" s="5"/>
    </row>
    <row r="2177" spans="1:6">
      <c r="A2177" s="122" t="s">
        <v>1076</v>
      </c>
      <c r="B2177" s="16" t="s">
        <v>1077</v>
      </c>
      <c r="C2177" s="33">
        <v>60</v>
      </c>
      <c r="D2177" s="33"/>
      <c r="E2177" s="33" t="s">
        <v>7</v>
      </c>
      <c r="F2177" s="5"/>
    </row>
    <row r="2178" spans="1:6">
      <c r="A2178" s="122" t="s">
        <v>1078</v>
      </c>
      <c r="B2178" s="16" t="s">
        <v>1079</v>
      </c>
      <c r="C2178" s="33">
        <v>60</v>
      </c>
      <c r="D2178" s="33"/>
      <c r="E2178" s="33" t="s">
        <v>7</v>
      </c>
      <c r="F2178" s="5"/>
    </row>
    <row r="2179" spans="1:6">
      <c r="A2179" s="122" t="s">
        <v>1074</v>
      </c>
      <c r="B2179" s="16" t="s">
        <v>1075</v>
      </c>
      <c r="C2179" s="33">
        <v>60</v>
      </c>
      <c r="D2179" s="33"/>
      <c r="E2179" s="33" t="s">
        <v>7</v>
      </c>
      <c r="F2179" s="5"/>
    </row>
    <row r="2180" spans="1:6">
      <c r="A2180" s="122" t="s">
        <v>1022</v>
      </c>
      <c r="B2180" s="16" t="s">
        <v>1023</v>
      </c>
      <c r="C2180" s="33">
        <v>60</v>
      </c>
      <c r="D2180" s="33"/>
      <c r="E2180" s="33" t="s">
        <v>7</v>
      </c>
      <c r="F2180" s="5"/>
    </row>
    <row r="2181" spans="1:6">
      <c r="A2181" s="122" t="s">
        <v>1024</v>
      </c>
      <c r="B2181" s="16" t="s">
        <v>1025</v>
      </c>
      <c r="C2181" s="33">
        <v>60</v>
      </c>
      <c r="D2181" s="33"/>
      <c r="E2181" s="33" t="s">
        <v>7</v>
      </c>
      <c r="F2181" s="5"/>
    </row>
    <row r="2182" spans="1:6">
      <c r="A2182" s="122" t="s">
        <v>1026</v>
      </c>
      <c r="B2182" s="16" t="s">
        <v>1027</v>
      </c>
      <c r="C2182" s="33">
        <v>60</v>
      </c>
      <c r="D2182" s="33"/>
      <c r="E2182" s="33" t="s">
        <v>7</v>
      </c>
      <c r="F2182" s="5"/>
    </row>
    <row r="2183" spans="1:6">
      <c r="A2183" s="122" t="s">
        <v>1062</v>
      </c>
      <c r="B2183" s="16" t="s">
        <v>1063</v>
      </c>
      <c r="C2183" s="33">
        <v>36</v>
      </c>
      <c r="D2183" s="33"/>
      <c r="E2183" s="33" t="s">
        <v>44</v>
      </c>
      <c r="F2183" s="5"/>
    </row>
    <row r="2184" spans="1:6">
      <c r="A2184" s="122" t="s">
        <v>1064</v>
      </c>
      <c r="B2184" s="16" t="s">
        <v>1065</v>
      </c>
      <c r="C2184" s="33">
        <v>52</v>
      </c>
      <c r="D2184" s="33"/>
      <c r="E2184" s="33" t="s">
        <v>44</v>
      </c>
      <c r="F2184" s="5"/>
    </row>
    <row r="2185" spans="1:6">
      <c r="A2185" s="122" t="s">
        <v>984</v>
      </c>
      <c r="B2185" s="16" t="s">
        <v>985</v>
      </c>
      <c r="C2185" s="33">
        <v>72</v>
      </c>
      <c r="D2185" s="33"/>
      <c r="E2185" s="33" t="s">
        <v>2</v>
      </c>
      <c r="F2185" s="5"/>
    </row>
    <row r="2186" spans="1:6">
      <c r="A2186" s="122" t="s">
        <v>986</v>
      </c>
      <c r="B2186" s="16" t="s">
        <v>987</v>
      </c>
      <c r="C2186" s="33">
        <v>72</v>
      </c>
      <c r="D2186" s="33"/>
      <c r="E2186" s="33" t="s">
        <v>2</v>
      </c>
      <c r="F2186" s="5"/>
    </row>
    <row r="2187" spans="1:6">
      <c r="A2187" s="32"/>
      <c r="B2187" s="16"/>
      <c r="C2187" s="33"/>
      <c r="D2187" s="33"/>
      <c r="E2187" s="33"/>
      <c r="F2187" s="5"/>
    </row>
    <row r="2188" spans="1:6" ht="30">
      <c r="A2188" s="286" t="s">
        <v>5378</v>
      </c>
      <c r="B2188" s="286"/>
      <c r="C2188" s="286"/>
      <c r="D2188" s="286"/>
      <c r="E2188" s="286"/>
      <c r="F2188" s="5"/>
    </row>
    <row r="2189" spans="1:6" ht="60.75">
      <c r="A2189" s="138" t="s">
        <v>4222</v>
      </c>
      <c r="B2189" s="29" t="s">
        <v>3529</v>
      </c>
      <c r="C2189" s="29" t="s">
        <v>4221</v>
      </c>
      <c r="D2189" s="144" t="s">
        <v>5555</v>
      </c>
      <c r="E2189" s="29" t="s">
        <v>3530</v>
      </c>
      <c r="F2189" s="5"/>
    </row>
    <row r="2190" spans="1:6">
      <c r="A2190" s="122" t="s">
        <v>1278</v>
      </c>
      <c r="B2190" s="16" t="s">
        <v>1279</v>
      </c>
      <c r="C2190" s="33">
        <v>440</v>
      </c>
      <c r="D2190" s="33"/>
      <c r="E2190" s="69" t="s">
        <v>2</v>
      </c>
      <c r="F2190" s="5"/>
    </row>
    <row r="2191" spans="1:6">
      <c r="A2191" s="122" t="s">
        <v>1286</v>
      </c>
      <c r="B2191" s="16" t="s">
        <v>1287</v>
      </c>
      <c r="C2191" s="33">
        <v>500</v>
      </c>
      <c r="D2191" s="33"/>
      <c r="E2191" s="69" t="s">
        <v>2</v>
      </c>
      <c r="F2191" s="5"/>
    </row>
    <row r="2192" spans="1:6">
      <c r="A2192" s="122" t="s">
        <v>1192</v>
      </c>
      <c r="B2192" s="16" t="s">
        <v>1193</v>
      </c>
      <c r="C2192" s="33">
        <v>540</v>
      </c>
      <c r="D2192" s="33"/>
      <c r="E2192" s="33" t="s">
        <v>2</v>
      </c>
      <c r="F2192" s="5"/>
    </row>
    <row r="2193" spans="1:6">
      <c r="A2193" s="122" t="s">
        <v>1194</v>
      </c>
      <c r="B2193" s="16" t="s">
        <v>1195</v>
      </c>
      <c r="C2193" s="33">
        <v>500</v>
      </c>
      <c r="D2193" s="33"/>
      <c r="E2193" s="33" t="s">
        <v>2</v>
      </c>
      <c r="F2193" s="5"/>
    </row>
    <row r="2194" spans="1:6">
      <c r="A2194" s="123" t="s">
        <v>3026</v>
      </c>
      <c r="B2194" s="16" t="s">
        <v>3027</v>
      </c>
      <c r="C2194" s="33">
        <v>540</v>
      </c>
      <c r="D2194" s="33"/>
      <c r="E2194" s="33" t="s">
        <v>2</v>
      </c>
      <c r="F2194" s="5"/>
    </row>
    <row r="2195" spans="1:6">
      <c r="A2195" s="122" t="s">
        <v>1196</v>
      </c>
      <c r="B2195" s="16" t="s">
        <v>1197</v>
      </c>
      <c r="C2195" s="33">
        <v>540</v>
      </c>
      <c r="D2195" s="33"/>
      <c r="E2195" s="33" t="s">
        <v>2</v>
      </c>
      <c r="F2195" s="5"/>
    </row>
    <row r="2196" spans="1:6">
      <c r="A2196" s="32"/>
      <c r="B2196" s="16"/>
      <c r="C2196" s="33"/>
      <c r="D2196" s="33"/>
      <c r="E2196" s="33"/>
      <c r="F2196" s="5"/>
    </row>
    <row r="2197" spans="1:6" ht="63" customHeight="1">
      <c r="A2197" s="287" t="s">
        <v>5379</v>
      </c>
      <c r="B2197" s="287"/>
      <c r="C2197" s="287"/>
      <c r="D2197" s="287"/>
      <c r="E2197" s="287"/>
      <c r="F2197" s="5"/>
    </row>
    <row r="2198" spans="1:6" ht="60.75">
      <c r="A2198" s="138" t="s">
        <v>4222</v>
      </c>
      <c r="B2198" s="29" t="s">
        <v>3529</v>
      </c>
      <c r="C2198" s="29" t="s">
        <v>4221</v>
      </c>
      <c r="D2198" s="144" t="s">
        <v>5555</v>
      </c>
      <c r="E2198" s="29" t="s">
        <v>3530</v>
      </c>
      <c r="F2198" s="5"/>
    </row>
    <row r="2199" spans="1:6">
      <c r="A2199" s="118" t="s">
        <v>5</v>
      </c>
      <c r="B2199" s="17" t="s">
        <v>6</v>
      </c>
      <c r="C2199" s="31">
        <v>24</v>
      </c>
      <c r="D2199" s="31"/>
      <c r="E2199" s="31" t="s">
        <v>7</v>
      </c>
      <c r="F2199" s="5"/>
    </row>
    <row r="2200" spans="1:6">
      <c r="A2200" s="118" t="s">
        <v>80</v>
      </c>
      <c r="B2200" s="17" t="s">
        <v>81</v>
      </c>
      <c r="C2200" s="31">
        <v>42</v>
      </c>
      <c r="D2200" s="31"/>
      <c r="E2200" s="31" t="s">
        <v>7</v>
      </c>
      <c r="F2200" s="5"/>
    </row>
    <row r="2201" spans="1:6">
      <c r="A2201" s="130" t="s">
        <v>129</v>
      </c>
      <c r="B2201" s="17" t="s">
        <v>130</v>
      </c>
      <c r="C2201" s="31">
        <v>140</v>
      </c>
      <c r="D2201" s="31"/>
      <c r="E2201" s="31" t="s">
        <v>131</v>
      </c>
      <c r="F2201" s="5"/>
    </row>
    <row r="2202" spans="1:6">
      <c r="A2202" s="118" t="s">
        <v>82</v>
      </c>
      <c r="B2202" s="17" t="s">
        <v>83</v>
      </c>
      <c r="C2202" s="72">
        <v>36</v>
      </c>
      <c r="D2202" s="72"/>
      <c r="E2202" s="31" t="s">
        <v>7</v>
      </c>
      <c r="F2202" s="5"/>
    </row>
    <row r="2203" spans="1:6">
      <c r="A2203" s="118" t="s">
        <v>1505</v>
      </c>
      <c r="B2203" s="17" t="s">
        <v>1506</v>
      </c>
      <c r="C2203" s="31">
        <v>25</v>
      </c>
      <c r="D2203" s="31"/>
      <c r="E2203" s="31" t="s">
        <v>2</v>
      </c>
      <c r="F2203" s="5"/>
    </row>
    <row r="2204" spans="1:6">
      <c r="A2204" s="118" t="s">
        <v>1507</v>
      </c>
      <c r="B2204" s="17" t="s">
        <v>1508</v>
      </c>
      <c r="C2204" s="31">
        <v>220</v>
      </c>
      <c r="D2204" s="31"/>
      <c r="E2204" s="31" t="s">
        <v>144</v>
      </c>
      <c r="F2204" s="5"/>
    </row>
    <row r="2205" spans="1:6">
      <c r="A2205" s="119" t="s">
        <v>2903</v>
      </c>
      <c r="B2205" s="17" t="s">
        <v>2904</v>
      </c>
      <c r="C2205" s="31">
        <v>52</v>
      </c>
      <c r="D2205" s="31"/>
      <c r="E2205" s="31" t="s">
        <v>2</v>
      </c>
      <c r="F2205" s="5"/>
    </row>
    <row r="2206" spans="1:6">
      <c r="A2206" s="118" t="s">
        <v>1624</v>
      </c>
      <c r="B2206" s="17" t="s">
        <v>1625</v>
      </c>
      <c r="C2206" s="31">
        <v>56</v>
      </c>
      <c r="D2206" s="31"/>
      <c r="E2206" s="31" t="s">
        <v>44</v>
      </c>
      <c r="F2206" s="5"/>
    </row>
    <row r="2207" spans="1:6">
      <c r="A2207" s="119" t="s">
        <v>2905</v>
      </c>
      <c r="B2207" s="17" t="s">
        <v>2906</v>
      </c>
      <c r="C2207" s="31">
        <v>100</v>
      </c>
      <c r="D2207" s="31"/>
      <c r="E2207" s="31" t="s">
        <v>44</v>
      </c>
      <c r="F2207" s="5"/>
    </row>
    <row r="2208" spans="1:6">
      <c r="A2208" s="118" t="s">
        <v>1702</v>
      </c>
      <c r="B2208" s="17" t="s">
        <v>1703</v>
      </c>
      <c r="C2208" s="31">
        <v>160</v>
      </c>
      <c r="D2208" s="31"/>
      <c r="E2208" s="31" t="s">
        <v>44</v>
      </c>
      <c r="F2208" s="5"/>
    </row>
    <row r="2209" spans="1:6">
      <c r="A2209" s="118" t="s">
        <v>1692</v>
      </c>
      <c r="B2209" s="3" t="s">
        <v>1693</v>
      </c>
      <c r="C2209" s="31">
        <v>160</v>
      </c>
      <c r="D2209" s="31"/>
      <c r="E2209" s="31" t="s">
        <v>44</v>
      </c>
      <c r="F2209" s="5"/>
    </row>
    <row r="2210" spans="1:6">
      <c r="A2210" s="118" t="s">
        <v>1704</v>
      </c>
      <c r="B2210" s="17" t="s">
        <v>1705</v>
      </c>
      <c r="C2210" s="89">
        <v>160</v>
      </c>
      <c r="D2210" s="244"/>
      <c r="E2210" s="31" t="s">
        <v>44</v>
      </c>
      <c r="F2210" s="5"/>
    </row>
    <row r="2211" spans="1:6">
      <c r="A2211" s="119" t="s">
        <v>4048</v>
      </c>
      <c r="B2211" s="17" t="s">
        <v>3311</v>
      </c>
      <c r="C2211" s="31">
        <v>96</v>
      </c>
      <c r="D2211" s="31"/>
      <c r="E2211" s="79" t="s">
        <v>44</v>
      </c>
      <c r="F2211" s="5"/>
    </row>
    <row r="2212" spans="1:6">
      <c r="A2212" s="118" t="s">
        <v>1664</v>
      </c>
      <c r="B2212" s="17" t="s">
        <v>1665</v>
      </c>
      <c r="C2212" s="31">
        <v>56</v>
      </c>
      <c r="D2212" s="31"/>
      <c r="E2212" s="70" t="s">
        <v>2</v>
      </c>
      <c r="F2212" s="5"/>
    </row>
    <row r="2213" spans="1:6">
      <c r="A2213" s="118" t="s">
        <v>1509</v>
      </c>
      <c r="B2213" s="17" t="s">
        <v>1510</v>
      </c>
      <c r="C2213" s="31">
        <v>56</v>
      </c>
      <c r="D2213" s="31"/>
      <c r="E2213" s="31" t="s">
        <v>2</v>
      </c>
      <c r="F2213" s="5"/>
    </row>
    <row r="2214" spans="1:6">
      <c r="A2214" s="118" t="s">
        <v>1511</v>
      </c>
      <c r="B2214" s="17" t="s">
        <v>1512</v>
      </c>
      <c r="C2214" s="31">
        <v>26</v>
      </c>
      <c r="D2214" s="31"/>
      <c r="E2214" s="31" t="s">
        <v>2</v>
      </c>
      <c r="F2214" s="5"/>
    </row>
    <row r="2215" spans="1:6">
      <c r="A2215" s="119" t="s">
        <v>2907</v>
      </c>
      <c r="B2215" s="17" t="s">
        <v>2908</v>
      </c>
      <c r="C2215" s="31">
        <v>200</v>
      </c>
      <c r="D2215" s="31"/>
      <c r="E2215" s="31" t="s">
        <v>144</v>
      </c>
      <c r="F2215" s="5"/>
    </row>
    <row r="2216" spans="1:6">
      <c r="A2216" s="118" t="s">
        <v>1513</v>
      </c>
      <c r="B2216" s="17" t="s">
        <v>1514</v>
      </c>
      <c r="C2216" s="31">
        <v>160</v>
      </c>
      <c r="D2216" s="31"/>
      <c r="E2216" s="31" t="s">
        <v>2</v>
      </c>
      <c r="F2216" s="5"/>
    </row>
    <row r="2217" spans="1:6">
      <c r="A2217" s="118" t="s">
        <v>1903</v>
      </c>
      <c r="B2217" s="17" t="s">
        <v>1904</v>
      </c>
      <c r="C2217" s="31">
        <v>12</v>
      </c>
      <c r="D2217" s="31"/>
      <c r="E2217" s="31" t="s">
        <v>44</v>
      </c>
      <c r="F2217" s="5"/>
    </row>
    <row r="2218" spans="1:6">
      <c r="A2218" s="118" t="s">
        <v>1905</v>
      </c>
      <c r="B2218" s="17" t="s">
        <v>1906</v>
      </c>
      <c r="C2218" s="31">
        <v>12</v>
      </c>
      <c r="D2218" s="31"/>
      <c r="E2218" s="31" t="s">
        <v>44</v>
      </c>
      <c r="F2218" s="5"/>
    </row>
    <row r="2219" spans="1:6">
      <c r="A2219" s="118" t="s">
        <v>5556</v>
      </c>
      <c r="B2219" s="17" t="s">
        <v>5557</v>
      </c>
      <c r="C2219" s="31">
        <v>60</v>
      </c>
      <c r="D2219" s="31"/>
      <c r="E2219" s="31" t="s">
        <v>5533</v>
      </c>
      <c r="F2219" s="5"/>
    </row>
    <row r="2220" spans="1:6">
      <c r="A2220" s="30" t="s">
        <v>5536</v>
      </c>
      <c r="B2220" s="17" t="s">
        <v>5537</v>
      </c>
      <c r="C2220" s="31">
        <v>248</v>
      </c>
      <c r="D2220" s="31"/>
      <c r="E2220" s="31" t="s">
        <v>684</v>
      </c>
      <c r="F2220" s="5"/>
    </row>
    <row r="2221" spans="1:6" ht="66" customHeight="1">
      <c r="A2221" s="274" t="s">
        <v>5380</v>
      </c>
      <c r="B2221" s="274"/>
      <c r="C2221" s="274"/>
      <c r="D2221" s="274"/>
      <c r="E2221" s="274"/>
      <c r="F2221" s="5"/>
    </row>
    <row r="2222" spans="1:6" ht="60.75">
      <c r="A2222" s="138" t="s">
        <v>4222</v>
      </c>
      <c r="B2222" s="29" t="s">
        <v>3529</v>
      </c>
      <c r="C2222" s="29" t="s">
        <v>4221</v>
      </c>
      <c r="D2222" s="144" t="s">
        <v>5555</v>
      </c>
      <c r="E2222" s="29" t="s">
        <v>3530</v>
      </c>
      <c r="F2222" s="5"/>
    </row>
    <row r="2223" spans="1:6" s="151" customFormat="1" ht="12.75">
      <c r="A2223" s="118" t="s">
        <v>2172</v>
      </c>
      <c r="B2223" s="17" t="s">
        <v>2173</v>
      </c>
      <c r="C2223" s="161">
        <v>300</v>
      </c>
      <c r="D2223" s="161"/>
      <c r="E2223" s="31" t="s">
        <v>2174</v>
      </c>
      <c r="F2223" s="152"/>
    </row>
    <row r="2224" spans="1:6" s="151" customFormat="1" ht="12.75">
      <c r="A2224" s="118" t="s">
        <v>2175</v>
      </c>
      <c r="B2224" s="17" t="s">
        <v>2176</v>
      </c>
      <c r="C2224" s="161">
        <v>160</v>
      </c>
      <c r="D2224" s="161"/>
      <c r="E2224" s="31" t="s">
        <v>3540</v>
      </c>
      <c r="F2224" s="152"/>
    </row>
    <row r="2225" spans="1:6" s="151" customFormat="1" ht="12.75">
      <c r="A2225" s="118" t="s">
        <v>1690</v>
      </c>
      <c r="B2225" s="3" t="s">
        <v>1691</v>
      </c>
      <c r="C2225" s="113">
        <v>148</v>
      </c>
      <c r="D2225" s="113"/>
      <c r="E2225" s="31" t="s">
        <v>2</v>
      </c>
      <c r="F2225" s="152"/>
    </row>
    <row r="2226" spans="1:6" s="151" customFormat="1" ht="12.75">
      <c r="A2226" s="118" t="s">
        <v>1694</v>
      </c>
      <c r="B2226" s="3" t="s">
        <v>1695</v>
      </c>
      <c r="C2226" s="115">
        <v>680</v>
      </c>
      <c r="D2226" s="115"/>
      <c r="E2226" s="71" t="s">
        <v>2</v>
      </c>
      <c r="F2226" s="152"/>
    </row>
    <row r="2227" spans="1:6" s="151" customFormat="1" ht="12.75">
      <c r="A2227" s="118" t="s">
        <v>1696</v>
      </c>
      <c r="B2227" s="3" t="s">
        <v>1697</v>
      </c>
      <c r="C2227" s="115">
        <v>220</v>
      </c>
      <c r="D2227" s="115"/>
      <c r="E2227" s="71"/>
      <c r="F2227" s="152"/>
    </row>
    <row r="2228" spans="1:6" s="151" customFormat="1" ht="12.75">
      <c r="A2228" s="118" t="s">
        <v>1698</v>
      </c>
      <c r="B2228" s="3" t="s">
        <v>1699</v>
      </c>
      <c r="C2228" s="115">
        <v>220</v>
      </c>
      <c r="D2228" s="115"/>
      <c r="E2228" s="71" t="s">
        <v>2</v>
      </c>
      <c r="F2228" s="152"/>
    </row>
    <row r="2229" spans="1:6" s="151" customFormat="1" ht="12.75">
      <c r="A2229" s="119" t="s">
        <v>3810</v>
      </c>
      <c r="B2229" s="17" t="s">
        <v>3400</v>
      </c>
      <c r="C2229" s="113">
        <v>15</v>
      </c>
      <c r="D2229" s="113"/>
      <c r="E2229" s="31" t="s">
        <v>2</v>
      </c>
      <c r="F2229" s="152"/>
    </row>
    <row r="2230" spans="1:6" s="151" customFormat="1" ht="12.75">
      <c r="A2230" s="119" t="s">
        <v>3818</v>
      </c>
      <c r="B2230" s="17" t="s">
        <v>3408</v>
      </c>
      <c r="C2230" s="115">
        <v>220</v>
      </c>
      <c r="D2230" s="115"/>
      <c r="E2230" s="71" t="s">
        <v>2</v>
      </c>
      <c r="F2230" s="152"/>
    </row>
    <row r="2231" spans="1:6" s="151" customFormat="1" ht="12.75">
      <c r="A2231" s="119" t="s">
        <v>3819</v>
      </c>
      <c r="B2231" s="17" t="s">
        <v>3409</v>
      </c>
      <c r="C2231" s="71">
        <v>120</v>
      </c>
      <c r="D2231" s="71"/>
      <c r="E2231" s="71" t="s">
        <v>2</v>
      </c>
      <c r="F2231" s="152"/>
    </row>
    <row r="2232" spans="1:6" s="151" customFormat="1" ht="12.75">
      <c r="A2232" s="119" t="s">
        <v>3811</v>
      </c>
      <c r="B2232" s="17" t="s">
        <v>3401</v>
      </c>
      <c r="C2232" s="113">
        <v>12</v>
      </c>
      <c r="D2232" s="113"/>
      <c r="E2232" s="31" t="s">
        <v>2</v>
      </c>
      <c r="F2232" s="152"/>
    </row>
    <row r="2233" spans="1:6" s="151" customFormat="1" ht="12.75">
      <c r="A2233" s="119" t="s">
        <v>3814</v>
      </c>
      <c r="B2233" s="17" t="s">
        <v>3402</v>
      </c>
      <c r="C2233" s="113">
        <v>1000</v>
      </c>
      <c r="D2233" s="113"/>
      <c r="E2233" s="31" t="s">
        <v>2</v>
      </c>
      <c r="F2233" s="152"/>
    </row>
    <row r="2234" spans="1:6" s="151" customFormat="1" ht="12.75">
      <c r="A2234" s="119" t="s">
        <v>3816</v>
      </c>
      <c r="B2234" s="17" t="s">
        <v>3403</v>
      </c>
      <c r="C2234" s="31">
        <v>3500</v>
      </c>
      <c r="D2234" s="31"/>
      <c r="E2234" s="31" t="s">
        <v>2</v>
      </c>
      <c r="F2234" s="152"/>
    </row>
    <row r="2235" spans="1:6" s="151" customFormat="1" ht="12.75">
      <c r="A2235" s="119" t="s">
        <v>3812</v>
      </c>
      <c r="B2235" s="17" t="s">
        <v>3404</v>
      </c>
      <c r="C2235" s="113">
        <v>52</v>
      </c>
      <c r="D2235" s="113"/>
      <c r="E2235" s="31" t="s">
        <v>2</v>
      </c>
      <c r="F2235" s="152"/>
    </row>
    <row r="2236" spans="1:6" s="151" customFormat="1" ht="12.75">
      <c r="A2236" s="119" t="s">
        <v>3813</v>
      </c>
      <c r="B2236" s="17" t="s">
        <v>3405</v>
      </c>
      <c r="C2236" s="31">
        <v>80</v>
      </c>
      <c r="D2236" s="31"/>
      <c r="E2236" s="31" t="s">
        <v>2</v>
      </c>
      <c r="F2236" s="152"/>
    </row>
    <row r="2237" spans="1:6" s="151" customFormat="1" ht="12.75">
      <c r="A2237" s="119" t="s">
        <v>3817</v>
      </c>
      <c r="B2237" s="17" t="s">
        <v>3406</v>
      </c>
      <c r="C2237" s="31">
        <v>148</v>
      </c>
      <c r="D2237" s="31"/>
      <c r="E2237" s="31" t="s">
        <v>2</v>
      </c>
      <c r="F2237" s="152"/>
    </row>
    <row r="2238" spans="1:6" s="151" customFormat="1" ht="12.75">
      <c r="A2238" s="119" t="s">
        <v>3815</v>
      </c>
      <c r="B2238" s="17" t="s">
        <v>3407</v>
      </c>
      <c r="C2238" s="31">
        <v>36</v>
      </c>
      <c r="D2238" s="31"/>
      <c r="E2238" s="31" t="s">
        <v>2</v>
      </c>
      <c r="F2238" s="152"/>
    </row>
    <row r="2239" spans="1:6">
      <c r="A2239" s="71"/>
      <c r="B2239" s="17"/>
      <c r="C2239" s="31"/>
      <c r="D2239" s="31"/>
      <c r="E2239" s="31"/>
      <c r="F2239" s="5"/>
    </row>
    <row r="2240" spans="1:6" ht="30">
      <c r="A2240" s="291" t="s">
        <v>5381</v>
      </c>
      <c r="B2240" s="291"/>
      <c r="C2240" s="291"/>
      <c r="D2240" s="291"/>
      <c r="E2240" s="291"/>
      <c r="F2240" s="5"/>
    </row>
    <row r="2241" spans="1:6" ht="60.75">
      <c r="A2241" s="138" t="s">
        <v>4222</v>
      </c>
      <c r="B2241" s="29" t="s">
        <v>3529</v>
      </c>
      <c r="C2241" s="29" t="s">
        <v>4221</v>
      </c>
      <c r="D2241" s="144" t="s">
        <v>5555</v>
      </c>
      <c r="E2241" s="29" t="s">
        <v>3530</v>
      </c>
      <c r="F2241" s="5"/>
    </row>
    <row r="2242" spans="1:6">
      <c r="A2242" s="118" t="s">
        <v>26</v>
      </c>
      <c r="B2242" s="17" t="s">
        <v>27</v>
      </c>
      <c r="C2242" s="72">
        <v>180</v>
      </c>
      <c r="D2242" s="72"/>
      <c r="E2242" s="31" t="s">
        <v>2</v>
      </c>
      <c r="F2242" s="5"/>
    </row>
    <row r="2243" spans="1:6">
      <c r="A2243" s="118" t="s">
        <v>28</v>
      </c>
      <c r="B2243" s="17" t="s">
        <v>29</v>
      </c>
      <c r="C2243" s="72">
        <v>400</v>
      </c>
      <c r="D2243" s="72"/>
      <c r="E2243" s="31" t="s">
        <v>2</v>
      </c>
      <c r="F2243" s="5"/>
    </row>
    <row r="2244" spans="1:6">
      <c r="A2244" s="118" t="s">
        <v>30</v>
      </c>
      <c r="B2244" s="17" t="s">
        <v>31</v>
      </c>
      <c r="C2244" s="72">
        <v>180</v>
      </c>
      <c r="D2244" s="72"/>
      <c r="E2244" s="31" t="s">
        <v>2</v>
      </c>
      <c r="F2244" s="5"/>
    </row>
    <row r="2245" spans="1:6">
      <c r="A2245" s="118" t="s">
        <v>32</v>
      </c>
      <c r="B2245" s="17" t="s">
        <v>33</v>
      </c>
      <c r="C2245" s="72">
        <v>220</v>
      </c>
      <c r="D2245" s="72"/>
      <c r="E2245" s="31" t="s">
        <v>2</v>
      </c>
      <c r="F2245" s="5"/>
    </row>
    <row r="2246" spans="1:6">
      <c r="A2246" s="118" t="s">
        <v>34</v>
      </c>
      <c r="B2246" s="17" t="s">
        <v>35</v>
      </c>
      <c r="C2246" s="72">
        <v>80</v>
      </c>
      <c r="D2246" s="72"/>
      <c r="E2246" s="31" t="s">
        <v>2</v>
      </c>
      <c r="F2246" s="5"/>
    </row>
    <row r="2247" spans="1:6">
      <c r="A2247" s="118" t="s">
        <v>36</v>
      </c>
      <c r="B2247" s="17" t="s">
        <v>37</v>
      </c>
      <c r="C2247" s="72">
        <v>80</v>
      </c>
      <c r="D2247" s="72"/>
      <c r="E2247" s="31" t="s">
        <v>2</v>
      </c>
      <c r="F2247" s="5"/>
    </row>
    <row r="2248" spans="1:6">
      <c r="A2248" s="118" t="s">
        <v>38</v>
      </c>
      <c r="B2248" s="17" t="s">
        <v>39</v>
      </c>
      <c r="C2248" s="72">
        <v>80</v>
      </c>
      <c r="D2248" s="72"/>
      <c r="E2248" s="31" t="s">
        <v>2</v>
      </c>
      <c r="F2248" s="5"/>
    </row>
    <row r="2249" spans="1:6">
      <c r="A2249" s="118" t="s">
        <v>40</v>
      </c>
      <c r="B2249" s="17" t="s">
        <v>41</v>
      </c>
      <c r="C2249" s="72">
        <v>80</v>
      </c>
      <c r="D2249" s="72"/>
      <c r="E2249" s="31" t="s">
        <v>2</v>
      </c>
      <c r="F2249" s="5"/>
    </row>
    <row r="2250" spans="1:6">
      <c r="A2250" s="118" t="s">
        <v>24</v>
      </c>
      <c r="B2250" s="17" t="s">
        <v>25</v>
      </c>
      <c r="C2250" s="72">
        <v>250</v>
      </c>
      <c r="D2250" s="72"/>
      <c r="E2250" s="31" t="s">
        <v>2</v>
      </c>
      <c r="F2250" s="5"/>
    </row>
    <row r="2251" spans="1:6">
      <c r="A2251" s="118" t="s">
        <v>45</v>
      </c>
      <c r="B2251" s="17" t="s">
        <v>46</v>
      </c>
      <c r="C2251" s="31">
        <v>12</v>
      </c>
      <c r="D2251" s="31"/>
      <c r="E2251" s="31" t="s">
        <v>2</v>
      </c>
      <c r="F2251" s="5"/>
    </row>
    <row r="2252" spans="1:6">
      <c r="A2252" s="130" t="s">
        <v>61</v>
      </c>
      <c r="B2252" s="17" t="s">
        <v>62</v>
      </c>
      <c r="C2252" s="31">
        <v>180</v>
      </c>
      <c r="D2252" s="31"/>
      <c r="E2252" s="31" t="s">
        <v>2</v>
      </c>
      <c r="F2252" s="5"/>
    </row>
    <row r="2253" spans="1:6" ht="30">
      <c r="A2253" s="275" t="s">
        <v>5382</v>
      </c>
      <c r="B2253" s="275"/>
      <c r="C2253" s="275"/>
      <c r="D2253" s="275"/>
      <c r="E2253" s="275"/>
      <c r="F2253" s="5"/>
    </row>
    <row r="2254" spans="1:6" ht="60.75">
      <c r="A2254" s="138" t="s">
        <v>4222</v>
      </c>
      <c r="B2254" s="29" t="s">
        <v>3529</v>
      </c>
      <c r="C2254" s="29" t="s">
        <v>4221</v>
      </c>
      <c r="D2254" s="144" t="s">
        <v>5555</v>
      </c>
      <c r="E2254" s="29" t="s">
        <v>3530</v>
      </c>
      <c r="F2254" s="5"/>
    </row>
    <row r="2255" spans="1:6">
      <c r="A2255" s="118" t="s">
        <v>2400</v>
      </c>
      <c r="B2255" s="17" t="s">
        <v>2401</v>
      </c>
      <c r="C2255" s="31">
        <v>200</v>
      </c>
      <c r="D2255" s="31"/>
      <c r="E2255" s="31" t="s">
        <v>2</v>
      </c>
      <c r="F2255" s="5"/>
    </row>
    <row r="2256" spans="1:6">
      <c r="A2256" s="118" t="s">
        <v>2411</v>
      </c>
      <c r="B2256" s="17" t="s">
        <v>2412</v>
      </c>
      <c r="C2256" s="31">
        <v>72</v>
      </c>
      <c r="D2256" s="31"/>
      <c r="E2256" s="70" t="s">
        <v>77</v>
      </c>
      <c r="F2256" s="5"/>
    </row>
    <row r="2257" spans="1:6">
      <c r="A2257" s="126" t="s">
        <v>3654</v>
      </c>
      <c r="B2257" s="3" t="s">
        <v>3653</v>
      </c>
      <c r="C2257" s="73">
        <v>480</v>
      </c>
      <c r="D2257" s="73"/>
      <c r="E2257" s="28" t="s">
        <v>2</v>
      </c>
      <c r="F2257" s="5"/>
    </row>
    <row r="2258" spans="1:6">
      <c r="A2258" s="126" t="s">
        <v>3652</v>
      </c>
      <c r="B2258" s="3" t="s">
        <v>3651</v>
      </c>
      <c r="C2258" s="73">
        <v>840</v>
      </c>
      <c r="D2258" s="73"/>
      <c r="E2258" s="28" t="s">
        <v>2</v>
      </c>
      <c r="F2258" s="5"/>
    </row>
    <row r="2259" spans="1:6">
      <c r="A2259" s="126" t="s">
        <v>3650</v>
      </c>
      <c r="B2259" s="3" t="s">
        <v>3649</v>
      </c>
      <c r="C2259" s="73">
        <v>440</v>
      </c>
      <c r="D2259" s="73"/>
      <c r="E2259" s="28" t="s">
        <v>2</v>
      </c>
      <c r="F2259" s="5"/>
    </row>
    <row r="2260" spans="1:6">
      <c r="A2260" s="126" t="s">
        <v>3648</v>
      </c>
      <c r="B2260" s="3" t="s">
        <v>3647</v>
      </c>
      <c r="C2260" s="73">
        <v>400</v>
      </c>
      <c r="D2260" s="73"/>
      <c r="E2260" s="28" t="s">
        <v>2</v>
      </c>
      <c r="F2260" s="5"/>
    </row>
    <row r="2261" spans="1:6">
      <c r="A2261" s="126" t="s">
        <v>3646</v>
      </c>
      <c r="B2261" s="3" t="s">
        <v>3645</v>
      </c>
      <c r="C2261" s="73">
        <v>560</v>
      </c>
      <c r="D2261" s="73"/>
      <c r="E2261" s="28" t="s">
        <v>2</v>
      </c>
      <c r="F2261" s="5"/>
    </row>
    <row r="2262" spans="1:6">
      <c r="A2262" s="126" t="s">
        <v>3644</v>
      </c>
      <c r="B2262" s="3" t="s">
        <v>3643</v>
      </c>
      <c r="C2262" s="73">
        <v>300</v>
      </c>
      <c r="D2262" s="73"/>
      <c r="E2262" s="28" t="s">
        <v>2</v>
      </c>
      <c r="F2262" s="5"/>
    </row>
    <row r="2263" spans="1:6">
      <c r="A2263" s="126" t="s">
        <v>3642</v>
      </c>
      <c r="B2263" s="4" t="s">
        <v>4930</v>
      </c>
      <c r="C2263" s="73">
        <v>400</v>
      </c>
      <c r="D2263" s="73"/>
      <c r="E2263" s="28" t="s">
        <v>2</v>
      </c>
      <c r="F2263" s="5"/>
    </row>
    <row r="2264" spans="1:6">
      <c r="A2264" s="126" t="s">
        <v>3641</v>
      </c>
      <c r="B2264" s="4" t="s">
        <v>3640</v>
      </c>
      <c r="C2264" s="73">
        <v>360</v>
      </c>
      <c r="D2264" s="73"/>
      <c r="E2264" s="28" t="s">
        <v>2</v>
      </c>
      <c r="F2264" s="5"/>
    </row>
    <row r="2265" spans="1:6">
      <c r="A2265" s="126" t="s">
        <v>3639</v>
      </c>
      <c r="B2265" s="4" t="s">
        <v>3638</v>
      </c>
      <c r="C2265" s="73">
        <v>400</v>
      </c>
      <c r="D2265" s="73"/>
      <c r="E2265" s="28" t="s">
        <v>2</v>
      </c>
      <c r="F2265" s="5"/>
    </row>
    <row r="2266" spans="1:6">
      <c r="A2266" s="126" t="s">
        <v>3637</v>
      </c>
      <c r="B2266" s="4" t="s">
        <v>3636</v>
      </c>
      <c r="C2266" s="73">
        <v>600</v>
      </c>
      <c r="D2266" s="73"/>
      <c r="E2266" s="28" t="s">
        <v>2</v>
      </c>
      <c r="F2266" s="5"/>
    </row>
    <row r="2267" spans="1:6">
      <c r="A2267" s="126" t="s">
        <v>3635</v>
      </c>
      <c r="B2267" s="4" t="s">
        <v>3634</v>
      </c>
      <c r="C2267" s="73">
        <v>400</v>
      </c>
      <c r="D2267" s="73"/>
      <c r="E2267" s="28" t="s">
        <v>2</v>
      </c>
      <c r="F2267" s="5"/>
    </row>
    <row r="2268" spans="1:6">
      <c r="A2268" s="126" t="s">
        <v>3633</v>
      </c>
      <c r="B2268" s="4" t="s">
        <v>3632</v>
      </c>
      <c r="C2268" s="73">
        <v>780</v>
      </c>
      <c r="D2268" s="73"/>
      <c r="E2268" s="28" t="s">
        <v>2</v>
      </c>
      <c r="F2268" s="5"/>
    </row>
    <row r="2269" spans="1:6">
      <c r="A2269" s="126" t="s">
        <v>3631</v>
      </c>
      <c r="B2269" s="4" t="s">
        <v>3630</v>
      </c>
      <c r="C2269" s="73">
        <v>300</v>
      </c>
      <c r="D2269" s="73"/>
      <c r="E2269" s="28" t="s">
        <v>2</v>
      </c>
      <c r="F2269" s="5"/>
    </row>
    <row r="2270" spans="1:6">
      <c r="A2270" s="126" t="s">
        <v>3629</v>
      </c>
      <c r="B2270" s="4" t="s">
        <v>3628</v>
      </c>
      <c r="C2270" s="73">
        <v>400</v>
      </c>
      <c r="D2270" s="73"/>
      <c r="E2270" s="28" t="s">
        <v>2</v>
      </c>
      <c r="F2270" s="5"/>
    </row>
    <row r="2271" spans="1:6">
      <c r="A2271" s="123" t="s">
        <v>3627</v>
      </c>
      <c r="B2271" s="11" t="s">
        <v>3626</v>
      </c>
      <c r="C2271" s="81">
        <v>380</v>
      </c>
      <c r="D2271" s="81"/>
      <c r="E2271" s="39" t="s">
        <v>2</v>
      </c>
      <c r="F2271" s="5"/>
    </row>
    <row r="2272" spans="1:6">
      <c r="A2272" s="30"/>
      <c r="B2272" s="17"/>
      <c r="C2272" s="31"/>
      <c r="D2272" s="31"/>
      <c r="E2272" s="31"/>
      <c r="F2272" s="5"/>
    </row>
    <row r="2273" spans="1:6" ht="97.5" customHeight="1">
      <c r="A2273" s="274" t="s">
        <v>5383</v>
      </c>
      <c r="B2273" s="274"/>
      <c r="C2273" s="274"/>
      <c r="D2273" s="274"/>
      <c r="E2273" s="274"/>
      <c r="F2273" s="5"/>
    </row>
    <row r="2274" spans="1:6" ht="60.75">
      <c r="A2274" s="138" t="s">
        <v>4222</v>
      </c>
      <c r="B2274" s="29" t="s">
        <v>3529</v>
      </c>
      <c r="C2274" s="29" t="s">
        <v>4221</v>
      </c>
      <c r="D2274" s="144" t="s">
        <v>5555</v>
      </c>
      <c r="E2274" s="29" t="s">
        <v>3530</v>
      </c>
      <c r="F2274" s="5"/>
    </row>
    <row r="2275" spans="1:6">
      <c r="A2275" s="118" t="s">
        <v>1421</v>
      </c>
      <c r="B2275" s="17" t="s">
        <v>1422</v>
      </c>
      <c r="C2275" s="31">
        <v>360</v>
      </c>
      <c r="D2275" s="31"/>
      <c r="E2275" s="31" t="s">
        <v>7</v>
      </c>
      <c r="F2275" s="5"/>
    </row>
    <row r="2276" spans="1:6">
      <c r="A2276" s="118" t="s">
        <v>1423</v>
      </c>
      <c r="B2276" s="17" t="s">
        <v>1424</v>
      </c>
      <c r="C2276" s="31">
        <v>180</v>
      </c>
      <c r="D2276" s="31"/>
      <c r="E2276" s="31" t="s">
        <v>2</v>
      </c>
      <c r="F2276" s="5"/>
    </row>
    <row r="2277" spans="1:6">
      <c r="A2277" s="118" t="s">
        <v>1425</v>
      </c>
      <c r="B2277" s="17" t="s">
        <v>1426</v>
      </c>
      <c r="C2277" s="31">
        <v>160</v>
      </c>
      <c r="D2277" s="31"/>
      <c r="E2277" s="31" t="s">
        <v>2</v>
      </c>
      <c r="F2277" s="5"/>
    </row>
    <row r="2278" spans="1:6">
      <c r="A2278" s="118" t="s">
        <v>1427</v>
      </c>
      <c r="B2278" s="17" t="s">
        <v>1428</v>
      </c>
      <c r="C2278" s="31">
        <v>84</v>
      </c>
      <c r="D2278" s="31"/>
      <c r="E2278" s="31" t="s">
        <v>7</v>
      </c>
      <c r="F2278" s="5"/>
    </row>
    <row r="2279" spans="1:6">
      <c r="A2279" s="118" t="s">
        <v>1429</v>
      </c>
      <c r="B2279" s="17" t="s">
        <v>1430</v>
      </c>
      <c r="C2279" s="31">
        <v>80</v>
      </c>
      <c r="D2279" s="31"/>
      <c r="E2279" s="31" t="s">
        <v>7</v>
      </c>
      <c r="F2279" s="5"/>
    </row>
    <row r="2280" spans="1:6">
      <c r="A2280" s="118" t="s">
        <v>1435</v>
      </c>
      <c r="B2280" s="17" t="s">
        <v>1436</v>
      </c>
      <c r="C2280" s="31">
        <v>84</v>
      </c>
      <c r="D2280" s="31"/>
      <c r="E2280" s="31" t="s">
        <v>7</v>
      </c>
      <c r="F2280" s="5"/>
    </row>
    <row r="2281" spans="1:6">
      <c r="A2281" s="118" t="s">
        <v>1437</v>
      </c>
      <c r="B2281" s="17" t="s">
        <v>1438</v>
      </c>
      <c r="C2281" s="31">
        <v>18</v>
      </c>
      <c r="D2281" s="31"/>
      <c r="E2281" s="31" t="s">
        <v>2</v>
      </c>
      <c r="F2281" s="5"/>
    </row>
    <row r="2282" spans="1:6">
      <c r="A2282" s="118" t="s">
        <v>1439</v>
      </c>
      <c r="B2282" s="17" t="s">
        <v>1440</v>
      </c>
      <c r="C2282" s="31">
        <v>18</v>
      </c>
      <c r="D2282" s="31"/>
      <c r="E2282" s="31" t="s">
        <v>7</v>
      </c>
      <c r="F2282" s="5"/>
    </row>
    <row r="2283" spans="1:6">
      <c r="A2283" s="118" t="s">
        <v>1445</v>
      </c>
      <c r="B2283" s="17" t="s">
        <v>1446</v>
      </c>
      <c r="C2283" s="31">
        <v>20</v>
      </c>
      <c r="D2283" s="31"/>
      <c r="E2283" s="31" t="s">
        <v>7</v>
      </c>
      <c r="F2283" s="5"/>
    </row>
    <row r="2284" spans="1:6">
      <c r="A2284" s="118" t="s">
        <v>1447</v>
      </c>
      <c r="B2284" s="17" t="s">
        <v>1448</v>
      </c>
      <c r="C2284" s="31">
        <v>120</v>
      </c>
      <c r="D2284" s="31"/>
      <c r="E2284" s="31" t="s">
        <v>144</v>
      </c>
      <c r="F2284" s="5"/>
    </row>
    <row r="2285" spans="1:6">
      <c r="A2285" s="118" t="s">
        <v>1449</v>
      </c>
      <c r="B2285" s="17" t="s">
        <v>1450</v>
      </c>
      <c r="C2285" s="31">
        <v>120</v>
      </c>
      <c r="D2285" s="31"/>
      <c r="E2285" s="31" t="s">
        <v>144</v>
      </c>
      <c r="F2285" s="5"/>
    </row>
    <row r="2286" spans="1:6">
      <c r="A2286" s="118" t="s">
        <v>1451</v>
      </c>
      <c r="B2286" s="17" t="s">
        <v>1452</v>
      </c>
      <c r="C2286" s="31">
        <v>120</v>
      </c>
      <c r="D2286" s="31"/>
      <c r="E2286" s="31" t="s">
        <v>144</v>
      </c>
      <c r="F2286" s="5"/>
    </row>
    <row r="2287" spans="1:6">
      <c r="A2287" s="118" t="s">
        <v>1453</v>
      </c>
      <c r="B2287" s="17" t="s">
        <v>1454</v>
      </c>
      <c r="C2287" s="31">
        <v>180</v>
      </c>
      <c r="D2287" s="31"/>
      <c r="E2287" s="31" t="s">
        <v>2</v>
      </c>
      <c r="F2287" s="5"/>
    </row>
    <row r="2288" spans="1:6">
      <c r="A2288" s="118" t="s">
        <v>1455</v>
      </c>
      <c r="B2288" s="17" t="s">
        <v>1456</v>
      </c>
      <c r="C2288" s="72">
        <v>92</v>
      </c>
      <c r="D2288" s="72"/>
      <c r="E2288" s="31" t="s">
        <v>7</v>
      </c>
      <c r="F2288" s="5"/>
    </row>
    <row r="2289" spans="1:6">
      <c r="A2289" s="118" t="s">
        <v>1457</v>
      </c>
      <c r="B2289" s="17" t="s">
        <v>1458</v>
      </c>
      <c r="C2289" s="31">
        <v>104</v>
      </c>
      <c r="D2289" s="31"/>
      <c r="E2289" s="31" t="s">
        <v>7</v>
      </c>
      <c r="F2289" s="5"/>
    </row>
    <row r="2290" spans="1:6">
      <c r="A2290" s="118" t="s">
        <v>1461</v>
      </c>
      <c r="B2290" s="17" t="s">
        <v>1462</v>
      </c>
      <c r="C2290" s="31">
        <v>320</v>
      </c>
      <c r="D2290" s="31"/>
      <c r="E2290" s="31" t="s">
        <v>7</v>
      </c>
      <c r="F2290" s="5"/>
    </row>
    <row r="2291" spans="1:6">
      <c r="A2291" s="118" t="s">
        <v>1467</v>
      </c>
      <c r="B2291" s="17" t="s">
        <v>1468</v>
      </c>
      <c r="C2291" s="31">
        <v>150</v>
      </c>
      <c r="D2291" s="31"/>
      <c r="E2291" s="31" t="s">
        <v>2</v>
      </c>
      <c r="F2291" s="5"/>
    </row>
    <row r="2292" spans="1:6">
      <c r="A2292" s="118" t="s">
        <v>1469</v>
      </c>
      <c r="B2292" s="18" t="s">
        <v>1470</v>
      </c>
      <c r="C2292" s="31">
        <v>80</v>
      </c>
      <c r="D2292" s="31"/>
      <c r="E2292" s="31" t="s">
        <v>7</v>
      </c>
      <c r="F2292" s="5"/>
    </row>
    <row r="2293" spans="1:6">
      <c r="A2293" s="118" t="s">
        <v>1475</v>
      </c>
      <c r="B2293" s="18" t="s">
        <v>1476</v>
      </c>
      <c r="C2293" s="31">
        <v>400</v>
      </c>
      <c r="D2293" s="31"/>
      <c r="E2293" s="31" t="s">
        <v>131</v>
      </c>
      <c r="F2293" s="5"/>
    </row>
    <row r="2294" spans="1:6">
      <c r="A2294" s="118" t="s">
        <v>1477</v>
      </c>
      <c r="B2294" s="17" t="s">
        <v>1478</v>
      </c>
      <c r="C2294" s="31">
        <v>80</v>
      </c>
      <c r="D2294" s="31"/>
      <c r="E2294" s="31" t="s">
        <v>2</v>
      </c>
      <c r="F2294" s="5"/>
    </row>
    <row r="2295" spans="1:6">
      <c r="A2295" s="118" t="s">
        <v>1479</v>
      </c>
      <c r="B2295" s="17" t="s">
        <v>1480</v>
      </c>
      <c r="C2295" s="31">
        <v>112</v>
      </c>
      <c r="D2295" s="31"/>
      <c r="E2295" s="31" t="s">
        <v>2</v>
      </c>
      <c r="F2295" s="5"/>
    </row>
    <row r="2296" spans="1:6">
      <c r="A2296" s="118" t="s">
        <v>1481</v>
      </c>
      <c r="B2296" s="17" t="s">
        <v>1482</v>
      </c>
      <c r="C2296" s="31">
        <v>84</v>
      </c>
      <c r="D2296" s="31"/>
      <c r="E2296" s="31" t="s">
        <v>2</v>
      </c>
      <c r="F2296" s="5"/>
    </row>
    <row r="2297" spans="1:6">
      <c r="A2297" s="118" t="s">
        <v>1483</v>
      </c>
      <c r="B2297" s="17" t="s">
        <v>1484</v>
      </c>
      <c r="C2297" s="31">
        <v>96</v>
      </c>
      <c r="D2297" s="31"/>
      <c r="E2297" s="31" t="s">
        <v>7</v>
      </c>
      <c r="F2297" s="5"/>
    </row>
    <row r="2298" spans="1:6">
      <c r="A2298" s="118" t="s">
        <v>1485</v>
      </c>
      <c r="B2298" s="17" t="s">
        <v>1486</v>
      </c>
      <c r="C2298" s="72">
        <v>80</v>
      </c>
      <c r="D2298" s="72"/>
      <c r="E2298" s="31" t="s">
        <v>7</v>
      </c>
      <c r="F2298" s="5"/>
    </row>
    <row r="2299" spans="1:6">
      <c r="A2299" s="118" t="s">
        <v>1487</v>
      </c>
      <c r="B2299" s="17" t="s">
        <v>1488</v>
      </c>
      <c r="C2299" s="31">
        <v>120</v>
      </c>
      <c r="D2299" s="31"/>
      <c r="E2299" s="31" t="s">
        <v>7</v>
      </c>
      <c r="F2299" s="5"/>
    </row>
    <row r="2300" spans="1:6">
      <c r="A2300" s="118" t="s">
        <v>1489</v>
      </c>
      <c r="B2300" s="17" t="s">
        <v>1490</v>
      </c>
      <c r="C2300" s="31">
        <v>280</v>
      </c>
      <c r="D2300" s="31"/>
      <c r="E2300" s="31" t="s">
        <v>3472</v>
      </c>
      <c r="F2300" s="5"/>
    </row>
    <row r="2301" spans="1:6">
      <c r="A2301" s="118" t="s">
        <v>1491</v>
      </c>
      <c r="B2301" s="17" t="s">
        <v>1492</v>
      </c>
      <c r="C2301" s="31">
        <v>220</v>
      </c>
      <c r="D2301" s="31"/>
      <c r="E2301" s="31" t="s">
        <v>2</v>
      </c>
      <c r="F2301" s="5"/>
    </row>
    <row r="2302" spans="1:6">
      <c r="A2302" s="118" t="s">
        <v>1493</v>
      </c>
      <c r="B2302" s="17" t="s">
        <v>1494</v>
      </c>
      <c r="C2302" s="31">
        <v>300</v>
      </c>
      <c r="D2302" s="31"/>
      <c r="E2302" s="70" t="s">
        <v>2</v>
      </c>
      <c r="F2302" s="5"/>
    </row>
    <row r="2303" spans="1:6">
      <c r="A2303" s="118" t="s">
        <v>1495</v>
      </c>
      <c r="B2303" s="17" t="s">
        <v>1496</v>
      </c>
      <c r="C2303" s="31">
        <v>144</v>
      </c>
      <c r="D2303" s="31"/>
      <c r="E2303" s="70" t="s">
        <v>7</v>
      </c>
      <c r="F2303" s="5"/>
    </row>
    <row r="2304" spans="1:6">
      <c r="A2304" s="118" t="s">
        <v>1497</v>
      </c>
      <c r="B2304" s="17" t="s">
        <v>1498</v>
      </c>
      <c r="C2304" s="31">
        <v>160</v>
      </c>
      <c r="D2304" s="31"/>
      <c r="E2304" s="70" t="s">
        <v>7</v>
      </c>
      <c r="F2304" s="5"/>
    </row>
    <row r="2305" spans="1:6">
      <c r="A2305" s="118" t="s">
        <v>4237</v>
      </c>
      <c r="B2305" s="18" t="s">
        <v>4142</v>
      </c>
      <c r="C2305" s="31"/>
      <c r="D2305" s="31"/>
      <c r="E2305" s="31"/>
      <c r="F2305" s="5"/>
    </row>
    <row r="2306" spans="1:6">
      <c r="A2306" s="30" t="s">
        <v>5110</v>
      </c>
      <c r="B2306" s="17" t="s">
        <v>5111</v>
      </c>
      <c r="C2306" s="31">
        <v>352</v>
      </c>
      <c r="D2306" s="31"/>
      <c r="E2306" s="31" t="s">
        <v>7</v>
      </c>
      <c r="F2306" s="5"/>
    </row>
    <row r="2307" spans="1:6">
      <c r="A2307" s="30" t="s">
        <v>5112</v>
      </c>
      <c r="B2307" s="17" t="s">
        <v>5113</v>
      </c>
      <c r="C2307" s="31">
        <v>352</v>
      </c>
      <c r="D2307" s="31"/>
      <c r="E2307" s="31" t="s">
        <v>7</v>
      </c>
      <c r="F2307" s="5"/>
    </row>
    <row r="2308" spans="1:6">
      <c r="A2308" s="118" t="s">
        <v>1431</v>
      </c>
      <c r="B2308" s="17" t="s">
        <v>1432</v>
      </c>
      <c r="C2308" s="31">
        <v>60</v>
      </c>
      <c r="D2308" s="31"/>
      <c r="E2308" s="31" t="s">
        <v>7</v>
      </c>
      <c r="F2308" s="5"/>
    </row>
    <row r="2309" spans="1:6">
      <c r="A2309" s="118" t="s">
        <v>1433</v>
      </c>
      <c r="B2309" s="17" t="s">
        <v>1434</v>
      </c>
      <c r="C2309" s="31">
        <v>60</v>
      </c>
      <c r="D2309" s="31"/>
      <c r="E2309" s="31" t="s">
        <v>7</v>
      </c>
      <c r="F2309" s="5"/>
    </row>
    <row r="2310" spans="1:6">
      <c r="A2310" s="118" t="s">
        <v>1441</v>
      </c>
      <c r="B2310" s="17" t="s">
        <v>1442</v>
      </c>
      <c r="C2310" s="31">
        <v>18</v>
      </c>
      <c r="D2310" s="31"/>
      <c r="E2310" s="31" t="s">
        <v>7</v>
      </c>
      <c r="F2310" s="5"/>
    </row>
    <row r="2311" spans="1:6">
      <c r="A2311" s="118" t="s">
        <v>1443</v>
      </c>
      <c r="B2311" s="17" t="s">
        <v>1444</v>
      </c>
      <c r="C2311" s="31">
        <v>18</v>
      </c>
      <c r="D2311" s="31"/>
      <c r="E2311" s="31" t="s">
        <v>7</v>
      </c>
      <c r="F2311" s="5"/>
    </row>
    <row r="2312" spans="1:6">
      <c r="A2312" s="118" t="s">
        <v>1459</v>
      </c>
      <c r="B2312" s="17" t="s">
        <v>1460</v>
      </c>
      <c r="C2312" s="31">
        <v>104</v>
      </c>
      <c r="D2312" s="31"/>
      <c r="E2312" s="31" t="s">
        <v>7</v>
      </c>
      <c r="F2312" s="5"/>
    </row>
    <row r="2313" spans="1:6">
      <c r="A2313" s="118" t="s">
        <v>1463</v>
      </c>
      <c r="B2313" s="17" t="s">
        <v>1464</v>
      </c>
      <c r="C2313" s="31">
        <v>320</v>
      </c>
      <c r="D2313" s="31"/>
      <c r="E2313" s="31" t="s">
        <v>7</v>
      </c>
      <c r="F2313" s="5"/>
    </row>
    <row r="2314" spans="1:6">
      <c r="A2314" s="118" t="s">
        <v>1465</v>
      </c>
      <c r="B2314" s="17" t="s">
        <v>1466</v>
      </c>
      <c r="C2314" s="31">
        <v>320</v>
      </c>
      <c r="D2314" s="31"/>
      <c r="E2314" s="31" t="s">
        <v>7</v>
      </c>
      <c r="F2314" s="5"/>
    </row>
    <row r="2315" spans="1:6">
      <c r="A2315" s="118" t="s">
        <v>1471</v>
      </c>
      <c r="B2315" s="17" t="s">
        <v>1472</v>
      </c>
      <c r="C2315" s="31">
        <v>70</v>
      </c>
      <c r="D2315" s="31"/>
      <c r="E2315" s="31" t="s">
        <v>7</v>
      </c>
      <c r="F2315" s="5"/>
    </row>
    <row r="2316" spans="1:6">
      <c r="A2316" s="118" t="s">
        <v>1473</v>
      </c>
      <c r="B2316" s="17" t="s">
        <v>1474</v>
      </c>
      <c r="C2316" s="31">
        <v>70</v>
      </c>
      <c r="D2316" s="31"/>
      <c r="E2316" s="31" t="s">
        <v>7</v>
      </c>
      <c r="F2316" s="5"/>
    </row>
    <row r="2317" spans="1:6">
      <c r="A2317" s="31" t="s">
        <v>4056</v>
      </c>
      <c r="B2317" s="17" t="s">
        <v>3256</v>
      </c>
      <c r="C2317" s="31">
        <v>60</v>
      </c>
      <c r="D2317" s="31"/>
      <c r="E2317" s="31" t="s">
        <v>7</v>
      </c>
      <c r="F2317" s="5"/>
    </row>
    <row r="2318" spans="1:6">
      <c r="A2318" s="40" t="s">
        <v>4055</v>
      </c>
      <c r="B2318" s="17" t="s">
        <v>3343</v>
      </c>
      <c r="C2318" s="31">
        <v>160</v>
      </c>
      <c r="D2318" s="31"/>
      <c r="E2318" s="70" t="s">
        <v>7</v>
      </c>
      <c r="F2318" s="5"/>
    </row>
    <row r="2319" spans="1:6" ht="30">
      <c r="A2319" s="275" t="s">
        <v>5384</v>
      </c>
      <c r="B2319" s="275"/>
      <c r="C2319" s="275"/>
      <c r="D2319" s="275"/>
      <c r="E2319" s="275"/>
      <c r="F2319" s="5"/>
    </row>
    <row r="2320" spans="1:6" ht="60.75">
      <c r="A2320" s="138" t="s">
        <v>4222</v>
      </c>
      <c r="B2320" s="29" t="s">
        <v>3529</v>
      </c>
      <c r="C2320" s="29" t="s">
        <v>4221</v>
      </c>
      <c r="D2320" s="144" t="s">
        <v>5555</v>
      </c>
      <c r="E2320" s="29" t="s">
        <v>3530</v>
      </c>
      <c r="F2320" s="5"/>
    </row>
    <row r="2321" spans="1:6">
      <c r="A2321" s="118" t="s">
        <v>88</v>
      </c>
      <c r="B2321" s="17" t="s">
        <v>89</v>
      </c>
      <c r="C2321" s="31">
        <v>900</v>
      </c>
      <c r="D2321" s="256" t="s">
        <v>5405</v>
      </c>
      <c r="E2321" s="31" t="s">
        <v>2</v>
      </c>
      <c r="F2321" s="5"/>
    </row>
    <row r="2322" spans="1:6">
      <c r="A2322" s="118" t="s">
        <v>90</v>
      </c>
      <c r="B2322" s="17" t="s">
        <v>91</v>
      </c>
      <c r="C2322" s="31">
        <v>900</v>
      </c>
      <c r="D2322" s="256" t="s">
        <v>5406</v>
      </c>
      <c r="E2322" s="31" t="s">
        <v>2</v>
      </c>
      <c r="F2322" s="5"/>
    </row>
    <row r="2323" spans="1:6">
      <c r="A2323" s="118" t="s">
        <v>92</v>
      </c>
      <c r="B2323" s="17" t="s">
        <v>93</v>
      </c>
      <c r="C2323" s="31">
        <v>9</v>
      </c>
      <c r="D2323" s="256" t="s">
        <v>5407</v>
      </c>
      <c r="E2323" s="31" t="s">
        <v>2</v>
      </c>
      <c r="F2323" s="5"/>
    </row>
    <row r="2324" spans="1:6">
      <c r="A2324" s="118" t="s">
        <v>94</v>
      </c>
      <c r="B2324" s="17" t="s">
        <v>95</v>
      </c>
      <c r="C2324" s="31">
        <v>9</v>
      </c>
      <c r="D2324" s="256" t="s">
        <v>5408</v>
      </c>
      <c r="E2324" s="31" t="s">
        <v>2</v>
      </c>
      <c r="F2324" s="5"/>
    </row>
    <row r="2325" spans="1:6">
      <c r="A2325" s="118" t="s">
        <v>96</v>
      </c>
      <c r="B2325" s="17" t="s">
        <v>4077</v>
      </c>
      <c r="C2325" s="31">
        <v>2800</v>
      </c>
      <c r="D2325" s="256" t="s">
        <v>5409</v>
      </c>
      <c r="E2325" s="31" t="s">
        <v>2</v>
      </c>
      <c r="F2325" s="5"/>
    </row>
    <row r="2326" spans="1:6">
      <c r="A2326" s="118" t="s">
        <v>97</v>
      </c>
      <c r="B2326" s="17" t="s">
        <v>98</v>
      </c>
      <c r="C2326" s="31">
        <v>2800</v>
      </c>
      <c r="D2326" s="256" t="s">
        <v>5410</v>
      </c>
      <c r="E2326" s="31" t="s">
        <v>2</v>
      </c>
      <c r="F2326" s="5"/>
    </row>
    <row r="2327" spans="1:6">
      <c r="A2327" s="120" t="s">
        <v>4238</v>
      </c>
      <c r="B2327" s="17" t="s">
        <v>4136</v>
      </c>
      <c r="C2327" s="31">
        <v>1300</v>
      </c>
      <c r="D2327" s="256"/>
      <c r="E2327" s="31" t="s">
        <v>2</v>
      </c>
      <c r="F2327" s="5"/>
    </row>
    <row r="2328" spans="1:6">
      <c r="A2328" s="120" t="s">
        <v>4239</v>
      </c>
      <c r="B2328" s="17" t="s">
        <v>4137</v>
      </c>
      <c r="C2328" s="31">
        <v>1300</v>
      </c>
      <c r="D2328" s="31"/>
      <c r="E2328" s="31" t="s">
        <v>2</v>
      </c>
      <c r="F2328" s="5"/>
    </row>
    <row r="2329" spans="1:6">
      <c r="A2329" s="120" t="s">
        <v>4240</v>
      </c>
      <c r="B2329" s="17" t="s">
        <v>4139</v>
      </c>
      <c r="C2329" s="34">
        <v>3500</v>
      </c>
      <c r="D2329" s="34"/>
      <c r="E2329" s="31" t="s">
        <v>2</v>
      </c>
      <c r="F2329" s="5"/>
    </row>
    <row r="2330" spans="1:6">
      <c r="A2330" s="120" t="s">
        <v>4241</v>
      </c>
      <c r="B2330" s="17" t="s">
        <v>4140</v>
      </c>
      <c r="C2330" s="34">
        <v>3500</v>
      </c>
      <c r="D2330" s="34"/>
      <c r="E2330" s="31" t="s">
        <v>2</v>
      </c>
      <c r="F2330" s="5"/>
    </row>
    <row r="2331" spans="1:6">
      <c r="A2331" s="120" t="s">
        <v>4242</v>
      </c>
      <c r="B2331" s="17" t="s">
        <v>4141</v>
      </c>
      <c r="C2331" s="34">
        <v>3500</v>
      </c>
      <c r="D2331" s="34"/>
      <c r="E2331" s="31" t="s">
        <v>2</v>
      </c>
      <c r="F2331" s="5"/>
    </row>
    <row r="2332" spans="1:6">
      <c r="A2332" s="120" t="s">
        <v>4243</v>
      </c>
      <c r="B2332" s="17" t="s">
        <v>4138</v>
      </c>
      <c r="C2332" s="34">
        <v>3500</v>
      </c>
      <c r="D2332" s="34"/>
      <c r="E2332" s="31" t="s">
        <v>2</v>
      </c>
      <c r="F2332" s="5"/>
    </row>
    <row r="2333" spans="1:6">
      <c r="A2333" s="30"/>
      <c r="B2333" s="17"/>
      <c r="C2333" s="34"/>
      <c r="D2333" s="34"/>
      <c r="E2333" s="31"/>
      <c r="F2333" s="5"/>
    </row>
    <row r="2334" spans="1:6" ht="88.5" customHeight="1">
      <c r="A2334" s="274" t="s">
        <v>5385</v>
      </c>
      <c r="B2334" s="274"/>
      <c r="C2334" s="274"/>
      <c r="D2334" s="274"/>
      <c r="E2334" s="274"/>
      <c r="F2334" s="5"/>
    </row>
    <row r="2335" spans="1:6" ht="60.75">
      <c r="A2335" s="138" t="s">
        <v>4222</v>
      </c>
      <c r="B2335" s="29" t="s">
        <v>3529</v>
      </c>
      <c r="C2335" s="29" t="s">
        <v>4221</v>
      </c>
      <c r="D2335" s="144" t="s">
        <v>5555</v>
      </c>
      <c r="E2335" s="29" t="s">
        <v>3530</v>
      </c>
      <c r="F2335" s="5"/>
    </row>
    <row r="2336" spans="1:6">
      <c r="A2336" s="118" t="s">
        <v>2157</v>
      </c>
      <c r="B2336" s="17" t="s">
        <v>2158</v>
      </c>
      <c r="C2336" s="31">
        <v>40</v>
      </c>
      <c r="D2336" s="31"/>
      <c r="E2336" s="70" t="s">
        <v>131</v>
      </c>
      <c r="F2336" s="5"/>
    </row>
    <row r="2337" spans="1:6">
      <c r="A2337" s="118" t="s">
        <v>770</v>
      </c>
      <c r="B2337" s="17" t="s">
        <v>771</v>
      </c>
      <c r="C2337" s="72">
        <v>20</v>
      </c>
      <c r="D2337" s="72"/>
      <c r="E2337" s="31" t="s">
        <v>131</v>
      </c>
      <c r="F2337" s="5"/>
    </row>
    <row r="2338" spans="1:6">
      <c r="A2338" s="118" t="s">
        <v>772</v>
      </c>
      <c r="B2338" s="17" t="s">
        <v>773</v>
      </c>
      <c r="C2338" s="72">
        <v>20</v>
      </c>
      <c r="D2338" s="72"/>
      <c r="E2338" s="31" t="s">
        <v>131</v>
      </c>
      <c r="F2338" s="5"/>
    </row>
    <row r="2339" spans="1:6">
      <c r="A2339" s="118" t="s">
        <v>1318</v>
      </c>
      <c r="B2339" s="17" t="s">
        <v>1319</v>
      </c>
      <c r="C2339" s="31">
        <v>6</v>
      </c>
      <c r="D2339" s="31"/>
      <c r="E2339" s="31" t="s">
        <v>7</v>
      </c>
      <c r="F2339" s="5"/>
    </row>
    <row r="2340" spans="1:6">
      <c r="A2340" s="118" t="s">
        <v>2062</v>
      </c>
      <c r="B2340" s="17" t="s">
        <v>2063</v>
      </c>
      <c r="C2340" s="72">
        <v>40</v>
      </c>
      <c r="D2340" s="72"/>
      <c r="E2340" s="31" t="s">
        <v>2</v>
      </c>
      <c r="F2340" s="5"/>
    </row>
    <row r="2341" spans="1:6">
      <c r="A2341" s="118" t="s">
        <v>2064</v>
      </c>
      <c r="B2341" s="17" t="s">
        <v>2065</v>
      </c>
      <c r="C2341" s="72">
        <v>40</v>
      </c>
      <c r="D2341" s="72"/>
      <c r="E2341" s="31" t="s">
        <v>2</v>
      </c>
      <c r="F2341" s="5"/>
    </row>
    <row r="2342" spans="1:6">
      <c r="A2342" s="118" t="s">
        <v>2066</v>
      </c>
      <c r="B2342" s="17" t="s">
        <v>2067</v>
      </c>
      <c r="C2342" s="72">
        <v>50</v>
      </c>
      <c r="D2342" s="72"/>
      <c r="E2342" s="31" t="s">
        <v>2</v>
      </c>
      <c r="F2342" s="5"/>
    </row>
    <row r="2343" spans="1:6">
      <c r="A2343" s="118" t="s">
        <v>2068</v>
      </c>
      <c r="B2343" s="17" t="s">
        <v>2069</v>
      </c>
      <c r="C2343" s="72">
        <v>54</v>
      </c>
      <c r="D2343" s="72"/>
      <c r="E2343" s="31" t="s">
        <v>2</v>
      </c>
      <c r="F2343" s="5"/>
    </row>
    <row r="2344" spans="1:6">
      <c r="A2344" s="118" t="s">
        <v>2070</v>
      </c>
      <c r="B2344" s="17" t="s">
        <v>2071</v>
      </c>
      <c r="C2344" s="72">
        <v>40</v>
      </c>
      <c r="D2344" s="72"/>
      <c r="E2344" s="31" t="s">
        <v>2</v>
      </c>
      <c r="F2344" s="5"/>
    </row>
    <row r="2345" spans="1:6">
      <c r="A2345" s="118" t="s">
        <v>2072</v>
      </c>
      <c r="B2345" s="17" t="s">
        <v>2073</v>
      </c>
      <c r="C2345" s="72">
        <v>34</v>
      </c>
      <c r="D2345" s="72"/>
      <c r="E2345" s="31" t="s">
        <v>2</v>
      </c>
      <c r="F2345" s="5"/>
    </row>
    <row r="2346" spans="1:6">
      <c r="A2346" s="118" t="s">
        <v>2074</v>
      </c>
      <c r="B2346" s="17" t="s">
        <v>2075</v>
      </c>
      <c r="C2346" s="72">
        <v>46</v>
      </c>
      <c r="D2346" s="72"/>
      <c r="E2346" s="31" t="s">
        <v>2</v>
      </c>
      <c r="F2346" s="5"/>
    </row>
    <row r="2347" spans="1:6">
      <c r="A2347" s="118" t="s">
        <v>2076</v>
      </c>
      <c r="B2347" s="17" t="s">
        <v>2077</v>
      </c>
      <c r="C2347" s="72">
        <v>40</v>
      </c>
      <c r="D2347" s="72"/>
      <c r="E2347" s="31" t="s">
        <v>2</v>
      </c>
      <c r="F2347" s="5"/>
    </row>
    <row r="2348" spans="1:6">
      <c r="A2348" s="118" t="s">
        <v>2078</v>
      </c>
      <c r="B2348" s="17" t="s">
        <v>2079</v>
      </c>
      <c r="C2348" s="72">
        <v>46</v>
      </c>
      <c r="D2348" s="72"/>
      <c r="E2348" s="31" t="s">
        <v>2</v>
      </c>
      <c r="F2348" s="5"/>
    </row>
    <row r="2349" spans="1:6">
      <c r="A2349" s="118" t="s">
        <v>2080</v>
      </c>
      <c r="B2349" s="17" t="s">
        <v>2081</v>
      </c>
      <c r="C2349" s="72">
        <v>40</v>
      </c>
      <c r="D2349" s="72"/>
      <c r="E2349" s="31" t="s">
        <v>2</v>
      </c>
      <c r="F2349" s="5"/>
    </row>
    <row r="2350" spans="1:6">
      <c r="A2350" s="118" t="s">
        <v>2082</v>
      </c>
      <c r="B2350" s="17" t="s">
        <v>2081</v>
      </c>
      <c r="C2350" s="72">
        <v>40</v>
      </c>
      <c r="D2350" s="72"/>
      <c r="E2350" s="31" t="s">
        <v>2</v>
      </c>
      <c r="F2350" s="5"/>
    </row>
    <row r="2351" spans="1:6">
      <c r="A2351" s="118" t="s">
        <v>2083</v>
      </c>
      <c r="B2351" s="17" t="s">
        <v>2084</v>
      </c>
      <c r="C2351" s="72">
        <v>22</v>
      </c>
      <c r="D2351" s="72"/>
      <c r="E2351" s="31" t="s">
        <v>2</v>
      </c>
      <c r="F2351" s="5"/>
    </row>
    <row r="2352" spans="1:6">
      <c r="A2352" s="118" t="s">
        <v>2085</v>
      </c>
      <c r="B2352" s="17" t="s">
        <v>2086</v>
      </c>
      <c r="C2352" s="72">
        <v>40</v>
      </c>
      <c r="D2352" s="72"/>
      <c r="E2352" s="31" t="s">
        <v>2</v>
      </c>
      <c r="F2352" s="5"/>
    </row>
    <row r="2353" spans="1:6">
      <c r="A2353" s="118" t="s">
        <v>2087</v>
      </c>
      <c r="B2353" s="17" t="s">
        <v>2088</v>
      </c>
      <c r="C2353" s="72">
        <v>40</v>
      </c>
      <c r="D2353" s="72"/>
      <c r="E2353" s="31" t="s">
        <v>2</v>
      </c>
      <c r="F2353" s="5"/>
    </row>
    <row r="2354" spans="1:6">
      <c r="A2354" s="118" t="s">
        <v>2089</v>
      </c>
      <c r="B2354" s="17" t="s">
        <v>2090</v>
      </c>
      <c r="C2354" s="72">
        <v>26</v>
      </c>
      <c r="D2354" s="72"/>
      <c r="E2354" s="31" t="s">
        <v>2</v>
      </c>
      <c r="F2354" s="5"/>
    </row>
    <row r="2355" spans="1:6">
      <c r="A2355" s="118" t="s">
        <v>2091</v>
      </c>
      <c r="B2355" s="17" t="s">
        <v>2092</v>
      </c>
      <c r="C2355" s="72">
        <v>40</v>
      </c>
      <c r="D2355" s="72"/>
      <c r="E2355" s="31" t="s">
        <v>2</v>
      </c>
      <c r="F2355" s="5"/>
    </row>
    <row r="2356" spans="1:6">
      <c r="A2356" s="118" t="s">
        <v>2093</v>
      </c>
      <c r="B2356" s="17" t="s">
        <v>2094</v>
      </c>
      <c r="C2356" s="72">
        <v>40</v>
      </c>
      <c r="D2356" s="72"/>
      <c r="E2356" s="31" t="s">
        <v>2</v>
      </c>
      <c r="F2356" s="5"/>
    </row>
    <row r="2357" spans="1:6">
      <c r="A2357" s="118" t="s">
        <v>2095</v>
      </c>
      <c r="B2357" s="17" t="s">
        <v>2096</v>
      </c>
      <c r="C2357" s="72">
        <v>40</v>
      </c>
      <c r="D2357" s="72"/>
      <c r="E2357" s="31" t="s">
        <v>2</v>
      </c>
      <c r="F2357" s="5"/>
    </row>
    <row r="2358" spans="1:6">
      <c r="A2358" s="118" t="s">
        <v>2097</v>
      </c>
      <c r="B2358" s="17" t="s">
        <v>2098</v>
      </c>
      <c r="C2358" s="72">
        <v>40</v>
      </c>
      <c r="D2358" s="72"/>
      <c r="E2358" s="31" t="s">
        <v>2</v>
      </c>
      <c r="F2358" s="5"/>
    </row>
    <row r="2359" spans="1:6">
      <c r="A2359" s="118" t="s">
        <v>2099</v>
      </c>
      <c r="B2359" s="17" t="s">
        <v>2100</v>
      </c>
      <c r="C2359" s="72">
        <v>40</v>
      </c>
      <c r="D2359" s="72"/>
      <c r="E2359" s="31" t="s">
        <v>2</v>
      </c>
      <c r="F2359" s="5"/>
    </row>
    <row r="2360" spans="1:6">
      <c r="A2360" s="118" t="s">
        <v>2101</v>
      </c>
      <c r="B2360" s="17" t="s">
        <v>2102</v>
      </c>
      <c r="C2360" s="72">
        <v>28</v>
      </c>
      <c r="D2360" s="72"/>
      <c r="E2360" s="31" t="s">
        <v>2</v>
      </c>
      <c r="F2360" s="5"/>
    </row>
    <row r="2361" spans="1:6">
      <c r="A2361" s="118" t="s">
        <v>2103</v>
      </c>
      <c r="B2361" s="21" t="s">
        <v>2104</v>
      </c>
      <c r="C2361" s="72">
        <v>4</v>
      </c>
      <c r="D2361" s="72"/>
      <c r="E2361" s="31" t="s">
        <v>2</v>
      </c>
      <c r="F2361" s="5"/>
    </row>
    <row r="2362" spans="1:6">
      <c r="A2362" s="118" t="s">
        <v>2105</v>
      </c>
      <c r="B2362" s="21" t="s">
        <v>2106</v>
      </c>
      <c r="C2362" s="72">
        <v>32</v>
      </c>
      <c r="D2362" s="72"/>
      <c r="E2362" s="31" t="s">
        <v>2</v>
      </c>
      <c r="F2362" s="5"/>
    </row>
    <row r="2363" spans="1:6">
      <c r="A2363" s="118" t="s">
        <v>2107</v>
      </c>
      <c r="B2363" s="21" t="s">
        <v>2108</v>
      </c>
      <c r="C2363" s="72">
        <v>200</v>
      </c>
      <c r="D2363" s="72"/>
      <c r="E2363" s="31" t="s">
        <v>131</v>
      </c>
      <c r="F2363" s="5"/>
    </row>
    <row r="2364" spans="1:6">
      <c r="A2364" s="118" t="s">
        <v>2109</v>
      </c>
      <c r="B2364" s="17" t="s">
        <v>2110</v>
      </c>
      <c r="C2364" s="72">
        <v>24</v>
      </c>
      <c r="D2364" s="72"/>
      <c r="E2364" s="31" t="s">
        <v>2</v>
      </c>
      <c r="F2364" s="5"/>
    </row>
    <row r="2365" spans="1:6">
      <c r="A2365" s="118" t="s">
        <v>2111</v>
      </c>
      <c r="B2365" s="17" t="s">
        <v>2112</v>
      </c>
      <c r="C2365" s="72">
        <v>24</v>
      </c>
      <c r="D2365" s="72"/>
      <c r="E2365" s="31" t="s">
        <v>2</v>
      </c>
      <c r="F2365" s="5"/>
    </row>
    <row r="2366" spans="1:6">
      <c r="A2366" s="118" t="s">
        <v>2113</v>
      </c>
      <c r="B2366" s="17" t="s">
        <v>2114</v>
      </c>
      <c r="C2366" s="72">
        <v>24</v>
      </c>
      <c r="D2366" s="72"/>
      <c r="E2366" s="31" t="s">
        <v>2</v>
      </c>
      <c r="F2366" s="5"/>
    </row>
    <row r="2367" spans="1:6">
      <c r="A2367" s="118" t="s">
        <v>2115</v>
      </c>
      <c r="B2367" s="17" t="s">
        <v>2116</v>
      </c>
      <c r="C2367" s="72">
        <v>24</v>
      </c>
      <c r="D2367" s="72"/>
      <c r="E2367" s="31" t="s">
        <v>2</v>
      </c>
      <c r="F2367" s="5"/>
    </row>
    <row r="2368" spans="1:6">
      <c r="A2368" s="118" t="s">
        <v>2117</v>
      </c>
      <c r="B2368" s="17" t="s">
        <v>2118</v>
      </c>
      <c r="C2368" s="72">
        <v>42</v>
      </c>
      <c r="D2368" s="72"/>
      <c r="E2368" s="31" t="s">
        <v>7</v>
      </c>
      <c r="F2368" s="5"/>
    </row>
    <row r="2369" spans="1:6">
      <c r="A2369" s="118" t="s">
        <v>2119</v>
      </c>
      <c r="B2369" s="17" t="s">
        <v>2120</v>
      </c>
      <c r="C2369" s="72">
        <v>70</v>
      </c>
      <c r="D2369" s="72"/>
      <c r="E2369" s="31" t="s">
        <v>44</v>
      </c>
      <c r="F2369" s="5"/>
    </row>
    <row r="2370" spans="1:6">
      <c r="A2370" s="118" t="s">
        <v>2121</v>
      </c>
      <c r="B2370" s="17" t="s">
        <v>2122</v>
      </c>
      <c r="C2370" s="72">
        <v>120</v>
      </c>
      <c r="D2370" s="72"/>
      <c r="E2370" s="31" t="s">
        <v>7</v>
      </c>
      <c r="F2370" s="5"/>
    </row>
    <row r="2371" spans="1:6">
      <c r="A2371" s="118" t="s">
        <v>2123</v>
      </c>
      <c r="B2371" s="17" t="s">
        <v>2124</v>
      </c>
      <c r="C2371" s="72">
        <v>30</v>
      </c>
      <c r="D2371" s="72"/>
      <c r="E2371" s="31" t="s">
        <v>2</v>
      </c>
      <c r="F2371" s="5"/>
    </row>
    <row r="2372" spans="1:6">
      <c r="A2372" s="118" t="s">
        <v>2125</v>
      </c>
      <c r="B2372" s="17" t="s">
        <v>2126</v>
      </c>
      <c r="C2372" s="72">
        <v>100</v>
      </c>
      <c r="D2372" s="72"/>
      <c r="E2372" s="31" t="s">
        <v>7</v>
      </c>
      <c r="F2372" s="5"/>
    </row>
    <row r="2373" spans="1:6">
      <c r="A2373" s="118" t="s">
        <v>2127</v>
      </c>
      <c r="B2373" s="17" t="s">
        <v>2128</v>
      </c>
      <c r="C2373" s="72">
        <v>40</v>
      </c>
      <c r="D2373" s="72"/>
      <c r="E2373" s="31" t="s">
        <v>2</v>
      </c>
      <c r="F2373" s="5"/>
    </row>
    <row r="2374" spans="1:6">
      <c r="A2374" s="118" t="s">
        <v>2129</v>
      </c>
      <c r="B2374" s="17" t="s">
        <v>2130</v>
      </c>
      <c r="C2374" s="72">
        <v>34</v>
      </c>
      <c r="D2374" s="72"/>
      <c r="E2374" s="31" t="s">
        <v>2</v>
      </c>
      <c r="F2374" s="5"/>
    </row>
    <row r="2375" spans="1:6">
      <c r="A2375" s="118" t="s">
        <v>2131</v>
      </c>
      <c r="B2375" s="17" t="s">
        <v>2132</v>
      </c>
      <c r="C2375" s="72">
        <v>40</v>
      </c>
      <c r="D2375" s="72"/>
      <c r="E2375" s="31" t="s">
        <v>2</v>
      </c>
      <c r="F2375" s="5"/>
    </row>
    <row r="2376" spans="1:6">
      <c r="A2376" s="118" t="s">
        <v>2133</v>
      </c>
      <c r="B2376" s="17" t="s">
        <v>2134</v>
      </c>
      <c r="C2376" s="72">
        <v>46</v>
      </c>
      <c r="D2376" s="72"/>
      <c r="E2376" s="31" t="s">
        <v>2</v>
      </c>
      <c r="F2376" s="5"/>
    </row>
    <row r="2377" spans="1:6">
      <c r="A2377" s="118" t="s">
        <v>2135</v>
      </c>
      <c r="B2377" s="17" t="s">
        <v>2136</v>
      </c>
      <c r="C2377" s="72">
        <v>28</v>
      </c>
      <c r="D2377" s="72"/>
      <c r="E2377" s="31" t="s">
        <v>2</v>
      </c>
      <c r="F2377" s="5"/>
    </row>
    <row r="2378" spans="1:6">
      <c r="A2378" s="118" t="s">
        <v>2137</v>
      </c>
      <c r="B2378" s="17" t="s">
        <v>2138</v>
      </c>
      <c r="C2378" s="72">
        <v>34</v>
      </c>
      <c r="D2378" s="72"/>
      <c r="E2378" s="31" t="s">
        <v>2</v>
      </c>
      <c r="F2378" s="5"/>
    </row>
    <row r="2379" spans="1:6">
      <c r="A2379" s="118" t="s">
        <v>2139</v>
      </c>
      <c r="B2379" s="17" t="s">
        <v>2140</v>
      </c>
      <c r="C2379" s="72">
        <v>25</v>
      </c>
      <c r="D2379" s="72"/>
      <c r="E2379" s="31" t="s">
        <v>2</v>
      </c>
      <c r="F2379" s="5"/>
    </row>
    <row r="2380" spans="1:6">
      <c r="A2380" s="118" t="s">
        <v>2141</v>
      </c>
      <c r="B2380" s="17" t="s">
        <v>2142</v>
      </c>
      <c r="C2380" s="72">
        <v>60</v>
      </c>
      <c r="D2380" s="72"/>
      <c r="E2380" s="31" t="s">
        <v>2</v>
      </c>
      <c r="F2380" s="5"/>
    </row>
    <row r="2381" spans="1:6">
      <c r="A2381" s="118" t="s">
        <v>2143</v>
      </c>
      <c r="B2381" s="17" t="s">
        <v>2144</v>
      </c>
      <c r="C2381" s="72">
        <v>25</v>
      </c>
      <c r="D2381" s="72"/>
      <c r="E2381" s="31" t="s">
        <v>2</v>
      </c>
      <c r="F2381" s="5"/>
    </row>
    <row r="2382" spans="1:6">
      <c r="A2382" s="118" t="s">
        <v>2145</v>
      </c>
      <c r="B2382" s="17" t="s">
        <v>2146</v>
      </c>
      <c r="C2382" s="72">
        <v>20</v>
      </c>
      <c r="D2382" s="72"/>
      <c r="E2382" s="31" t="s">
        <v>2</v>
      </c>
      <c r="F2382" s="5"/>
    </row>
    <row r="2383" spans="1:6">
      <c r="A2383" s="118" t="s">
        <v>2147</v>
      </c>
      <c r="B2383" s="17" t="s">
        <v>2148</v>
      </c>
      <c r="C2383" s="31">
        <v>200</v>
      </c>
      <c r="D2383" s="31"/>
      <c r="E2383" s="70" t="s">
        <v>7</v>
      </c>
      <c r="F2383" s="5"/>
    </row>
    <row r="2384" spans="1:6">
      <c r="A2384" s="118" t="s">
        <v>2149</v>
      </c>
      <c r="B2384" s="17" t="s">
        <v>2150</v>
      </c>
      <c r="C2384" s="31">
        <v>30</v>
      </c>
      <c r="D2384" s="31"/>
      <c r="E2384" s="70" t="s">
        <v>2</v>
      </c>
      <c r="F2384" s="5"/>
    </row>
    <row r="2385" spans="1:6">
      <c r="A2385" s="118" t="s">
        <v>2151</v>
      </c>
      <c r="B2385" s="17" t="s">
        <v>2152</v>
      </c>
      <c r="C2385" s="31">
        <v>40</v>
      </c>
      <c r="D2385" s="31"/>
      <c r="E2385" s="70" t="s">
        <v>2</v>
      </c>
      <c r="F2385" s="5"/>
    </row>
    <row r="2386" spans="1:6">
      <c r="A2386" s="118" t="s">
        <v>2153</v>
      </c>
      <c r="B2386" s="17" t="s">
        <v>2154</v>
      </c>
      <c r="C2386" s="31">
        <v>66</v>
      </c>
      <c r="D2386" s="31"/>
      <c r="E2386" s="70" t="s">
        <v>44</v>
      </c>
      <c r="F2386" s="5"/>
    </row>
    <row r="2387" spans="1:6">
      <c r="A2387" s="118" t="s">
        <v>2155</v>
      </c>
      <c r="B2387" s="17" t="s">
        <v>2156</v>
      </c>
      <c r="C2387" s="31">
        <v>40</v>
      </c>
      <c r="D2387" s="31"/>
      <c r="E2387" s="70" t="s">
        <v>2</v>
      </c>
      <c r="F2387" s="5"/>
    </row>
    <row r="2388" spans="1:6">
      <c r="A2388" s="118" t="s">
        <v>2157</v>
      </c>
      <c r="B2388" s="17" t="s">
        <v>2158</v>
      </c>
      <c r="C2388" s="31">
        <v>40</v>
      </c>
      <c r="D2388" s="31"/>
      <c r="E2388" s="70" t="s">
        <v>131</v>
      </c>
      <c r="F2388" s="5"/>
    </row>
    <row r="2389" spans="1:6">
      <c r="A2389" s="119" t="s">
        <v>2159</v>
      </c>
      <c r="B2389" s="17" t="s">
        <v>2160</v>
      </c>
      <c r="C2389" s="31">
        <v>40</v>
      </c>
      <c r="D2389" s="31"/>
      <c r="E2389" s="31" t="s">
        <v>2</v>
      </c>
      <c r="F2389" s="5"/>
    </row>
    <row r="2390" spans="1:6">
      <c r="A2390" s="119" t="s">
        <v>2161</v>
      </c>
      <c r="B2390" s="17" t="s">
        <v>2162</v>
      </c>
      <c r="C2390" s="31">
        <v>30</v>
      </c>
      <c r="D2390" s="31"/>
      <c r="E2390" s="31" t="s">
        <v>2</v>
      </c>
      <c r="F2390" s="5"/>
    </row>
    <row r="2391" spans="1:6">
      <c r="A2391" s="118" t="s">
        <v>2163</v>
      </c>
      <c r="B2391" s="17" t="s">
        <v>2164</v>
      </c>
      <c r="C2391" s="31">
        <v>40</v>
      </c>
      <c r="D2391" s="31"/>
      <c r="E2391" s="31" t="s">
        <v>2</v>
      </c>
      <c r="F2391" s="5"/>
    </row>
    <row r="2392" spans="1:6">
      <c r="A2392" s="118" t="s">
        <v>2165</v>
      </c>
      <c r="B2392" s="17" t="s">
        <v>2166</v>
      </c>
      <c r="C2392" s="31">
        <v>40</v>
      </c>
      <c r="D2392" s="31"/>
      <c r="E2392" s="31" t="s">
        <v>2</v>
      </c>
      <c r="F2392" s="5"/>
    </row>
    <row r="2393" spans="1:6">
      <c r="A2393" s="129" t="s">
        <v>2167</v>
      </c>
      <c r="B2393" s="18" t="s">
        <v>2168</v>
      </c>
      <c r="C2393" s="34">
        <v>80</v>
      </c>
      <c r="D2393" s="34"/>
      <c r="E2393" s="34" t="s">
        <v>2169</v>
      </c>
      <c r="F2393" s="5"/>
    </row>
    <row r="2394" spans="1:6">
      <c r="A2394" s="118" t="s">
        <v>770</v>
      </c>
      <c r="B2394" s="17" t="s">
        <v>771</v>
      </c>
      <c r="C2394" s="72">
        <v>20</v>
      </c>
      <c r="D2394" s="72"/>
      <c r="E2394" s="31" t="s">
        <v>131</v>
      </c>
      <c r="F2394" s="5"/>
    </row>
    <row r="2395" spans="1:6">
      <c r="A2395" s="118" t="s">
        <v>772</v>
      </c>
      <c r="B2395" s="17" t="s">
        <v>773</v>
      </c>
      <c r="C2395" s="72">
        <v>20</v>
      </c>
      <c r="D2395" s="72"/>
      <c r="E2395" s="31" t="s">
        <v>131</v>
      </c>
      <c r="F2395" s="5"/>
    </row>
    <row r="2396" spans="1:6">
      <c r="A2396" s="118" t="s">
        <v>2170</v>
      </c>
      <c r="B2396" s="27" t="s">
        <v>2171</v>
      </c>
      <c r="C2396" s="31">
        <v>24</v>
      </c>
      <c r="D2396" s="31"/>
      <c r="E2396" s="31" t="s">
        <v>2</v>
      </c>
      <c r="F2396" s="5"/>
    </row>
    <row r="2397" spans="1:6">
      <c r="A2397" s="118" t="s">
        <v>2392</v>
      </c>
      <c r="B2397" s="17" t="s">
        <v>2393</v>
      </c>
      <c r="C2397" s="31">
        <v>14</v>
      </c>
      <c r="D2397" s="31"/>
      <c r="E2397" s="31" t="s">
        <v>2</v>
      </c>
      <c r="F2397" s="5"/>
    </row>
    <row r="2398" spans="1:6">
      <c r="A2398" s="119" t="s">
        <v>3883</v>
      </c>
      <c r="B2398" s="17" t="s">
        <v>3363</v>
      </c>
      <c r="C2398" s="31">
        <v>30</v>
      </c>
      <c r="D2398" s="31"/>
      <c r="E2398" s="31" t="s">
        <v>2</v>
      </c>
      <c r="F2398" s="5"/>
    </row>
    <row r="2399" spans="1:6">
      <c r="A2399" s="119" t="s">
        <v>3882</v>
      </c>
      <c r="B2399" s="17" t="s">
        <v>3312</v>
      </c>
      <c r="C2399" s="31">
        <v>40</v>
      </c>
      <c r="D2399" s="31"/>
      <c r="E2399" s="79" t="s">
        <v>7</v>
      </c>
      <c r="F2399" s="5"/>
    </row>
    <row r="2400" spans="1:6">
      <c r="A2400" s="30"/>
      <c r="B2400" s="17"/>
      <c r="C2400" s="31"/>
      <c r="D2400" s="31"/>
      <c r="E2400" s="70"/>
      <c r="F2400" s="5"/>
    </row>
    <row r="2401" spans="1:6" ht="73.5" customHeight="1">
      <c r="A2401" s="274" t="s">
        <v>5386</v>
      </c>
      <c r="B2401" s="274"/>
      <c r="C2401" s="274"/>
      <c r="D2401" s="274"/>
      <c r="E2401" s="274"/>
      <c r="F2401" s="5"/>
    </row>
    <row r="2402" spans="1:6" ht="60.75">
      <c r="A2402" s="138" t="s">
        <v>4222</v>
      </c>
      <c r="B2402" s="29" t="s">
        <v>3529</v>
      </c>
      <c r="C2402" s="29" t="s">
        <v>4221</v>
      </c>
      <c r="D2402" s="144" t="s">
        <v>5555</v>
      </c>
      <c r="E2402" s="29" t="s">
        <v>3530</v>
      </c>
      <c r="F2402" s="5"/>
    </row>
    <row r="2403" spans="1:6">
      <c r="A2403" s="119" t="s">
        <v>3760</v>
      </c>
      <c r="B2403" s="17" t="s">
        <v>3399</v>
      </c>
      <c r="C2403" s="31">
        <v>1620</v>
      </c>
      <c r="D2403" s="31"/>
      <c r="E2403" s="31" t="s">
        <v>2</v>
      </c>
      <c r="F2403" s="5"/>
    </row>
    <row r="2404" spans="1:6">
      <c r="A2404" s="118" t="s">
        <v>123</v>
      </c>
      <c r="B2404" s="18" t="s">
        <v>124</v>
      </c>
      <c r="C2404" s="34">
        <v>1040</v>
      </c>
      <c r="D2404" s="34"/>
      <c r="E2404" s="34" t="s">
        <v>2</v>
      </c>
      <c r="F2404" s="5"/>
    </row>
    <row r="2405" spans="1:6">
      <c r="A2405" s="118" t="s">
        <v>127</v>
      </c>
      <c r="B2405" s="18" t="s">
        <v>128</v>
      </c>
      <c r="C2405" s="34">
        <v>960</v>
      </c>
      <c r="D2405" s="34"/>
      <c r="E2405" s="34" t="s">
        <v>2</v>
      </c>
      <c r="F2405" s="5"/>
    </row>
    <row r="2406" spans="1:6">
      <c r="A2406" s="118" t="s">
        <v>674</v>
      </c>
      <c r="B2406" s="17" t="s">
        <v>675</v>
      </c>
      <c r="C2406" s="31">
        <v>945</v>
      </c>
      <c r="D2406" s="31"/>
      <c r="E2406" s="31" t="s">
        <v>77</v>
      </c>
      <c r="F2406" s="5"/>
    </row>
    <row r="2407" spans="1:6">
      <c r="A2407" s="118" t="s">
        <v>676</v>
      </c>
      <c r="B2407" s="18" t="s">
        <v>677</v>
      </c>
      <c r="C2407" s="34">
        <v>1400</v>
      </c>
      <c r="D2407" s="34"/>
      <c r="E2407" s="34" t="s">
        <v>77</v>
      </c>
      <c r="F2407" s="5"/>
    </row>
    <row r="2408" spans="1:6">
      <c r="A2408" s="120" t="s">
        <v>4244</v>
      </c>
      <c r="B2408" s="18" t="s">
        <v>4074</v>
      </c>
      <c r="C2408" s="34">
        <v>1500</v>
      </c>
      <c r="D2408" s="34"/>
      <c r="E2408" s="34" t="s">
        <v>2</v>
      </c>
      <c r="F2408" s="5"/>
    </row>
    <row r="2409" spans="1:6">
      <c r="A2409" s="120" t="s">
        <v>4245</v>
      </c>
      <c r="B2409" s="18" t="s">
        <v>4075</v>
      </c>
      <c r="C2409" s="34"/>
      <c r="D2409" s="34"/>
      <c r="E2409" s="34" t="s">
        <v>2</v>
      </c>
      <c r="F2409" s="5"/>
    </row>
    <row r="2410" spans="1:6">
      <c r="A2410" s="129" t="s">
        <v>4246</v>
      </c>
      <c r="B2410" s="18" t="s">
        <v>4076</v>
      </c>
      <c r="C2410" s="34"/>
      <c r="D2410" s="34"/>
      <c r="E2410" s="34" t="s">
        <v>2</v>
      </c>
      <c r="F2410" s="5"/>
    </row>
    <row r="2411" spans="1:6">
      <c r="A2411" s="118" t="s">
        <v>1626</v>
      </c>
      <c r="B2411" s="17" t="s">
        <v>1627</v>
      </c>
      <c r="C2411" s="31">
        <v>1560</v>
      </c>
      <c r="D2411" s="31"/>
      <c r="E2411" s="31" t="s">
        <v>2</v>
      </c>
      <c r="F2411" s="5"/>
    </row>
    <row r="2412" spans="1:6">
      <c r="A2412" s="118" t="s">
        <v>1630</v>
      </c>
      <c r="B2412" s="17" t="s">
        <v>1631</v>
      </c>
      <c r="C2412" s="31">
        <v>1680</v>
      </c>
      <c r="D2412" s="31"/>
      <c r="E2412" s="31" t="s">
        <v>2</v>
      </c>
      <c r="F2412" s="5"/>
    </row>
    <row r="2413" spans="1:6">
      <c r="A2413" s="120" t="s">
        <v>3710</v>
      </c>
      <c r="B2413" s="107" t="s">
        <v>3709</v>
      </c>
      <c r="C2413" s="76">
        <v>1680</v>
      </c>
      <c r="D2413" s="76"/>
      <c r="E2413" s="76" t="s">
        <v>2</v>
      </c>
      <c r="F2413" s="5"/>
    </row>
    <row r="2414" spans="1:6">
      <c r="A2414" s="120" t="s">
        <v>3708</v>
      </c>
      <c r="B2414" s="107" t="s">
        <v>3707</v>
      </c>
      <c r="C2414" s="76">
        <v>1680</v>
      </c>
      <c r="D2414" s="76"/>
      <c r="E2414" s="76" t="s">
        <v>2</v>
      </c>
      <c r="F2414" s="5"/>
    </row>
    <row r="2415" spans="1:6">
      <c r="A2415" s="118" t="s">
        <v>2557</v>
      </c>
      <c r="B2415" s="18" t="s">
        <v>2558</v>
      </c>
      <c r="C2415" s="34">
        <v>60</v>
      </c>
      <c r="D2415" s="34"/>
      <c r="E2415" s="34" t="s">
        <v>2</v>
      </c>
      <c r="F2415" s="5"/>
    </row>
    <row r="2416" spans="1:6">
      <c r="A2416" s="119" t="s">
        <v>3763</v>
      </c>
      <c r="B2416" s="17" t="s">
        <v>3379</v>
      </c>
      <c r="C2416" s="31">
        <v>850</v>
      </c>
      <c r="D2416" s="31"/>
      <c r="E2416" s="31" t="s">
        <v>2</v>
      </c>
      <c r="F2416" s="5"/>
    </row>
    <row r="2417" spans="1:8">
      <c r="A2417" s="119" t="s">
        <v>3767</v>
      </c>
      <c r="B2417" s="17" t="s">
        <v>3388</v>
      </c>
      <c r="C2417" s="31">
        <v>990</v>
      </c>
      <c r="D2417" s="31"/>
      <c r="E2417" s="31" t="s">
        <v>2</v>
      </c>
      <c r="F2417" s="5"/>
    </row>
    <row r="2418" spans="1:8">
      <c r="A2418" s="119" t="s">
        <v>3778</v>
      </c>
      <c r="B2418" s="17" t="s">
        <v>3389</v>
      </c>
      <c r="C2418" s="31">
        <v>1250</v>
      </c>
      <c r="D2418" s="31"/>
      <c r="E2418" s="31" t="s">
        <v>2</v>
      </c>
      <c r="F2418" s="5"/>
    </row>
    <row r="2419" spans="1:8">
      <c r="A2419" s="119" t="s">
        <v>3775</v>
      </c>
      <c r="B2419" s="17" t="s">
        <v>3390</v>
      </c>
      <c r="C2419" s="31">
        <v>1400</v>
      </c>
      <c r="D2419" s="31"/>
      <c r="E2419" s="31" t="s">
        <v>2</v>
      </c>
      <c r="F2419" s="5"/>
    </row>
    <row r="2420" spans="1:8">
      <c r="A2420" s="119" t="s">
        <v>3769</v>
      </c>
      <c r="B2420" s="17" t="s">
        <v>3391</v>
      </c>
      <c r="C2420" s="31">
        <v>1845</v>
      </c>
      <c r="D2420" s="31"/>
      <c r="E2420" s="31" t="s">
        <v>2</v>
      </c>
      <c r="F2420" s="5"/>
    </row>
    <row r="2421" spans="1:8">
      <c r="A2421" s="119" t="s">
        <v>3768</v>
      </c>
      <c r="B2421" s="17" t="s">
        <v>3392</v>
      </c>
      <c r="C2421" s="31">
        <v>1100</v>
      </c>
      <c r="D2421" s="31"/>
      <c r="E2421" s="31" t="s">
        <v>2</v>
      </c>
      <c r="F2421" s="5"/>
    </row>
    <row r="2422" spans="1:8">
      <c r="A2422" s="119" t="s">
        <v>3776</v>
      </c>
      <c r="B2422" s="17" t="s">
        <v>3393</v>
      </c>
      <c r="C2422" s="31">
        <v>1580</v>
      </c>
      <c r="D2422" s="31"/>
      <c r="E2422" s="31" t="s">
        <v>2</v>
      </c>
      <c r="F2422" s="5"/>
    </row>
    <row r="2423" spans="1:8">
      <c r="A2423" s="119" t="s">
        <v>3765</v>
      </c>
      <c r="B2423" s="17" t="s">
        <v>3394</v>
      </c>
      <c r="C2423" s="31">
        <v>1280</v>
      </c>
      <c r="D2423" s="31"/>
      <c r="E2423" s="31" t="s">
        <v>2</v>
      </c>
      <c r="F2423" s="5"/>
    </row>
    <row r="2424" spans="1:8">
      <c r="A2424" s="119" t="s">
        <v>3764</v>
      </c>
      <c r="B2424" s="17" t="s">
        <v>3395</v>
      </c>
      <c r="C2424" s="31">
        <v>1070</v>
      </c>
      <c r="D2424" s="31"/>
      <c r="E2424" s="31" t="s">
        <v>2</v>
      </c>
      <c r="F2424" s="105"/>
      <c r="G2424" s="106"/>
      <c r="H2424" s="106"/>
    </row>
    <row r="2425" spans="1:8">
      <c r="A2425" s="119" t="s">
        <v>3766</v>
      </c>
      <c r="B2425" s="17" t="s">
        <v>3396</v>
      </c>
      <c r="C2425" s="31">
        <v>1020</v>
      </c>
      <c r="D2425" s="31"/>
      <c r="E2425" s="31" t="s">
        <v>2</v>
      </c>
      <c r="F2425" s="105"/>
      <c r="G2425" s="106"/>
      <c r="H2425" s="106"/>
    </row>
    <row r="2426" spans="1:8">
      <c r="A2426" s="119" t="s">
        <v>3777</v>
      </c>
      <c r="B2426" s="17" t="s">
        <v>3397</v>
      </c>
      <c r="C2426" s="31">
        <v>1400</v>
      </c>
      <c r="D2426" s="31"/>
      <c r="E2426" s="31" t="s">
        <v>2</v>
      </c>
      <c r="F2426" s="105"/>
      <c r="G2426" s="106"/>
      <c r="H2426" s="106"/>
    </row>
    <row r="2427" spans="1:8">
      <c r="A2427" s="119" t="s">
        <v>3761</v>
      </c>
      <c r="B2427" s="17" t="s">
        <v>3380</v>
      </c>
      <c r="C2427" s="31">
        <v>945</v>
      </c>
      <c r="D2427" s="31"/>
      <c r="E2427" s="31" t="s">
        <v>2</v>
      </c>
      <c r="F2427" s="105"/>
      <c r="G2427" s="106"/>
      <c r="H2427" s="106"/>
    </row>
    <row r="2428" spans="1:8">
      <c r="A2428" s="119" t="s">
        <v>3770</v>
      </c>
      <c r="B2428" s="17" t="s">
        <v>3398</v>
      </c>
      <c r="C2428" s="31">
        <v>1460</v>
      </c>
      <c r="D2428" s="31"/>
      <c r="E2428" s="31" t="s">
        <v>2</v>
      </c>
      <c r="F2428" s="105"/>
      <c r="G2428" s="106"/>
      <c r="H2428" s="106"/>
    </row>
    <row r="2429" spans="1:8">
      <c r="A2429" s="119" t="s">
        <v>3779</v>
      </c>
      <c r="B2429" s="17" t="s">
        <v>3381</v>
      </c>
      <c r="C2429" s="31">
        <v>1200</v>
      </c>
      <c r="D2429" s="31"/>
      <c r="E2429" s="31" t="s">
        <v>2</v>
      </c>
      <c r="F2429" s="105"/>
      <c r="G2429" s="106"/>
      <c r="H2429" s="106"/>
    </row>
    <row r="2430" spans="1:8">
      <c r="A2430" s="119" t="s">
        <v>3780</v>
      </c>
      <c r="B2430" s="18" t="s">
        <v>3382</v>
      </c>
      <c r="C2430" s="34">
        <v>1300</v>
      </c>
      <c r="D2430" s="34"/>
      <c r="E2430" s="34" t="s">
        <v>2</v>
      </c>
      <c r="F2430" s="105"/>
      <c r="G2430" s="106"/>
      <c r="H2430" s="106"/>
    </row>
    <row r="2431" spans="1:8">
      <c r="A2431" s="119" t="s">
        <v>3773</v>
      </c>
      <c r="B2431" s="17" t="s">
        <v>3383</v>
      </c>
      <c r="C2431" s="31">
        <v>1590</v>
      </c>
      <c r="D2431" s="31"/>
      <c r="E2431" s="31" t="s">
        <v>2</v>
      </c>
      <c r="F2431" s="105"/>
      <c r="G2431" s="106"/>
      <c r="H2431" s="106"/>
    </row>
    <row r="2432" spans="1:8">
      <c r="A2432" s="119" t="s">
        <v>3774</v>
      </c>
      <c r="B2432" s="17" t="s">
        <v>3384</v>
      </c>
      <c r="C2432" s="31">
        <v>1920</v>
      </c>
      <c r="D2432" s="31"/>
      <c r="E2432" s="31" t="s">
        <v>2</v>
      </c>
      <c r="F2432" s="105"/>
      <c r="G2432" s="106"/>
      <c r="H2432" s="106"/>
    </row>
    <row r="2433" spans="1:8">
      <c r="A2433" s="119" t="s">
        <v>3762</v>
      </c>
      <c r="B2433" s="17" t="s">
        <v>3385</v>
      </c>
      <c r="C2433" s="31">
        <v>1530</v>
      </c>
      <c r="D2433" s="31"/>
      <c r="E2433" s="31" t="s">
        <v>2</v>
      </c>
      <c r="F2433" s="105"/>
      <c r="G2433" s="106"/>
      <c r="H2433" s="106"/>
    </row>
    <row r="2434" spans="1:8">
      <c r="A2434" s="119" t="s">
        <v>3772</v>
      </c>
      <c r="B2434" s="17" t="s">
        <v>3386</v>
      </c>
      <c r="C2434" s="31">
        <v>1620</v>
      </c>
      <c r="D2434" s="31"/>
      <c r="E2434" s="31" t="s">
        <v>2</v>
      </c>
      <c r="F2434" s="5"/>
    </row>
    <row r="2435" spans="1:8">
      <c r="A2435" s="119" t="s">
        <v>3771</v>
      </c>
      <c r="B2435" s="17" t="s">
        <v>3387</v>
      </c>
      <c r="C2435" s="31">
        <v>1920</v>
      </c>
      <c r="D2435" s="31"/>
      <c r="E2435" s="31" t="s">
        <v>2</v>
      </c>
      <c r="F2435" s="5"/>
    </row>
    <row r="2436" spans="1:8">
      <c r="A2436" s="119" t="s">
        <v>2994</v>
      </c>
      <c r="B2436" s="17" t="s">
        <v>2995</v>
      </c>
      <c r="C2436" s="31">
        <v>1560</v>
      </c>
      <c r="D2436" s="31"/>
      <c r="E2436" s="31" t="s">
        <v>2</v>
      </c>
      <c r="F2436" s="5"/>
    </row>
    <row r="2437" spans="1:8">
      <c r="A2437" s="30"/>
      <c r="B2437" s="17"/>
      <c r="C2437" s="31"/>
      <c r="D2437" s="31"/>
      <c r="E2437" s="31"/>
      <c r="F2437" s="5"/>
    </row>
    <row r="2438" spans="1:8" ht="110.25" customHeight="1">
      <c r="A2438" s="274" t="s">
        <v>5387</v>
      </c>
      <c r="B2438" s="274"/>
      <c r="C2438" s="274"/>
      <c r="D2438" s="274"/>
      <c r="E2438" s="274"/>
      <c r="F2438" s="5"/>
    </row>
    <row r="2439" spans="1:8" ht="60.75">
      <c r="A2439" s="138" t="s">
        <v>4222</v>
      </c>
      <c r="B2439" s="29" t="s">
        <v>3529</v>
      </c>
      <c r="C2439" s="29" t="s">
        <v>4221</v>
      </c>
      <c r="D2439" s="144" t="s">
        <v>5555</v>
      </c>
      <c r="E2439" s="29" t="s">
        <v>3530</v>
      </c>
      <c r="F2439" s="5"/>
    </row>
    <row r="2440" spans="1:8" s="151" customFormat="1" ht="12.75">
      <c r="A2440" s="118" t="s">
        <v>750</v>
      </c>
      <c r="B2440" s="17" t="s">
        <v>751</v>
      </c>
      <c r="C2440" s="31">
        <v>200</v>
      </c>
      <c r="D2440" s="31"/>
      <c r="E2440" s="31" t="s">
        <v>44</v>
      </c>
      <c r="F2440" s="152"/>
    </row>
    <row r="2441" spans="1:8" s="151" customFormat="1" ht="12.75">
      <c r="A2441" s="118" t="s">
        <v>752</v>
      </c>
      <c r="B2441" s="17" t="s">
        <v>753</v>
      </c>
      <c r="C2441" s="31">
        <v>200</v>
      </c>
      <c r="D2441" s="31"/>
      <c r="E2441" s="31" t="s">
        <v>44</v>
      </c>
      <c r="F2441" s="152"/>
    </row>
    <row r="2442" spans="1:8" s="151" customFormat="1" ht="12.75">
      <c r="A2442" s="118" t="s">
        <v>754</v>
      </c>
      <c r="B2442" s="17" t="s">
        <v>755</v>
      </c>
      <c r="C2442" s="31">
        <v>100</v>
      </c>
      <c r="D2442" s="31"/>
      <c r="E2442" s="31" t="s">
        <v>44</v>
      </c>
      <c r="F2442" s="152"/>
    </row>
    <row r="2443" spans="1:8" s="151" customFormat="1" ht="12.75">
      <c r="A2443" s="118" t="s">
        <v>756</v>
      </c>
      <c r="B2443" s="17" t="s">
        <v>757</v>
      </c>
      <c r="C2443" s="31">
        <v>200</v>
      </c>
      <c r="D2443" s="31"/>
      <c r="E2443" s="31" t="s">
        <v>44</v>
      </c>
      <c r="F2443" s="152"/>
    </row>
    <row r="2444" spans="1:8" s="151" customFormat="1" ht="12.75">
      <c r="A2444" s="118" t="s">
        <v>1557</v>
      </c>
      <c r="B2444" s="17" t="s">
        <v>1558</v>
      </c>
      <c r="C2444" s="31">
        <v>30</v>
      </c>
      <c r="D2444" s="31"/>
      <c r="E2444" s="31" t="s">
        <v>2</v>
      </c>
      <c r="F2444" s="152"/>
    </row>
    <row r="2445" spans="1:8" s="151" customFormat="1" ht="12.75">
      <c r="A2445" s="118" t="s">
        <v>758</v>
      </c>
      <c r="B2445" s="17" t="s">
        <v>759</v>
      </c>
      <c r="C2445" s="31">
        <v>60</v>
      </c>
      <c r="D2445" s="31"/>
      <c r="E2445" s="31" t="s">
        <v>44</v>
      </c>
      <c r="F2445" s="152"/>
    </row>
    <row r="2446" spans="1:8" s="151" customFormat="1" ht="12.75">
      <c r="A2446" s="118" t="s">
        <v>762</v>
      </c>
      <c r="B2446" s="17" t="s">
        <v>763</v>
      </c>
      <c r="C2446" s="72">
        <v>36</v>
      </c>
      <c r="D2446" s="72"/>
      <c r="E2446" s="31" t="s">
        <v>44</v>
      </c>
      <c r="F2446" s="152"/>
    </row>
    <row r="2447" spans="1:8" s="151" customFormat="1" ht="12.75">
      <c r="A2447" s="118" t="s">
        <v>764</v>
      </c>
      <c r="B2447" s="17" t="s">
        <v>765</v>
      </c>
      <c r="C2447" s="72">
        <v>40</v>
      </c>
      <c r="D2447" s="72"/>
      <c r="E2447" s="31" t="s">
        <v>44</v>
      </c>
      <c r="F2447" s="152"/>
    </row>
    <row r="2448" spans="1:8" s="151" customFormat="1" ht="12.75">
      <c r="A2448" s="118" t="s">
        <v>774</v>
      </c>
      <c r="B2448" s="17" t="s">
        <v>775</v>
      </c>
      <c r="C2448" s="31">
        <v>40</v>
      </c>
      <c r="D2448" s="31"/>
      <c r="E2448" s="31" t="s">
        <v>2</v>
      </c>
      <c r="F2448" s="152"/>
    </row>
    <row r="2449" spans="1:6" s="151" customFormat="1" ht="12.75">
      <c r="A2449" s="118" t="s">
        <v>782</v>
      </c>
      <c r="B2449" s="17" t="s">
        <v>783</v>
      </c>
      <c r="C2449" s="31">
        <v>28</v>
      </c>
      <c r="D2449" s="31"/>
      <c r="E2449" s="31" t="s">
        <v>44</v>
      </c>
      <c r="F2449" s="152"/>
    </row>
    <row r="2450" spans="1:6" s="151" customFormat="1" ht="12.75">
      <c r="A2450" s="118" t="s">
        <v>1577</v>
      </c>
      <c r="B2450" s="17" t="s">
        <v>1578</v>
      </c>
      <c r="C2450" s="72">
        <v>50</v>
      </c>
      <c r="D2450" s="72"/>
      <c r="E2450" s="31" t="s">
        <v>2</v>
      </c>
      <c r="F2450" s="152"/>
    </row>
    <row r="2451" spans="1:6" s="151" customFormat="1" ht="12.75">
      <c r="A2451" s="118" t="s">
        <v>784</v>
      </c>
      <c r="B2451" s="17" t="s">
        <v>785</v>
      </c>
      <c r="C2451" s="31">
        <v>20</v>
      </c>
      <c r="D2451" s="31"/>
      <c r="E2451" s="31" t="s">
        <v>44</v>
      </c>
      <c r="F2451" s="152"/>
    </row>
    <row r="2452" spans="1:6" s="151" customFormat="1" ht="12.75">
      <c r="A2452" s="118" t="s">
        <v>786</v>
      </c>
      <c r="B2452" s="17" t="s">
        <v>787</v>
      </c>
      <c r="C2452" s="31">
        <v>20</v>
      </c>
      <c r="D2452" s="31"/>
      <c r="E2452" s="31" t="s">
        <v>44</v>
      </c>
      <c r="F2452" s="152"/>
    </row>
    <row r="2453" spans="1:6" s="151" customFormat="1" ht="12.75">
      <c r="A2453" s="235" t="s">
        <v>1579</v>
      </c>
      <c r="B2453" s="17" t="s">
        <v>1580</v>
      </c>
      <c r="C2453" s="72">
        <v>56</v>
      </c>
      <c r="D2453" s="72"/>
      <c r="E2453" s="31" t="s">
        <v>2</v>
      </c>
      <c r="F2453" s="152"/>
    </row>
    <row r="2454" spans="1:6" s="151" customFormat="1" ht="12.75">
      <c r="A2454" s="235" t="s">
        <v>790</v>
      </c>
      <c r="B2454" s="17" t="s">
        <v>791</v>
      </c>
      <c r="C2454" s="31">
        <v>20</v>
      </c>
      <c r="D2454" s="31"/>
      <c r="E2454" s="31" t="s">
        <v>44</v>
      </c>
      <c r="F2454" s="152"/>
    </row>
    <row r="2455" spans="1:6" s="151" customFormat="1" ht="12.75">
      <c r="A2455" s="235" t="s">
        <v>792</v>
      </c>
      <c r="B2455" s="17" t="s">
        <v>793</v>
      </c>
      <c r="C2455" s="31">
        <v>22</v>
      </c>
      <c r="D2455" s="31"/>
      <c r="E2455" s="31" t="s">
        <v>44</v>
      </c>
      <c r="F2455" s="152"/>
    </row>
    <row r="2456" spans="1:6" s="151" customFormat="1" ht="12.75">
      <c r="A2456" s="235" t="s">
        <v>4306</v>
      </c>
      <c r="B2456" s="17" t="s">
        <v>4307</v>
      </c>
      <c r="C2456" s="31">
        <v>30</v>
      </c>
      <c r="D2456" s="31"/>
      <c r="E2456" s="31" t="s">
        <v>44</v>
      </c>
      <c r="F2456" s="152"/>
    </row>
    <row r="2457" spans="1:6" s="151" customFormat="1" ht="12.75">
      <c r="A2457" s="235" t="s">
        <v>1208</v>
      </c>
      <c r="B2457" s="17" t="s">
        <v>1209</v>
      </c>
      <c r="C2457" s="72">
        <v>50</v>
      </c>
      <c r="D2457" s="72"/>
      <c r="E2457" s="31" t="s">
        <v>2</v>
      </c>
      <c r="F2457" s="152"/>
    </row>
    <row r="2458" spans="1:6" s="151" customFormat="1" ht="12.75">
      <c r="A2458" s="235" t="s">
        <v>728</v>
      </c>
      <c r="B2458" s="17" t="s">
        <v>729</v>
      </c>
      <c r="C2458" s="72">
        <v>40</v>
      </c>
      <c r="D2458" s="72"/>
      <c r="E2458" s="31" t="s">
        <v>2</v>
      </c>
      <c r="F2458" s="152"/>
    </row>
    <row r="2459" spans="1:6" s="151" customFormat="1" ht="12.75">
      <c r="A2459" s="235" t="s">
        <v>1537</v>
      </c>
      <c r="B2459" s="17" t="s">
        <v>1538</v>
      </c>
      <c r="C2459" s="72">
        <v>80</v>
      </c>
      <c r="D2459" s="72"/>
      <c r="E2459" s="31" t="s">
        <v>2</v>
      </c>
      <c r="F2459" s="152"/>
    </row>
    <row r="2460" spans="1:6" s="151" customFormat="1" ht="12.75">
      <c r="A2460" s="118" t="s">
        <v>730</v>
      </c>
      <c r="B2460" s="17" t="s">
        <v>731</v>
      </c>
      <c r="C2460" s="72">
        <v>20</v>
      </c>
      <c r="D2460" s="72"/>
      <c r="E2460" s="31" t="s">
        <v>7</v>
      </c>
      <c r="F2460" s="152"/>
    </row>
    <row r="2461" spans="1:6" s="151" customFormat="1" ht="12.75">
      <c r="A2461" s="118" t="s">
        <v>1656</v>
      </c>
      <c r="B2461" s="17" t="s">
        <v>1657</v>
      </c>
      <c r="C2461" s="31">
        <v>120</v>
      </c>
      <c r="D2461" s="31"/>
      <c r="E2461" s="31" t="s">
        <v>2</v>
      </c>
      <c r="F2461" s="152"/>
    </row>
    <row r="2462" spans="1:6" s="151" customFormat="1" ht="12.75">
      <c r="A2462" s="235" t="s">
        <v>1674</v>
      </c>
      <c r="B2462" s="17" t="s">
        <v>1675</v>
      </c>
      <c r="C2462" s="31">
        <v>240</v>
      </c>
      <c r="D2462" s="31"/>
      <c r="E2462" s="31" t="s">
        <v>7</v>
      </c>
      <c r="F2462" s="152"/>
    </row>
    <row r="2463" spans="1:6" s="151" customFormat="1" ht="12.75">
      <c r="A2463" s="235" t="s">
        <v>1676</v>
      </c>
      <c r="B2463" s="17" t="s">
        <v>1677</v>
      </c>
      <c r="C2463" s="31">
        <v>640</v>
      </c>
      <c r="D2463" s="31"/>
      <c r="E2463" s="31" t="s">
        <v>7</v>
      </c>
      <c r="F2463" s="152"/>
    </row>
    <row r="2464" spans="1:6" s="151" customFormat="1" ht="12.75">
      <c r="A2464" s="135" t="s">
        <v>4249</v>
      </c>
      <c r="B2464" s="17" t="s">
        <v>4100</v>
      </c>
      <c r="C2464" s="31">
        <v>960</v>
      </c>
      <c r="D2464" s="31"/>
      <c r="E2464" s="31" t="s">
        <v>7</v>
      </c>
      <c r="F2464" s="152"/>
    </row>
    <row r="2465" spans="1:6" s="151" customFormat="1" ht="12.75">
      <c r="A2465" s="135" t="s">
        <v>4250</v>
      </c>
      <c r="B2465" s="17" t="s">
        <v>4099</v>
      </c>
      <c r="C2465" s="31">
        <v>880</v>
      </c>
      <c r="D2465" s="31"/>
      <c r="E2465" s="31" t="s">
        <v>7</v>
      </c>
      <c r="F2465" s="152"/>
    </row>
    <row r="2466" spans="1:6" s="151" customFormat="1" ht="12.75">
      <c r="A2466" s="135" t="s">
        <v>4251</v>
      </c>
      <c r="B2466" s="17" t="s">
        <v>4103</v>
      </c>
      <c r="C2466" s="31">
        <v>1320</v>
      </c>
      <c r="D2466" s="31"/>
      <c r="E2466" s="31" t="s">
        <v>7</v>
      </c>
      <c r="F2466" s="152"/>
    </row>
    <row r="2467" spans="1:6" s="151" customFormat="1" ht="12.75">
      <c r="A2467" s="135" t="s">
        <v>4252</v>
      </c>
      <c r="B2467" s="17" t="s">
        <v>4102</v>
      </c>
      <c r="C2467" s="31">
        <v>1520</v>
      </c>
      <c r="D2467" s="31"/>
      <c r="E2467" s="31" t="s">
        <v>7</v>
      </c>
      <c r="F2467" s="152"/>
    </row>
    <row r="2468" spans="1:6" s="151" customFormat="1" ht="12.75">
      <c r="A2468" s="135" t="s">
        <v>4253</v>
      </c>
      <c r="B2468" s="17" t="s">
        <v>4105</v>
      </c>
      <c r="C2468" s="31">
        <v>1260</v>
      </c>
      <c r="D2468" s="31"/>
      <c r="E2468" s="31" t="s">
        <v>7</v>
      </c>
      <c r="F2468" s="152"/>
    </row>
    <row r="2469" spans="1:6" s="151" customFormat="1" ht="12.75">
      <c r="A2469" s="120" t="s">
        <v>4254</v>
      </c>
      <c r="B2469" s="17" t="s">
        <v>4104</v>
      </c>
      <c r="C2469" s="31">
        <v>2840</v>
      </c>
      <c r="D2469" s="31"/>
      <c r="E2469" s="31" t="s">
        <v>7</v>
      </c>
      <c r="F2469" s="152"/>
    </row>
    <row r="2470" spans="1:6" s="151" customFormat="1" ht="12.75">
      <c r="A2470" s="135" t="s">
        <v>4255</v>
      </c>
      <c r="B2470" s="17" t="s">
        <v>4101</v>
      </c>
      <c r="C2470" s="31">
        <v>880</v>
      </c>
      <c r="D2470" s="31"/>
      <c r="E2470" s="31" t="s">
        <v>7</v>
      </c>
      <c r="F2470" s="152"/>
    </row>
    <row r="2471" spans="1:6" s="151" customFormat="1" ht="12.75">
      <c r="A2471" s="135" t="s">
        <v>4256</v>
      </c>
      <c r="B2471" s="17" t="s">
        <v>4088</v>
      </c>
      <c r="C2471" s="72">
        <v>180</v>
      </c>
      <c r="D2471" s="72"/>
      <c r="E2471" s="31" t="s">
        <v>2</v>
      </c>
      <c r="F2471" s="152"/>
    </row>
    <row r="2472" spans="1:6" s="151" customFormat="1" ht="12.75">
      <c r="A2472" s="135" t="s">
        <v>4257</v>
      </c>
      <c r="B2472" s="17" t="s">
        <v>4089</v>
      </c>
      <c r="C2472" s="72">
        <v>280</v>
      </c>
      <c r="D2472" s="72"/>
      <c r="E2472" s="31" t="s">
        <v>2</v>
      </c>
      <c r="F2472" s="152"/>
    </row>
    <row r="2473" spans="1:6" s="151" customFormat="1" ht="12.75">
      <c r="A2473" s="135" t="s">
        <v>4258</v>
      </c>
      <c r="B2473" s="17" t="s">
        <v>4093</v>
      </c>
      <c r="C2473" s="72">
        <v>480</v>
      </c>
      <c r="D2473" s="72"/>
      <c r="E2473" s="31" t="s">
        <v>2</v>
      </c>
      <c r="F2473" s="152"/>
    </row>
    <row r="2474" spans="1:6" s="151" customFormat="1" ht="12.75">
      <c r="A2474" s="120" t="s">
        <v>4259</v>
      </c>
      <c r="B2474" s="17" t="s">
        <v>4091</v>
      </c>
      <c r="C2474" s="72">
        <v>560</v>
      </c>
      <c r="D2474" s="72"/>
      <c r="E2474" s="31" t="s">
        <v>2</v>
      </c>
      <c r="F2474" s="152"/>
    </row>
    <row r="2475" spans="1:6" s="151" customFormat="1" ht="12.75">
      <c r="A2475" s="135" t="s">
        <v>4260</v>
      </c>
      <c r="B2475" s="17" t="s">
        <v>4092</v>
      </c>
      <c r="C2475" s="72">
        <v>880</v>
      </c>
      <c r="D2475" s="72"/>
      <c r="E2475" s="31" t="s">
        <v>2</v>
      </c>
      <c r="F2475" s="152"/>
    </row>
    <row r="2476" spans="1:6" s="151" customFormat="1" ht="12.75">
      <c r="A2476" s="135" t="s">
        <v>4261</v>
      </c>
      <c r="B2476" s="17" t="s">
        <v>4098</v>
      </c>
      <c r="C2476" s="72">
        <v>360</v>
      </c>
      <c r="D2476" s="72"/>
      <c r="E2476" s="31" t="s">
        <v>2</v>
      </c>
      <c r="F2476" s="152"/>
    </row>
    <row r="2477" spans="1:6" s="151" customFormat="1" ht="12.75">
      <c r="A2477" s="135" t="s">
        <v>4262</v>
      </c>
      <c r="B2477" s="17" t="s">
        <v>4097</v>
      </c>
      <c r="C2477" s="72">
        <v>1120</v>
      </c>
      <c r="D2477" s="72"/>
      <c r="E2477" s="31" t="s">
        <v>2</v>
      </c>
      <c r="F2477" s="152"/>
    </row>
    <row r="2478" spans="1:6" s="151" customFormat="1" ht="12.75">
      <c r="A2478" s="120" t="s">
        <v>4263</v>
      </c>
      <c r="B2478" s="17" t="s">
        <v>4095</v>
      </c>
      <c r="C2478" s="72">
        <v>1120</v>
      </c>
      <c r="D2478" s="72"/>
      <c r="E2478" s="31" t="s">
        <v>2</v>
      </c>
      <c r="F2478" s="152"/>
    </row>
    <row r="2479" spans="1:6" s="151" customFormat="1" ht="12.75">
      <c r="A2479" s="120" t="s">
        <v>4264</v>
      </c>
      <c r="B2479" s="17" t="s">
        <v>4094</v>
      </c>
      <c r="C2479" s="72">
        <v>320</v>
      </c>
      <c r="D2479" s="72"/>
      <c r="E2479" s="31" t="s">
        <v>2</v>
      </c>
      <c r="F2479" s="152"/>
    </row>
    <row r="2480" spans="1:6" s="151" customFormat="1" ht="12.75">
      <c r="A2480" s="120" t="s">
        <v>4265</v>
      </c>
      <c r="B2480" s="17" t="s">
        <v>4096</v>
      </c>
      <c r="C2480" s="72">
        <v>480</v>
      </c>
      <c r="D2480" s="72"/>
      <c r="E2480" s="31" t="s">
        <v>2</v>
      </c>
      <c r="F2480" s="152"/>
    </row>
    <row r="2481" spans="1:6" s="151" customFormat="1" ht="12.75">
      <c r="A2481" s="120" t="s">
        <v>4266</v>
      </c>
      <c r="B2481" s="17" t="s">
        <v>4090</v>
      </c>
      <c r="C2481" s="72">
        <v>272</v>
      </c>
      <c r="D2481" s="72"/>
      <c r="E2481" s="31" t="s">
        <v>2</v>
      </c>
      <c r="F2481" s="152"/>
    </row>
    <row r="2482" spans="1:6" s="151" customFormat="1" ht="12.75">
      <c r="A2482" s="120" t="s">
        <v>4267</v>
      </c>
      <c r="B2482" s="17" t="s">
        <v>4081</v>
      </c>
      <c r="C2482" s="31">
        <v>112</v>
      </c>
      <c r="D2482" s="31"/>
      <c r="E2482" s="31" t="s">
        <v>2</v>
      </c>
      <c r="F2482" s="152"/>
    </row>
    <row r="2483" spans="1:6" s="151" customFormat="1" ht="12.75">
      <c r="A2483" s="120" t="s">
        <v>4268</v>
      </c>
      <c r="B2483" s="17" t="s">
        <v>4082</v>
      </c>
      <c r="C2483" s="31">
        <v>128</v>
      </c>
      <c r="D2483" s="31"/>
      <c r="E2483" s="31" t="s">
        <v>2</v>
      </c>
      <c r="F2483" s="152"/>
    </row>
    <row r="2484" spans="1:6" s="151" customFormat="1" ht="12.75">
      <c r="A2484" s="120" t="s">
        <v>4269</v>
      </c>
      <c r="B2484" s="17" t="s">
        <v>4084</v>
      </c>
      <c r="C2484" s="31">
        <v>160</v>
      </c>
      <c r="D2484" s="31"/>
      <c r="E2484" s="31" t="s">
        <v>2</v>
      </c>
      <c r="F2484" s="152"/>
    </row>
    <row r="2485" spans="1:6" s="151" customFormat="1" ht="12.75">
      <c r="A2485" s="119" t="s">
        <v>4270</v>
      </c>
      <c r="B2485" s="17" t="s">
        <v>4083</v>
      </c>
      <c r="C2485" s="31">
        <v>104</v>
      </c>
      <c r="D2485" s="31"/>
      <c r="E2485" s="31" t="s">
        <v>2</v>
      </c>
      <c r="F2485" s="152"/>
    </row>
    <row r="2486" spans="1:6" s="151" customFormat="1" ht="12.75">
      <c r="A2486" s="119" t="s">
        <v>4271</v>
      </c>
      <c r="B2486" s="17" t="s">
        <v>1657</v>
      </c>
      <c r="C2486" s="31">
        <v>112</v>
      </c>
      <c r="D2486" s="31"/>
      <c r="E2486" s="31" t="s">
        <v>2</v>
      </c>
      <c r="F2486" s="152"/>
    </row>
    <row r="2487" spans="1:6" s="151" customFormat="1" ht="12.75">
      <c r="A2487" s="119" t="s">
        <v>4272</v>
      </c>
      <c r="B2487" s="17" t="s">
        <v>4085</v>
      </c>
      <c r="C2487" s="31">
        <v>180</v>
      </c>
      <c r="D2487" s="31"/>
      <c r="E2487" s="31" t="s">
        <v>2</v>
      </c>
      <c r="F2487" s="152"/>
    </row>
    <row r="2488" spans="1:6" s="151" customFormat="1" ht="12.75">
      <c r="A2488" s="119" t="s">
        <v>4273</v>
      </c>
      <c r="B2488" s="17" t="s">
        <v>4087</v>
      </c>
      <c r="C2488" s="31">
        <v>280</v>
      </c>
      <c r="D2488" s="31"/>
      <c r="E2488" s="31" t="s">
        <v>2</v>
      </c>
      <c r="F2488" s="152"/>
    </row>
    <row r="2489" spans="1:6" s="151" customFormat="1" ht="12.75">
      <c r="A2489" s="119" t="s">
        <v>4274</v>
      </c>
      <c r="B2489" s="17" t="s">
        <v>4086</v>
      </c>
      <c r="C2489" s="31">
        <v>112</v>
      </c>
      <c r="D2489" s="31"/>
      <c r="E2489" s="31" t="s">
        <v>2</v>
      </c>
      <c r="F2489" s="152"/>
    </row>
    <row r="2490" spans="1:6" s="151" customFormat="1" ht="12.75">
      <c r="A2490" s="118" t="s">
        <v>2447</v>
      </c>
      <c r="B2490" s="17" t="s">
        <v>2448</v>
      </c>
      <c r="C2490" s="31">
        <v>6</v>
      </c>
      <c r="D2490" s="31"/>
      <c r="E2490" s="31" t="s">
        <v>2</v>
      </c>
      <c r="F2490" s="152"/>
    </row>
    <row r="2491" spans="1:6" s="151" customFormat="1" ht="12.75">
      <c r="A2491" s="118" t="s">
        <v>2449</v>
      </c>
      <c r="B2491" s="17" t="s">
        <v>2450</v>
      </c>
      <c r="C2491" s="31">
        <v>60</v>
      </c>
      <c r="D2491" s="31"/>
      <c r="E2491" s="31" t="s">
        <v>2</v>
      </c>
      <c r="F2491" s="152"/>
    </row>
    <row r="2492" spans="1:6" s="151" customFormat="1" ht="12.75">
      <c r="A2492" s="119" t="s">
        <v>2457</v>
      </c>
      <c r="B2492" s="17" t="s">
        <v>2458</v>
      </c>
      <c r="C2492" s="31">
        <v>8</v>
      </c>
      <c r="D2492" s="31"/>
      <c r="E2492" s="31" t="s">
        <v>2</v>
      </c>
      <c r="F2492" s="152"/>
    </row>
    <row r="2493" spans="1:6" s="151" customFormat="1" ht="12.75">
      <c r="A2493" s="119" t="s">
        <v>2459</v>
      </c>
      <c r="B2493" s="17" t="s">
        <v>2460</v>
      </c>
      <c r="C2493" s="31">
        <v>10</v>
      </c>
      <c r="D2493" s="31"/>
      <c r="E2493" s="31" t="s">
        <v>2</v>
      </c>
      <c r="F2493" s="152"/>
    </row>
    <row r="2494" spans="1:6" s="151" customFormat="1" ht="12.75">
      <c r="A2494" s="119" t="s">
        <v>2467</v>
      </c>
      <c r="B2494" s="3" t="s">
        <v>2468</v>
      </c>
      <c r="C2494" s="71">
        <v>12</v>
      </c>
      <c r="D2494" s="71"/>
      <c r="E2494" s="31" t="s">
        <v>2</v>
      </c>
      <c r="F2494" s="152"/>
    </row>
    <row r="2495" spans="1:6" s="151" customFormat="1" ht="12.75">
      <c r="A2495" s="119" t="s">
        <v>2469</v>
      </c>
      <c r="B2495" s="3" t="s">
        <v>2470</v>
      </c>
      <c r="C2495" s="31">
        <v>14</v>
      </c>
      <c r="D2495" s="31"/>
      <c r="E2495" s="71" t="s">
        <v>2</v>
      </c>
      <c r="F2495" s="152"/>
    </row>
    <row r="2496" spans="1:6" s="151" customFormat="1" ht="12.75">
      <c r="A2496" s="119" t="s">
        <v>2477</v>
      </c>
      <c r="B2496" s="17" t="s">
        <v>2478</v>
      </c>
      <c r="C2496" s="31">
        <v>60</v>
      </c>
      <c r="D2496" s="31"/>
      <c r="E2496" s="31" t="s">
        <v>2</v>
      </c>
      <c r="F2496" s="152"/>
    </row>
    <row r="2497" spans="1:6" s="151" customFormat="1" ht="12.75">
      <c r="A2497" s="119" t="s">
        <v>3784</v>
      </c>
      <c r="B2497" s="17" t="s">
        <v>3373</v>
      </c>
      <c r="C2497" s="31">
        <v>20</v>
      </c>
      <c r="D2497" s="31"/>
      <c r="E2497" s="31" t="s">
        <v>44</v>
      </c>
      <c r="F2497" s="152"/>
    </row>
    <row r="2498" spans="1:6" s="151" customFormat="1" ht="12.75">
      <c r="A2498" s="119" t="s">
        <v>3783</v>
      </c>
      <c r="B2498" s="17" t="s">
        <v>3282</v>
      </c>
      <c r="C2498" s="31">
        <v>30</v>
      </c>
      <c r="D2498" s="31"/>
      <c r="E2498" s="31" t="s">
        <v>44</v>
      </c>
      <c r="F2498" s="152"/>
    </row>
    <row r="2499" spans="1:6" s="151" customFormat="1" ht="12.75">
      <c r="A2499" s="119" t="s">
        <v>3036</v>
      </c>
      <c r="B2499" s="17" t="s">
        <v>3037</v>
      </c>
      <c r="C2499" s="31">
        <v>24</v>
      </c>
      <c r="D2499" s="31"/>
      <c r="E2499" s="31" t="s">
        <v>2</v>
      </c>
      <c r="F2499" s="152"/>
    </row>
    <row r="2500" spans="1:6" s="151" customFormat="1" ht="12.75">
      <c r="A2500" s="119" t="s">
        <v>3038</v>
      </c>
      <c r="B2500" s="17" t="s">
        <v>3039</v>
      </c>
      <c r="C2500" s="31">
        <v>112</v>
      </c>
      <c r="D2500" s="31"/>
      <c r="E2500" s="31" t="s">
        <v>2</v>
      </c>
      <c r="F2500" s="152"/>
    </row>
    <row r="2501" spans="1:6" s="151" customFormat="1" ht="12.75">
      <c r="A2501" s="119" t="s">
        <v>3231</v>
      </c>
      <c r="B2501" s="17" t="s">
        <v>3232</v>
      </c>
      <c r="C2501" s="31">
        <v>12</v>
      </c>
      <c r="D2501" s="31"/>
      <c r="E2501" s="31" t="s">
        <v>2</v>
      </c>
      <c r="F2501" s="152"/>
    </row>
    <row r="2502" spans="1:6" s="151" customFormat="1" ht="12.75">
      <c r="A2502" s="30"/>
      <c r="B2502" s="17"/>
      <c r="C2502" s="31"/>
      <c r="D2502" s="31"/>
      <c r="E2502" s="31"/>
      <c r="F2502" s="152"/>
    </row>
    <row r="2503" spans="1:6" ht="30">
      <c r="A2503" s="275" t="s">
        <v>5388</v>
      </c>
      <c r="B2503" s="275"/>
      <c r="C2503" s="275"/>
      <c r="D2503" s="275"/>
      <c r="E2503" s="275"/>
      <c r="F2503" s="5"/>
    </row>
    <row r="2504" spans="1:6" ht="60.75">
      <c r="A2504" s="138" t="s">
        <v>4222</v>
      </c>
      <c r="B2504" s="29" t="s">
        <v>3529</v>
      </c>
      <c r="C2504" s="29" t="s">
        <v>4221</v>
      </c>
      <c r="D2504" s="144" t="s">
        <v>5555</v>
      </c>
      <c r="E2504" s="29" t="s">
        <v>3530</v>
      </c>
      <c r="F2504" s="5"/>
    </row>
    <row r="2505" spans="1:6">
      <c r="A2505" s="118" t="s">
        <v>2591</v>
      </c>
      <c r="B2505" s="17" t="s">
        <v>2592</v>
      </c>
      <c r="C2505" s="31">
        <v>440</v>
      </c>
      <c r="D2505" s="31"/>
      <c r="E2505" s="31" t="s">
        <v>7</v>
      </c>
      <c r="F2505" s="5"/>
    </row>
    <row r="2506" spans="1:6">
      <c r="A2506" s="118" t="s">
        <v>2593</v>
      </c>
      <c r="B2506" s="17" t="s">
        <v>2594</v>
      </c>
      <c r="C2506" s="31">
        <v>440</v>
      </c>
      <c r="D2506" s="31"/>
      <c r="E2506" s="31" t="s">
        <v>7</v>
      </c>
      <c r="F2506" s="5"/>
    </row>
    <row r="2507" spans="1:6">
      <c r="A2507" s="118" t="s">
        <v>2624</v>
      </c>
      <c r="B2507" s="17" t="s">
        <v>2625</v>
      </c>
      <c r="C2507" s="31">
        <v>600</v>
      </c>
      <c r="D2507" s="31"/>
      <c r="E2507" s="31" t="s">
        <v>7</v>
      </c>
      <c r="F2507" s="5"/>
    </row>
    <row r="2508" spans="1:6">
      <c r="A2508" s="119" t="s">
        <v>3961</v>
      </c>
      <c r="B2508" s="17" t="s">
        <v>3413</v>
      </c>
      <c r="C2508" s="31">
        <v>560</v>
      </c>
      <c r="D2508" s="31"/>
      <c r="E2508" s="31" t="s">
        <v>7</v>
      </c>
      <c r="F2508" s="5"/>
    </row>
    <row r="2509" spans="1:6">
      <c r="A2509" s="119" t="s">
        <v>3960</v>
      </c>
      <c r="B2509" s="17" t="s">
        <v>3410</v>
      </c>
      <c r="C2509" s="31">
        <v>560</v>
      </c>
      <c r="D2509" s="31"/>
      <c r="E2509" s="31" t="s">
        <v>7</v>
      </c>
      <c r="F2509" s="5"/>
    </row>
    <row r="2510" spans="1:6">
      <c r="A2510" s="119" t="s">
        <v>3962</v>
      </c>
      <c r="B2510" s="17" t="s">
        <v>3371</v>
      </c>
      <c r="C2510" s="31">
        <v>860</v>
      </c>
      <c r="D2510" s="31"/>
      <c r="E2510" s="31" t="s">
        <v>7</v>
      </c>
      <c r="F2510" s="5"/>
    </row>
    <row r="2511" spans="1:6">
      <c r="A2511" s="119" t="s">
        <v>3963</v>
      </c>
      <c r="B2511" s="17" t="s">
        <v>3416</v>
      </c>
      <c r="C2511" s="31">
        <v>600</v>
      </c>
      <c r="D2511" s="31"/>
      <c r="E2511" s="31" t="s">
        <v>3417</v>
      </c>
      <c r="F2511" s="5"/>
    </row>
    <row r="2512" spans="1:6">
      <c r="A2512" s="30"/>
      <c r="B2512" s="17"/>
      <c r="C2512" s="31"/>
      <c r="D2512" s="31"/>
      <c r="E2512" s="31"/>
      <c r="F2512" s="5"/>
    </row>
    <row r="2513" spans="1:6" ht="30">
      <c r="A2513" s="275" t="s">
        <v>5389</v>
      </c>
      <c r="B2513" s="275"/>
      <c r="C2513" s="275"/>
      <c r="D2513" s="275"/>
      <c r="E2513" s="275"/>
      <c r="F2513" s="5"/>
    </row>
    <row r="2514" spans="1:6" ht="60.75">
      <c r="A2514" s="138" t="s">
        <v>4222</v>
      </c>
      <c r="B2514" s="29" t="s">
        <v>3529</v>
      </c>
      <c r="C2514" s="29" t="s">
        <v>4221</v>
      </c>
      <c r="D2514" s="144" t="s">
        <v>5555</v>
      </c>
      <c r="E2514" s="29" t="s">
        <v>3530</v>
      </c>
      <c r="F2514" s="5"/>
    </row>
    <row r="2515" spans="1:6">
      <c r="A2515" s="118" t="s">
        <v>2587</v>
      </c>
      <c r="B2515" s="17" t="s">
        <v>2588</v>
      </c>
      <c r="C2515" s="31">
        <v>250</v>
      </c>
      <c r="D2515" s="31"/>
      <c r="E2515" s="31" t="s">
        <v>2</v>
      </c>
      <c r="F2515" s="5"/>
    </row>
    <row r="2516" spans="1:6">
      <c r="A2516" s="118" t="s">
        <v>2589</v>
      </c>
      <c r="B2516" s="17" t="s">
        <v>2590</v>
      </c>
      <c r="C2516" s="31">
        <v>250</v>
      </c>
      <c r="D2516" s="31"/>
      <c r="E2516" s="31" t="s">
        <v>2</v>
      </c>
      <c r="F2516" s="5"/>
    </row>
    <row r="2517" spans="1:6">
      <c r="A2517" s="118" t="s">
        <v>2626</v>
      </c>
      <c r="B2517" s="17" t="s">
        <v>2627</v>
      </c>
      <c r="C2517" s="31">
        <v>450</v>
      </c>
      <c r="D2517" s="31"/>
      <c r="E2517" s="31" t="s">
        <v>2</v>
      </c>
      <c r="F2517" s="5"/>
    </row>
    <row r="2518" spans="1:6">
      <c r="A2518" s="119" t="s">
        <v>3965</v>
      </c>
      <c r="B2518" s="17" t="s">
        <v>3414</v>
      </c>
      <c r="C2518" s="31">
        <v>360</v>
      </c>
      <c r="D2518" s="31"/>
      <c r="E2518" s="31" t="s">
        <v>2</v>
      </c>
      <c r="F2518" s="5"/>
    </row>
    <row r="2519" spans="1:6">
      <c r="A2519" s="119" t="s">
        <v>3964</v>
      </c>
      <c r="B2519" s="17" t="s">
        <v>3411</v>
      </c>
      <c r="C2519" s="31">
        <v>360</v>
      </c>
      <c r="D2519" s="31"/>
      <c r="E2519" s="31" t="s">
        <v>2</v>
      </c>
      <c r="F2519" s="5"/>
    </row>
    <row r="2520" spans="1:6">
      <c r="A2520" s="119" t="s">
        <v>3966</v>
      </c>
      <c r="B2520" s="17" t="s">
        <v>3372</v>
      </c>
      <c r="C2520" s="31">
        <v>380</v>
      </c>
      <c r="D2520" s="31"/>
      <c r="E2520" s="31" t="s">
        <v>77</v>
      </c>
      <c r="F2520" s="5"/>
    </row>
    <row r="2521" spans="1:6">
      <c r="A2521" s="119" t="s">
        <v>3967</v>
      </c>
      <c r="B2521" s="17" t="s">
        <v>3418</v>
      </c>
      <c r="C2521" s="31">
        <v>360</v>
      </c>
      <c r="D2521" s="31"/>
      <c r="E2521" s="31" t="s">
        <v>2</v>
      </c>
      <c r="F2521" s="5"/>
    </row>
    <row r="2522" spans="1:6">
      <c r="A2522" s="30"/>
      <c r="B2522" s="17"/>
      <c r="C2522" s="31"/>
      <c r="D2522" s="31"/>
      <c r="E2522" s="31"/>
      <c r="F2522" s="5"/>
    </row>
    <row r="2523" spans="1:6" ht="30">
      <c r="A2523" s="275" t="s">
        <v>5390</v>
      </c>
      <c r="B2523" s="275"/>
      <c r="C2523" s="275"/>
      <c r="D2523" s="275"/>
      <c r="E2523" s="275"/>
      <c r="F2523" s="5"/>
    </row>
    <row r="2524" spans="1:6" ht="60.75">
      <c r="A2524" s="138" t="s">
        <v>4222</v>
      </c>
      <c r="B2524" s="29" t="s">
        <v>3529</v>
      </c>
      <c r="C2524" s="29" t="s">
        <v>4221</v>
      </c>
      <c r="D2524" s="144" t="s">
        <v>5555</v>
      </c>
      <c r="E2524" s="29" t="s">
        <v>3530</v>
      </c>
      <c r="F2524" s="5"/>
    </row>
    <row r="2525" spans="1:6">
      <c r="A2525" s="118" t="s">
        <v>2680</v>
      </c>
      <c r="B2525" s="17" t="s">
        <v>2681</v>
      </c>
      <c r="C2525" s="31">
        <v>500</v>
      </c>
      <c r="D2525" s="31"/>
      <c r="E2525" s="31" t="s">
        <v>2</v>
      </c>
      <c r="F2525" s="5"/>
    </row>
    <row r="2526" spans="1:6">
      <c r="A2526" s="118" t="s">
        <v>2682</v>
      </c>
      <c r="B2526" s="17" t="s">
        <v>2683</v>
      </c>
      <c r="C2526" s="31">
        <v>520</v>
      </c>
      <c r="D2526" s="31"/>
      <c r="E2526" s="31" t="s">
        <v>2</v>
      </c>
      <c r="F2526" s="5"/>
    </row>
    <row r="2527" spans="1:6">
      <c r="A2527" s="118" t="s">
        <v>2722</v>
      </c>
      <c r="B2527" s="17" t="s">
        <v>2723</v>
      </c>
      <c r="C2527" s="31">
        <v>1200</v>
      </c>
      <c r="D2527" s="31"/>
      <c r="E2527" s="31" t="s">
        <v>2</v>
      </c>
      <c r="F2527" s="5"/>
    </row>
    <row r="2528" spans="1:6">
      <c r="A2528" s="130" t="s">
        <v>2735</v>
      </c>
      <c r="B2528" s="17" t="s">
        <v>2736</v>
      </c>
      <c r="C2528" s="31">
        <v>500</v>
      </c>
      <c r="D2528" s="31"/>
      <c r="E2528" s="70" t="s">
        <v>2</v>
      </c>
      <c r="F2528" s="5"/>
    </row>
    <row r="2529" spans="1:6">
      <c r="A2529" s="118" t="s">
        <v>4247</v>
      </c>
      <c r="B2529" s="17" t="s">
        <v>4072</v>
      </c>
      <c r="C2529" s="31"/>
      <c r="D2529" s="31"/>
      <c r="E2529" s="31" t="s">
        <v>2</v>
      </c>
      <c r="F2529" s="5"/>
    </row>
    <row r="2530" spans="1:6">
      <c r="A2530" s="118" t="s">
        <v>4248</v>
      </c>
      <c r="B2530" s="17" t="s">
        <v>4073</v>
      </c>
      <c r="C2530" s="31"/>
      <c r="D2530" s="31"/>
      <c r="E2530" s="31" t="s">
        <v>2</v>
      </c>
      <c r="F2530" s="5"/>
    </row>
    <row r="2531" spans="1:6">
      <c r="A2531" s="120" t="s">
        <v>3700</v>
      </c>
      <c r="B2531" s="91" t="s">
        <v>4409</v>
      </c>
      <c r="C2531" s="36">
        <v>70</v>
      </c>
      <c r="D2531" s="36"/>
      <c r="E2531" s="36" t="s">
        <v>2</v>
      </c>
      <c r="F2531" s="5"/>
    </row>
    <row r="2532" spans="1:6">
      <c r="A2532" s="119" t="s">
        <v>3970</v>
      </c>
      <c r="B2532" s="17" t="s">
        <v>3415</v>
      </c>
      <c r="C2532" s="31">
        <v>2400</v>
      </c>
      <c r="D2532" s="31"/>
      <c r="E2532" s="31" t="s">
        <v>2</v>
      </c>
      <c r="F2532" s="5"/>
    </row>
    <row r="2533" spans="1:6">
      <c r="A2533" s="119" t="s">
        <v>3968</v>
      </c>
      <c r="B2533" s="17" t="s">
        <v>3412</v>
      </c>
      <c r="C2533" s="31">
        <v>2400</v>
      </c>
      <c r="D2533" s="31"/>
      <c r="E2533" s="31" t="s">
        <v>77</v>
      </c>
      <c r="F2533" s="5"/>
    </row>
    <row r="2534" spans="1:6">
      <c r="A2534" s="119" t="s">
        <v>3971</v>
      </c>
      <c r="B2534" s="17" t="s">
        <v>3369</v>
      </c>
      <c r="C2534" s="31">
        <v>880</v>
      </c>
      <c r="D2534" s="31"/>
      <c r="E2534" s="31" t="s">
        <v>77</v>
      </c>
      <c r="F2534" s="5"/>
    </row>
    <row r="2535" spans="1:6">
      <c r="A2535" s="119" t="s">
        <v>3972</v>
      </c>
      <c r="B2535" s="17" t="s">
        <v>3370</v>
      </c>
      <c r="C2535" s="31">
        <v>880</v>
      </c>
      <c r="D2535" s="31"/>
      <c r="E2535" s="31" t="s">
        <v>77</v>
      </c>
      <c r="F2535" s="5"/>
    </row>
    <row r="2536" spans="1:6">
      <c r="A2536" s="119" t="s">
        <v>3969</v>
      </c>
      <c r="B2536" s="17" t="s">
        <v>3419</v>
      </c>
      <c r="C2536" s="31">
        <v>2400</v>
      </c>
      <c r="D2536" s="31"/>
      <c r="E2536" s="31" t="s">
        <v>2</v>
      </c>
      <c r="F2536" s="5"/>
    </row>
    <row r="2537" spans="1:6">
      <c r="A2537" s="37"/>
      <c r="B2537" s="17"/>
      <c r="C2537" s="31"/>
      <c r="D2537" s="31"/>
      <c r="E2537" s="70"/>
      <c r="F2537" s="5"/>
    </row>
    <row r="2538" spans="1:6" ht="30">
      <c r="A2538" s="298" t="s">
        <v>5391</v>
      </c>
      <c r="B2538" s="298"/>
      <c r="C2538" s="298"/>
      <c r="D2538" s="298"/>
      <c r="E2538" s="298"/>
      <c r="F2538" s="5"/>
    </row>
    <row r="2539" spans="1:6" ht="60.75">
      <c r="A2539" s="138">
        <v>9</v>
      </c>
      <c r="B2539" s="29" t="s">
        <v>3529</v>
      </c>
      <c r="C2539" s="29" t="s">
        <v>4221</v>
      </c>
      <c r="D2539" s="144" t="s">
        <v>5555</v>
      </c>
      <c r="E2539" s="29" t="s">
        <v>3530</v>
      </c>
      <c r="F2539" s="5"/>
    </row>
    <row r="2540" spans="1:6" s="163" customFormat="1" ht="12.75">
      <c r="A2540" s="126">
        <v>9</v>
      </c>
      <c r="B2540" s="25" t="s">
        <v>3475</v>
      </c>
      <c r="C2540" s="73">
        <v>950</v>
      </c>
      <c r="D2540" s="73"/>
      <c r="E2540" s="73" t="s">
        <v>3472</v>
      </c>
      <c r="F2540" s="162"/>
    </row>
    <row r="2541" spans="1:6" s="163" customFormat="1" ht="12.75">
      <c r="A2541" s="126" t="s">
        <v>5169</v>
      </c>
      <c r="B2541" s="25" t="s">
        <v>3474</v>
      </c>
      <c r="C2541" s="73">
        <v>950</v>
      </c>
      <c r="D2541" s="73"/>
      <c r="E2541" s="73" t="s">
        <v>3472</v>
      </c>
      <c r="F2541" s="162"/>
    </row>
    <row r="2542" spans="1:6" s="163" customFormat="1" ht="12.75">
      <c r="A2542" s="126" t="s">
        <v>4425</v>
      </c>
      <c r="B2542" s="153" t="s">
        <v>4424</v>
      </c>
      <c r="C2542" s="73">
        <v>840</v>
      </c>
      <c r="D2542" s="73"/>
      <c r="E2542" s="73" t="s">
        <v>3472</v>
      </c>
      <c r="F2542" s="162"/>
    </row>
    <row r="2543" spans="1:6" s="163" customFormat="1" ht="12.75">
      <c r="A2543" s="126" t="s">
        <v>4021</v>
      </c>
      <c r="B2543" s="25" t="s">
        <v>3471</v>
      </c>
      <c r="C2543" s="73">
        <v>950</v>
      </c>
      <c r="D2543" s="73"/>
      <c r="E2543" s="73" t="s">
        <v>3472</v>
      </c>
      <c r="F2543" s="162"/>
    </row>
    <row r="2544" spans="1:6" s="163" customFormat="1" ht="12.75">
      <c r="A2544" s="126" t="s">
        <v>4014</v>
      </c>
      <c r="B2544" s="25" t="s">
        <v>3481</v>
      </c>
      <c r="C2544" s="73">
        <v>950</v>
      </c>
      <c r="D2544" s="73"/>
      <c r="E2544" s="73" t="s">
        <v>3472</v>
      </c>
      <c r="F2544" s="162"/>
    </row>
    <row r="2545" spans="1:6" s="163" customFormat="1" ht="12.75">
      <c r="A2545" s="126" t="s">
        <v>4013</v>
      </c>
      <c r="B2545" s="25" t="s">
        <v>3482</v>
      </c>
      <c r="C2545" s="73">
        <v>950</v>
      </c>
      <c r="D2545" s="73"/>
      <c r="E2545" s="73" t="s">
        <v>3472</v>
      </c>
      <c r="F2545" s="162"/>
    </row>
    <row r="2546" spans="1:6" s="163" customFormat="1" ht="12.75">
      <c r="A2546" s="73" t="s">
        <v>4012</v>
      </c>
      <c r="B2546" s="25" t="s">
        <v>3483</v>
      </c>
      <c r="C2546" s="73">
        <v>700</v>
      </c>
      <c r="D2546" s="73"/>
      <c r="E2546" s="73" t="s">
        <v>3472</v>
      </c>
      <c r="F2546" s="162"/>
    </row>
    <row r="2547" spans="1:6" s="163" customFormat="1" ht="12.75">
      <c r="A2547" s="73" t="s">
        <v>4011</v>
      </c>
      <c r="B2547" s="25" t="s">
        <v>3484</v>
      </c>
      <c r="C2547" s="73">
        <v>700</v>
      </c>
      <c r="D2547" s="73"/>
      <c r="E2547" s="73" t="s">
        <v>3472</v>
      </c>
      <c r="F2547" s="162"/>
    </row>
    <row r="2548" spans="1:6" s="163" customFormat="1" ht="12.75">
      <c r="A2548" s="73" t="s">
        <v>4010</v>
      </c>
      <c r="B2548" s="25" t="s">
        <v>3485</v>
      </c>
      <c r="C2548" s="73">
        <v>950</v>
      </c>
      <c r="D2548" s="73"/>
      <c r="E2548" s="73" t="s">
        <v>3472</v>
      </c>
      <c r="F2548" s="162"/>
    </row>
    <row r="2549" spans="1:6" s="163" customFormat="1" ht="12.75">
      <c r="A2549" s="73" t="s">
        <v>4009</v>
      </c>
      <c r="B2549" s="25" t="s">
        <v>3486</v>
      </c>
      <c r="C2549" s="73">
        <v>950</v>
      </c>
      <c r="D2549" s="73"/>
      <c r="E2549" s="73" t="s">
        <v>3472</v>
      </c>
      <c r="F2549" s="162"/>
    </row>
    <row r="2550" spans="1:6" s="163" customFormat="1" ht="12.75">
      <c r="A2550" s="73" t="s">
        <v>4008</v>
      </c>
      <c r="B2550" s="25" t="s">
        <v>3487</v>
      </c>
      <c r="C2550" s="73">
        <v>950</v>
      </c>
      <c r="D2550" s="73"/>
      <c r="E2550" s="73" t="s">
        <v>3472</v>
      </c>
      <c r="F2550" s="162"/>
    </row>
    <row r="2551" spans="1:6" s="163" customFormat="1" ht="12.75">
      <c r="A2551" s="73" t="s">
        <v>4007</v>
      </c>
      <c r="B2551" s="25" t="s">
        <v>3488</v>
      </c>
      <c r="C2551" s="73">
        <v>950</v>
      </c>
      <c r="D2551" s="73"/>
      <c r="E2551" s="73" t="s">
        <v>3472</v>
      </c>
      <c r="F2551" s="162"/>
    </row>
    <row r="2552" spans="1:6" s="163" customFormat="1" ht="12.75">
      <c r="A2552" s="73" t="s">
        <v>4006</v>
      </c>
      <c r="B2552" s="25" t="s">
        <v>3489</v>
      </c>
      <c r="C2552" s="73">
        <v>950</v>
      </c>
      <c r="D2552" s="73"/>
      <c r="E2552" s="73" t="s">
        <v>3472</v>
      </c>
      <c r="F2552" s="162"/>
    </row>
    <row r="2553" spans="1:6" s="163" customFormat="1" ht="12.75">
      <c r="A2553" s="73" t="s">
        <v>4005</v>
      </c>
      <c r="B2553" s="25" t="s">
        <v>3490</v>
      </c>
      <c r="C2553" s="73">
        <v>950</v>
      </c>
      <c r="D2553" s="73"/>
      <c r="E2553" s="73" t="s">
        <v>3472</v>
      </c>
      <c r="F2553" s="162"/>
    </row>
    <row r="2554" spans="1:6" s="163" customFormat="1" ht="12.75">
      <c r="A2554" s="126" t="s">
        <v>4020</v>
      </c>
      <c r="B2554" s="25" t="s">
        <v>3473</v>
      </c>
      <c r="C2554" s="73">
        <v>950</v>
      </c>
      <c r="D2554" s="73"/>
      <c r="E2554" s="73" t="s">
        <v>3472</v>
      </c>
      <c r="F2554" s="162"/>
    </row>
    <row r="2555" spans="1:6" s="163" customFormat="1" ht="12.75">
      <c r="A2555" s="73" t="s">
        <v>4004</v>
      </c>
      <c r="B2555" s="25" t="s">
        <v>3491</v>
      </c>
      <c r="C2555" s="73">
        <v>950</v>
      </c>
      <c r="D2555" s="73"/>
      <c r="E2555" s="73" t="s">
        <v>3472</v>
      </c>
      <c r="F2555" s="162"/>
    </row>
    <row r="2556" spans="1:6" s="163" customFormat="1" ht="12.75">
      <c r="A2556" s="73" t="s">
        <v>4003</v>
      </c>
      <c r="B2556" s="25" t="s">
        <v>3492</v>
      </c>
      <c r="C2556" s="73">
        <v>950</v>
      </c>
      <c r="D2556" s="73"/>
      <c r="E2556" s="73" t="s">
        <v>3472</v>
      </c>
      <c r="F2556" s="162"/>
    </row>
    <row r="2557" spans="1:6" s="163" customFormat="1" ht="12.75">
      <c r="A2557" s="73" t="s">
        <v>4002</v>
      </c>
      <c r="B2557" s="25" t="s">
        <v>3493</v>
      </c>
      <c r="C2557" s="73">
        <v>700</v>
      </c>
      <c r="D2557" s="73"/>
      <c r="E2557" s="73" t="s">
        <v>3472</v>
      </c>
      <c r="F2557" s="162"/>
    </row>
    <row r="2558" spans="1:6" s="163" customFormat="1" ht="12.75">
      <c r="A2558" s="73" t="s">
        <v>4001</v>
      </c>
      <c r="B2558" s="25" t="s">
        <v>3494</v>
      </c>
      <c r="C2558" s="73">
        <v>700</v>
      </c>
      <c r="D2558" s="73"/>
      <c r="E2558" s="73" t="s">
        <v>3472</v>
      </c>
      <c r="F2558" s="162"/>
    </row>
    <row r="2559" spans="1:6" s="163" customFormat="1" ht="12.75">
      <c r="A2559" s="73" t="s">
        <v>4000</v>
      </c>
      <c r="B2559" s="25" t="s">
        <v>3495</v>
      </c>
      <c r="C2559" s="73">
        <v>950</v>
      </c>
      <c r="D2559" s="73"/>
      <c r="E2559" s="73" t="s">
        <v>3472</v>
      </c>
      <c r="F2559" s="162"/>
    </row>
    <row r="2560" spans="1:6" s="163" customFormat="1" ht="12.75">
      <c r="A2560" s="73" t="s">
        <v>3999</v>
      </c>
      <c r="B2560" s="25" t="s">
        <v>3496</v>
      </c>
      <c r="C2560" s="73">
        <v>950</v>
      </c>
      <c r="D2560" s="73"/>
      <c r="E2560" s="73" t="s">
        <v>3472</v>
      </c>
      <c r="F2560" s="162"/>
    </row>
    <row r="2561" spans="1:6" s="163" customFormat="1" ht="12.75">
      <c r="A2561" s="73" t="s">
        <v>3998</v>
      </c>
      <c r="B2561" s="25" t="s">
        <v>3497</v>
      </c>
      <c r="C2561" s="73">
        <v>950</v>
      </c>
      <c r="D2561" s="73"/>
      <c r="E2561" s="73" t="s">
        <v>3472</v>
      </c>
      <c r="F2561" s="162"/>
    </row>
    <row r="2562" spans="1:6" s="163" customFormat="1" ht="12.75">
      <c r="A2562" s="73" t="s">
        <v>3997</v>
      </c>
      <c r="B2562" s="25" t="s">
        <v>3498</v>
      </c>
      <c r="C2562" s="73">
        <v>950</v>
      </c>
      <c r="D2562" s="73"/>
      <c r="E2562" s="73" t="s">
        <v>3472</v>
      </c>
      <c r="F2562" s="162"/>
    </row>
    <row r="2563" spans="1:6" s="163" customFormat="1" ht="12.75">
      <c r="A2563" s="73" t="s">
        <v>3996</v>
      </c>
      <c r="B2563" s="25" t="s">
        <v>3499</v>
      </c>
      <c r="C2563" s="73">
        <v>950</v>
      </c>
      <c r="D2563" s="73"/>
      <c r="E2563" s="73" t="s">
        <v>3472</v>
      </c>
      <c r="F2563" s="162"/>
    </row>
    <row r="2564" spans="1:6" s="163" customFormat="1" ht="12.75">
      <c r="A2564" s="73" t="s">
        <v>3995</v>
      </c>
      <c r="B2564" s="25" t="s">
        <v>3500</v>
      </c>
      <c r="C2564" s="73">
        <v>950</v>
      </c>
      <c r="D2564" s="73"/>
      <c r="E2564" s="73" t="s">
        <v>3472</v>
      </c>
      <c r="F2564" s="162"/>
    </row>
    <row r="2565" spans="1:6" s="163" customFormat="1" ht="12.75">
      <c r="A2565" s="126" t="s">
        <v>3994</v>
      </c>
      <c r="B2565" s="25" t="s">
        <v>3501</v>
      </c>
      <c r="C2565" s="73">
        <v>950</v>
      </c>
      <c r="D2565" s="73"/>
      <c r="E2565" s="73" t="s">
        <v>3472</v>
      </c>
      <c r="F2565" s="162"/>
    </row>
    <row r="2566" spans="1:6" s="163" customFormat="1" ht="12.75">
      <c r="A2566" s="73" t="s">
        <v>3993</v>
      </c>
      <c r="B2566" s="25" t="s">
        <v>3502</v>
      </c>
      <c r="C2566" s="73">
        <v>460</v>
      </c>
      <c r="D2566" s="73"/>
      <c r="E2566" s="73" t="s">
        <v>3472</v>
      </c>
      <c r="F2566" s="162"/>
    </row>
    <row r="2567" spans="1:6" s="163" customFormat="1" ht="12.75">
      <c r="A2567" s="73" t="s">
        <v>3992</v>
      </c>
      <c r="B2567" s="25" t="s">
        <v>3503</v>
      </c>
      <c r="C2567" s="73">
        <v>950</v>
      </c>
      <c r="D2567" s="73"/>
      <c r="E2567" s="73" t="s">
        <v>3472</v>
      </c>
      <c r="F2567" s="162"/>
    </row>
    <row r="2568" spans="1:6" s="163" customFormat="1" ht="12.75">
      <c r="A2568" s="73" t="s">
        <v>3991</v>
      </c>
      <c r="B2568" s="25" t="s">
        <v>3504</v>
      </c>
      <c r="C2568" s="73">
        <v>950</v>
      </c>
      <c r="D2568" s="73"/>
      <c r="E2568" s="73" t="s">
        <v>3472</v>
      </c>
      <c r="F2568" s="162"/>
    </row>
    <row r="2569" spans="1:6" s="163" customFormat="1" ht="12.75">
      <c r="A2569" s="73" t="s">
        <v>3990</v>
      </c>
      <c r="B2569" s="25" t="s">
        <v>3505</v>
      </c>
      <c r="C2569" s="73">
        <v>950</v>
      </c>
      <c r="D2569" s="73"/>
      <c r="E2569" s="73" t="s">
        <v>3472</v>
      </c>
      <c r="F2569" s="162"/>
    </row>
    <row r="2570" spans="1:6" s="163" customFormat="1" ht="12.75">
      <c r="A2570" s="73" t="s">
        <v>3989</v>
      </c>
      <c r="B2570" s="25" t="s">
        <v>3506</v>
      </c>
      <c r="C2570" s="73">
        <v>250</v>
      </c>
      <c r="D2570" s="73"/>
      <c r="E2570" s="73" t="s">
        <v>3472</v>
      </c>
      <c r="F2570" s="162"/>
    </row>
    <row r="2571" spans="1:6" s="163" customFormat="1" ht="12.75">
      <c r="A2571" s="73" t="s">
        <v>3988</v>
      </c>
      <c r="B2571" s="25" t="s">
        <v>3507</v>
      </c>
      <c r="C2571" s="73">
        <v>950</v>
      </c>
      <c r="D2571" s="73"/>
      <c r="E2571" s="73" t="s">
        <v>3472</v>
      </c>
      <c r="F2571" s="162"/>
    </row>
    <row r="2572" spans="1:6" s="163" customFormat="1" ht="12.75">
      <c r="A2572" s="73" t="s">
        <v>3987</v>
      </c>
      <c r="B2572" s="25" t="s">
        <v>3508</v>
      </c>
      <c r="C2572" s="73">
        <v>950</v>
      </c>
      <c r="D2572" s="73"/>
      <c r="E2572" s="73" t="s">
        <v>3472</v>
      </c>
      <c r="F2572" s="162"/>
    </row>
    <row r="2573" spans="1:6" s="163" customFormat="1" ht="12.75">
      <c r="A2573" s="73" t="s">
        <v>3986</v>
      </c>
      <c r="B2573" s="25" t="s">
        <v>3509</v>
      </c>
      <c r="C2573" s="73">
        <v>950</v>
      </c>
      <c r="D2573" s="73"/>
      <c r="E2573" s="73" t="s">
        <v>3472</v>
      </c>
      <c r="F2573" s="162"/>
    </row>
    <row r="2574" spans="1:6" s="163" customFormat="1" ht="12.75">
      <c r="A2574" s="73" t="s">
        <v>3985</v>
      </c>
      <c r="B2574" s="25" t="s">
        <v>3510</v>
      </c>
      <c r="C2574" s="73">
        <v>950</v>
      </c>
      <c r="D2574" s="73"/>
      <c r="E2574" s="73" t="s">
        <v>3472</v>
      </c>
      <c r="F2574" s="162"/>
    </row>
    <row r="2575" spans="1:6" s="163" customFormat="1" ht="12.75">
      <c r="A2575" s="73" t="s">
        <v>3984</v>
      </c>
      <c r="B2575" s="25" t="s">
        <v>3511</v>
      </c>
      <c r="C2575" s="73">
        <v>950</v>
      </c>
      <c r="D2575" s="73"/>
      <c r="E2575" s="73" t="s">
        <v>3472</v>
      </c>
      <c r="F2575" s="162"/>
    </row>
    <row r="2576" spans="1:6" s="163" customFormat="1" ht="12.75">
      <c r="A2576" s="73" t="s">
        <v>3983</v>
      </c>
      <c r="B2576" s="25" t="s">
        <v>3512</v>
      </c>
      <c r="C2576" s="73">
        <v>950</v>
      </c>
      <c r="D2576" s="73"/>
      <c r="E2576" s="73" t="s">
        <v>3472</v>
      </c>
      <c r="F2576" s="162"/>
    </row>
    <row r="2577" spans="1:6" s="163" customFormat="1" ht="12.75">
      <c r="A2577" s="73" t="s">
        <v>3982</v>
      </c>
      <c r="B2577" s="25" t="s">
        <v>3513</v>
      </c>
      <c r="C2577" s="73">
        <v>950</v>
      </c>
      <c r="D2577" s="73"/>
      <c r="E2577" s="73" t="s">
        <v>3472</v>
      </c>
      <c r="F2577" s="162"/>
    </row>
    <row r="2578" spans="1:6" s="163" customFormat="1" ht="12.75">
      <c r="A2578" s="73" t="s">
        <v>3981</v>
      </c>
      <c r="B2578" s="25" t="s">
        <v>3514</v>
      </c>
      <c r="C2578" s="73">
        <v>950</v>
      </c>
      <c r="D2578" s="73"/>
      <c r="E2578" s="73" t="s">
        <v>3472</v>
      </c>
      <c r="F2578" s="162"/>
    </row>
    <row r="2579" spans="1:6" s="163" customFormat="1" ht="12.75">
      <c r="A2579" s="73" t="s">
        <v>3980</v>
      </c>
      <c r="B2579" s="25" t="s">
        <v>3515</v>
      </c>
      <c r="C2579" s="73">
        <v>950</v>
      </c>
      <c r="D2579" s="73"/>
      <c r="E2579" s="73" t="s">
        <v>3472</v>
      </c>
      <c r="F2579" s="162"/>
    </row>
    <row r="2580" spans="1:6" s="163" customFormat="1" ht="12.75">
      <c r="A2580" s="73" t="s">
        <v>3979</v>
      </c>
      <c r="B2580" s="25" t="s">
        <v>3516</v>
      </c>
      <c r="C2580" s="73">
        <v>950</v>
      </c>
      <c r="D2580" s="73"/>
      <c r="E2580" s="73" t="s">
        <v>3472</v>
      </c>
      <c r="F2580" s="162"/>
    </row>
    <row r="2581" spans="1:6" s="163" customFormat="1" ht="12.75">
      <c r="A2581" s="73" t="s">
        <v>3978</v>
      </c>
      <c r="B2581" s="25" t="s">
        <v>3517</v>
      </c>
      <c r="C2581" s="73">
        <v>950</v>
      </c>
      <c r="D2581" s="73"/>
      <c r="E2581" s="73" t="s">
        <v>3472</v>
      </c>
      <c r="F2581" s="162"/>
    </row>
    <row r="2582" spans="1:6" s="163" customFormat="1" ht="12.75">
      <c r="A2582" s="73" t="s">
        <v>3977</v>
      </c>
      <c r="B2582" s="25" t="s">
        <v>3518</v>
      </c>
      <c r="C2582" s="73">
        <v>950</v>
      </c>
      <c r="D2582" s="73"/>
      <c r="E2582" s="73" t="s">
        <v>3472</v>
      </c>
      <c r="F2582" s="162"/>
    </row>
    <row r="2583" spans="1:6" s="163" customFormat="1" ht="12.75">
      <c r="A2583" s="73" t="s">
        <v>3976</v>
      </c>
      <c r="B2583" s="25" t="s">
        <v>3519</v>
      </c>
      <c r="C2583" s="73">
        <v>950</v>
      </c>
      <c r="D2583" s="73"/>
      <c r="E2583" s="73" t="s">
        <v>3472</v>
      </c>
      <c r="F2583" s="162"/>
    </row>
    <row r="2584" spans="1:6" s="163" customFormat="1" ht="12.75">
      <c r="A2584" s="73" t="s">
        <v>3975</v>
      </c>
      <c r="B2584" s="25" t="s">
        <v>3520</v>
      </c>
      <c r="C2584" s="73">
        <v>950</v>
      </c>
      <c r="D2584" s="73"/>
      <c r="E2584" s="73" t="s">
        <v>3472</v>
      </c>
      <c r="F2584" s="162"/>
    </row>
    <row r="2585" spans="1:6" s="163" customFormat="1" ht="12.75">
      <c r="A2585" s="126" t="s">
        <v>4019</v>
      </c>
      <c r="B2585" s="25" t="s">
        <v>3476</v>
      </c>
      <c r="C2585" s="73">
        <v>950</v>
      </c>
      <c r="D2585" s="73"/>
      <c r="E2585" s="73" t="s">
        <v>3472</v>
      </c>
      <c r="F2585" s="162"/>
    </row>
    <row r="2586" spans="1:6" s="163" customFormat="1" ht="12.75">
      <c r="A2586" s="73" t="s">
        <v>3974</v>
      </c>
      <c r="B2586" s="25" t="s">
        <v>3521</v>
      </c>
      <c r="C2586" s="73">
        <v>950</v>
      </c>
      <c r="D2586" s="73"/>
      <c r="E2586" s="73" t="s">
        <v>3472</v>
      </c>
      <c r="F2586" s="162"/>
    </row>
    <row r="2587" spans="1:6" s="163" customFormat="1" ht="12.75">
      <c r="A2587" s="73" t="s">
        <v>3973</v>
      </c>
      <c r="B2587" s="25" t="s">
        <v>3522</v>
      </c>
      <c r="C2587" s="73">
        <v>950</v>
      </c>
      <c r="D2587" s="73"/>
      <c r="E2587" s="73" t="s">
        <v>3472</v>
      </c>
      <c r="F2587" s="162"/>
    </row>
    <row r="2588" spans="1:6" s="163" customFormat="1" ht="12.75">
      <c r="A2588" s="126" t="s">
        <v>4018</v>
      </c>
      <c r="B2588" s="25" t="s">
        <v>3477</v>
      </c>
      <c r="C2588" s="73">
        <v>950</v>
      </c>
      <c r="D2588" s="73"/>
      <c r="E2588" s="73" t="s">
        <v>3472</v>
      </c>
      <c r="F2588" s="162"/>
    </row>
    <row r="2589" spans="1:6" s="163" customFormat="1" ht="12.75">
      <c r="A2589" s="126" t="s">
        <v>4017</v>
      </c>
      <c r="B2589" s="25" t="s">
        <v>3478</v>
      </c>
      <c r="C2589" s="73">
        <v>950</v>
      </c>
      <c r="D2589" s="73"/>
      <c r="E2589" s="73" t="s">
        <v>3472</v>
      </c>
      <c r="F2589" s="162"/>
    </row>
    <row r="2590" spans="1:6" s="163" customFormat="1" ht="12.75">
      <c r="A2590" s="126" t="s">
        <v>4016</v>
      </c>
      <c r="B2590" s="25" t="s">
        <v>3479</v>
      </c>
      <c r="C2590" s="73">
        <v>950</v>
      </c>
      <c r="D2590" s="73"/>
      <c r="E2590" s="73" t="s">
        <v>3472</v>
      </c>
      <c r="F2590" s="162"/>
    </row>
    <row r="2591" spans="1:6" s="163" customFormat="1" ht="12.75">
      <c r="A2591" s="126" t="s">
        <v>4015</v>
      </c>
      <c r="B2591" s="25" t="s">
        <v>3480</v>
      </c>
      <c r="C2591" s="73">
        <v>950</v>
      </c>
      <c r="D2591" s="73"/>
      <c r="E2591" s="73" t="s">
        <v>3472</v>
      </c>
      <c r="F2591" s="162"/>
    </row>
    <row r="2592" spans="1:6" ht="64.5" customHeight="1">
      <c r="A2592" s="299" t="s">
        <v>5392</v>
      </c>
      <c r="B2592" s="299"/>
      <c r="C2592" s="299"/>
      <c r="D2592" s="299"/>
      <c r="E2592" s="299"/>
      <c r="F2592" s="5"/>
    </row>
    <row r="2593" spans="1:6" ht="64.5" customHeight="1">
      <c r="A2593" s="138" t="s">
        <v>4222</v>
      </c>
      <c r="B2593" s="29" t="s">
        <v>3529</v>
      </c>
      <c r="C2593" s="29" t="s">
        <v>4221</v>
      </c>
      <c r="D2593" s="144" t="s">
        <v>5555</v>
      </c>
      <c r="E2593" s="29" t="s">
        <v>3530</v>
      </c>
      <c r="F2593" s="5"/>
    </row>
    <row r="2594" spans="1:6">
      <c r="A2594" s="118" t="s">
        <v>317</v>
      </c>
      <c r="B2594" s="17" t="s">
        <v>318</v>
      </c>
      <c r="C2594" s="90">
        <v>68</v>
      </c>
      <c r="D2594" s="90"/>
      <c r="E2594" s="31" t="s">
        <v>7</v>
      </c>
      <c r="F2594" s="5"/>
    </row>
    <row r="2595" spans="1:6">
      <c r="A2595" s="118" t="s">
        <v>323</v>
      </c>
      <c r="B2595" s="17" t="s">
        <v>324</v>
      </c>
      <c r="C2595" s="90">
        <v>60</v>
      </c>
      <c r="D2595" s="90"/>
      <c r="E2595" s="31" t="s">
        <v>7</v>
      </c>
      <c r="F2595" s="5"/>
    </row>
    <row r="2596" spans="1:6">
      <c r="A2596" s="118" t="s">
        <v>448</v>
      </c>
      <c r="B2596" s="17" t="s">
        <v>449</v>
      </c>
      <c r="C2596" s="31">
        <v>144</v>
      </c>
      <c r="D2596" s="31"/>
      <c r="E2596" s="31" t="s">
        <v>2</v>
      </c>
      <c r="F2596" s="5"/>
    </row>
    <row r="2597" spans="1:6">
      <c r="A2597" s="118" t="s">
        <v>450</v>
      </c>
      <c r="B2597" s="17" t="s">
        <v>451</v>
      </c>
      <c r="C2597" s="31">
        <v>144</v>
      </c>
      <c r="D2597" s="31"/>
      <c r="E2597" s="31" t="s">
        <v>2</v>
      </c>
      <c r="F2597" s="5"/>
    </row>
    <row r="2598" spans="1:6">
      <c r="A2598" s="119" t="s">
        <v>521</v>
      </c>
      <c r="B2598" s="17" t="s">
        <v>522</v>
      </c>
      <c r="C2598" s="31">
        <v>60</v>
      </c>
      <c r="D2598" s="31"/>
      <c r="E2598" s="31" t="s">
        <v>2</v>
      </c>
      <c r="F2598" s="5"/>
    </row>
    <row r="2599" spans="1:6">
      <c r="A2599" s="119" t="s">
        <v>523</v>
      </c>
      <c r="B2599" s="17" t="s">
        <v>524</v>
      </c>
      <c r="C2599" s="31">
        <v>60</v>
      </c>
      <c r="D2599" s="31"/>
      <c r="E2599" s="31" t="s">
        <v>2</v>
      </c>
      <c r="F2599" s="5"/>
    </row>
    <row r="2600" spans="1:6">
      <c r="A2600" s="119" t="s">
        <v>535</v>
      </c>
      <c r="B2600" s="17" t="s">
        <v>536</v>
      </c>
      <c r="C2600" s="236">
        <v>74</v>
      </c>
      <c r="D2600" s="247"/>
      <c r="E2600" s="31" t="s">
        <v>2</v>
      </c>
      <c r="F2600" s="5"/>
    </row>
    <row r="2601" spans="1:6">
      <c r="A2601" s="119" t="s">
        <v>537</v>
      </c>
      <c r="B2601" s="17" t="s">
        <v>538</v>
      </c>
      <c r="C2601" s="236">
        <v>74</v>
      </c>
      <c r="D2601" s="247"/>
      <c r="E2601" s="31" t="s">
        <v>2</v>
      </c>
      <c r="F2601" s="5"/>
    </row>
    <row r="2602" spans="1:6">
      <c r="A2602" s="119" t="s">
        <v>539</v>
      </c>
      <c r="B2602" s="17" t="s">
        <v>540</v>
      </c>
      <c r="C2602" s="31">
        <v>74</v>
      </c>
      <c r="D2602" s="31"/>
      <c r="E2602" s="31" t="s">
        <v>2</v>
      </c>
      <c r="F2602" s="5"/>
    </row>
    <row r="2603" spans="1:6">
      <c r="A2603" s="119" t="s">
        <v>541</v>
      </c>
      <c r="B2603" s="17" t="s">
        <v>542</v>
      </c>
      <c r="C2603" s="31">
        <v>74</v>
      </c>
      <c r="D2603" s="31"/>
      <c r="E2603" s="31" t="s">
        <v>2</v>
      </c>
      <c r="F2603" s="5"/>
    </row>
    <row r="2604" spans="1:6">
      <c r="A2604" s="119" t="s">
        <v>543</v>
      </c>
      <c r="B2604" s="17" t="s">
        <v>544</v>
      </c>
      <c r="C2604" s="31">
        <v>64</v>
      </c>
      <c r="D2604" s="31"/>
      <c r="E2604" s="31" t="s">
        <v>2</v>
      </c>
      <c r="F2604" s="5"/>
    </row>
    <row r="2605" spans="1:6">
      <c r="A2605" s="119" t="s">
        <v>545</v>
      </c>
      <c r="B2605" s="17" t="s">
        <v>546</v>
      </c>
      <c r="C2605" s="31">
        <v>64</v>
      </c>
      <c r="D2605" s="31"/>
      <c r="E2605" s="31" t="s">
        <v>2</v>
      </c>
      <c r="F2605" s="5"/>
    </row>
    <row r="2606" spans="1:6">
      <c r="A2606" s="119" t="s">
        <v>547</v>
      </c>
      <c r="B2606" s="17" t="s">
        <v>548</v>
      </c>
      <c r="C2606" s="31">
        <v>50</v>
      </c>
      <c r="D2606" s="31"/>
      <c r="E2606" s="31" t="s">
        <v>2</v>
      </c>
      <c r="F2606" s="5"/>
    </row>
    <row r="2607" spans="1:6">
      <c r="A2607" s="119" t="s">
        <v>549</v>
      </c>
      <c r="B2607" s="17" t="s">
        <v>550</v>
      </c>
      <c r="C2607" s="31">
        <v>50</v>
      </c>
      <c r="D2607" s="31"/>
      <c r="E2607" s="31" t="s">
        <v>2</v>
      </c>
      <c r="F2607" s="5"/>
    </row>
    <row r="2608" spans="1:6">
      <c r="A2608" s="119" t="s">
        <v>551</v>
      </c>
      <c r="B2608" s="19" t="s">
        <v>552</v>
      </c>
      <c r="C2608" s="31">
        <v>180</v>
      </c>
      <c r="D2608" s="31"/>
      <c r="E2608" s="31" t="s">
        <v>7</v>
      </c>
      <c r="F2608" s="5"/>
    </row>
    <row r="2609" spans="1:6">
      <c r="A2609" s="119" t="s">
        <v>3052</v>
      </c>
      <c r="B2609" s="17" t="s">
        <v>3053</v>
      </c>
      <c r="C2609" s="31">
        <v>60</v>
      </c>
      <c r="D2609" s="31"/>
      <c r="E2609" s="31" t="s">
        <v>7</v>
      </c>
      <c r="F2609" s="5"/>
    </row>
    <row r="2610" spans="1:6">
      <c r="A2610" s="119" t="s">
        <v>3060</v>
      </c>
      <c r="B2610" s="17" t="s">
        <v>3061</v>
      </c>
      <c r="C2610" s="31">
        <v>90</v>
      </c>
      <c r="D2610" s="31"/>
      <c r="E2610" s="31" t="s">
        <v>7</v>
      </c>
      <c r="F2610" s="5"/>
    </row>
    <row r="2611" spans="1:6">
      <c r="A2611" s="119" t="s">
        <v>3159</v>
      </c>
      <c r="B2611" s="17" t="s">
        <v>3160</v>
      </c>
      <c r="C2611" s="31">
        <v>30</v>
      </c>
      <c r="D2611" s="31"/>
      <c r="E2611" s="31" t="s">
        <v>2</v>
      </c>
      <c r="F2611" s="5"/>
    </row>
    <row r="2612" spans="1:6">
      <c r="A2612" s="119" t="s">
        <v>3207</v>
      </c>
      <c r="B2612" s="18" t="s">
        <v>3208</v>
      </c>
      <c r="C2612" s="31">
        <v>80</v>
      </c>
      <c r="D2612" s="31"/>
      <c r="E2612" s="31" t="s">
        <v>7</v>
      </c>
      <c r="F2612" s="5"/>
    </row>
    <row r="2613" spans="1:6">
      <c r="A2613" s="119" t="s">
        <v>3239</v>
      </c>
      <c r="B2613" s="17" t="s">
        <v>3240</v>
      </c>
      <c r="C2613" s="31">
        <v>50</v>
      </c>
      <c r="D2613" s="31"/>
      <c r="E2613" s="31" t="s">
        <v>2</v>
      </c>
      <c r="F2613" s="5"/>
    </row>
    <row r="2614" spans="1:6">
      <c r="A2614" s="119" t="s">
        <v>3241</v>
      </c>
      <c r="B2614" s="17" t="s">
        <v>3242</v>
      </c>
      <c r="C2614" s="31">
        <v>50</v>
      </c>
      <c r="D2614" s="31"/>
      <c r="E2614" s="31" t="s">
        <v>2</v>
      </c>
      <c r="F2614" s="5"/>
    </row>
    <row r="2615" spans="1:6">
      <c r="A2615" s="119" t="s">
        <v>3243</v>
      </c>
      <c r="B2615" s="17" t="s">
        <v>3244</v>
      </c>
      <c r="C2615" s="31">
        <v>70</v>
      </c>
      <c r="D2615" s="31"/>
      <c r="E2615" s="31" t="s">
        <v>2</v>
      </c>
      <c r="F2615" s="5"/>
    </row>
    <row r="2616" spans="1:6">
      <c r="A2616" s="119" t="s">
        <v>3245</v>
      </c>
      <c r="B2616" s="17" t="s">
        <v>3246</v>
      </c>
      <c r="C2616" s="31">
        <v>70</v>
      </c>
      <c r="D2616" s="31"/>
      <c r="E2616" s="31" t="s">
        <v>2</v>
      </c>
      <c r="F2616" s="5"/>
    </row>
    <row r="2617" spans="1:6">
      <c r="A2617" s="31"/>
      <c r="B2617" s="17"/>
      <c r="C2617" s="31"/>
      <c r="D2617" s="31"/>
      <c r="E2617" s="31"/>
      <c r="F2617" s="5"/>
    </row>
    <row r="2618" spans="1:6" ht="30">
      <c r="A2618" s="277" t="s">
        <v>5393</v>
      </c>
      <c r="B2618" s="277"/>
      <c r="C2618" s="277"/>
      <c r="D2618" s="277"/>
      <c r="E2618" s="277"/>
      <c r="F2618" s="5"/>
    </row>
    <row r="2619" spans="1:6" ht="60.75">
      <c r="A2619" s="138" t="s">
        <v>4222</v>
      </c>
      <c r="B2619" s="29" t="s">
        <v>3529</v>
      </c>
      <c r="C2619" s="29" t="s">
        <v>4221</v>
      </c>
      <c r="D2619" s="144" t="s">
        <v>5555</v>
      </c>
      <c r="E2619" s="29" t="s">
        <v>3530</v>
      </c>
      <c r="F2619" s="5"/>
    </row>
    <row r="2620" spans="1:6">
      <c r="A2620" s="118" t="s">
        <v>1611</v>
      </c>
      <c r="B2620" s="17" t="s">
        <v>1612</v>
      </c>
      <c r="C2620" s="31">
        <v>350</v>
      </c>
      <c r="D2620" s="31"/>
      <c r="E2620" s="31" t="s">
        <v>2</v>
      </c>
      <c r="F2620" s="5"/>
    </row>
    <row r="2621" spans="1:6">
      <c r="A2621" s="118" t="s">
        <v>1613</v>
      </c>
      <c r="B2621" s="17" t="s">
        <v>1614</v>
      </c>
      <c r="C2621" s="31">
        <v>480</v>
      </c>
      <c r="D2621" s="31"/>
      <c r="E2621" s="31" t="s">
        <v>2</v>
      </c>
      <c r="F2621" s="5"/>
    </row>
    <row r="2622" spans="1:6">
      <c r="A2622" s="118" t="s">
        <v>1684</v>
      </c>
      <c r="B2622" s="17" t="s">
        <v>1685</v>
      </c>
      <c r="C2622" s="31">
        <v>600</v>
      </c>
      <c r="D2622" s="31"/>
      <c r="E2622" s="31" t="s">
        <v>2</v>
      </c>
      <c r="F2622" s="5"/>
    </row>
    <row r="2623" spans="1:6">
      <c r="A2623" s="30"/>
      <c r="B2623" s="17"/>
      <c r="C2623" s="31"/>
      <c r="D2623" s="31"/>
      <c r="E2623" s="31"/>
      <c r="F2623" s="5"/>
    </row>
    <row r="2624" spans="1:6" ht="30">
      <c r="A2624" s="275" t="s">
        <v>5394</v>
      </c>
      <c r="B2624" s="275"/>
      <c r="C2624" s="275"/>
      <c r="D2624" s="275"/>
      <c r="E2624" s="275"/>
      <c r="F2624" s="5"/>
    </row>
    <row r="2625" spans="1:6" ht="60.75">
      <c r="A2625" s="138" t="s">
        <v>4222</v>
      </c>
      <c r="B2625" s="29" t="s">
        <v>3529</v>
      </c>
      <c r="C2625" s="29" t="s">
        <v>4221</v>
      </c>
      <c r="D2625" s="144" t="s">
        <v>5555</v>
      </c>
      <c r="E2625" s="29" t="s">
        <v>3530</v>
      </c>
      <c r="F2625" s="5"/>
    </row>
    <row r="2626" spans="1:6">
      <c r="A2626" s="122" t="s">
        <v>465</v>
      </c>
      <c r="B2626" s="16" t="s">
        <v>466</v>
      </c>
      <c r="C2626" s="33">
        <v>360</v>
      </c>
      <c r="D2626" s="33"/>
      <c r="E2626" s="33" t="s">
        <v>2</v>
      </c>
      <c r="F2626" s="5"/>
    </row>
    <row r="2627" spans="1:6">
      <c r="A2627" s="122" t="s">
        <v>467</v>
      </c>
      <c r="B2627" s="16" t="s">
        <v>468</v>
      </c>
      <c r="C2627" s="33">
        <v>360</v>
      </c>
      <c r="D2627" s="33"/>
      <c r="E2627" s="33" t="s">
        <v>2</v>
      </c>
      <c r="F2627" s="5"/>
    </row>
    <row r="2628" spans="1:6">
      <c r="A2628" s="32"/>
      <c r="B2628" s="16"/>
      <c r="C2628" s="33"/>
      <c r="D2628" s="33"/>
      <c r="E2628" s="33"/>
      <c r="F2628" s="5"/>
    </row>
    <row r="2629" spans="1:6" ht="30">
      <c r="A2629" s="286" t="s">
        <v>5395</v>
      </c>
      <c r="B2629" s="286"/>
      <c r="C2629" s="286"/>
      <c r="D2629" s="286"/>
      <c r="E2629" s="286"/>
      <c r="F2629" s="5"/>
    </row>
    <row r="2630" spans="1:6" ht="60.75">
      <c r="A2630" s="138" t="s">
        <v>4222</v>
      </c>
      <c r="B2630" s="29" t="s">
        <v>3529</v>
      </c>
      <c r="C2630" s="29" t="s">
        <v>4221</v>
      </c>
      <c r="D2630" s="144" t="s">
        <v>5555</v>
      </c>
      <c r="E2630" s="29" t="s">
        <v>3530</v>
      </c>
      <c r="F2630" s="5"/>
    </row>
    <row r="2631" spans="1:6" s="151" customFormat="1" ht="12.75">
      <c r="A2631" s="122" t="s">
        <v>602</v>
      </c>
      <c r="B2631" s="16" t="s">
        <v>603</v>
      </c>
      <c r="C2631" s="33">
        <v>24</v>
      </c>
      <c r="D2631" s="78" t="s">
        <v>5491</v>
      </c>
      <c r="E2631" s="33" t="s">
        <v>7</v>
      </c>
      <c r="F2631" s="152"/>
    </row>
    <row r="2632" spans="1:6" s="151" customFormat="1" ht="12.75">
      <c r="A2632" s="122" t="s">
        <v>604</v>
      </c>
      <c r="B2632" s="16" t="s">
        <v>605</v>
      </c>
      <c r="C2632" s="33">
        <v>60</v>
      </c>
      <c r="D2632" s="78" t="s">
        <v>5491</v>
      </c>
      <c r="E2632" s="33" t="s">
        <v>2</v>
      </c>
      <c r="F2632" s="152"/>
    </row>
    <row r="2633" spans="1:6" s="151" customFormat="1" ht="12.75">
      <c r="A2633" s="122" t="s">
        <v>606</v>
      </c>
      <c r="B2633" s="16" t="s">
        <v>607</v>
      </c>
      <c r="C2633" s="33">
        <v>60</v>
      </c>
      <c r="D2633" s="33"/>
      <c r="E2633" s="33" t="s">
        <v>2</v>
      </c>
      <c r="F2633" s="152"/>
    </row>
    <row r="2634" spans="1:6">
      <c r="A2634" s="122" t="s">
        <v>634</v>
      </c>
      <c r="B2634" s="16" t="s">
        <v>635</v>
      </c>
      <c r="C2634" s="33">
        <v>48</v>
      </c>
      <c r="D2634" s="33"/>
      <c r="E2634" s="33" t="s">
        <v>44</v>
      </c>
      <c r="F2634" s="5"/>
    </row>
    <row r="2635" spans="1:6">
      <c r="A2635" s="122" t="s">
        <v>650</v>
      </c>
      <c r="B2635" s="16" t="s">
        <v>651</v>
      </c>
      <c r="C2635" s="33">
        <v>60</v>
      </c>
      <c r="D2635" s="33"/>
      <c r="E2635" s="33" t="s">
        <v>2</v>
      </c>
      <c r="F2635" s="5"/>
    </row>
    <row r="2636" spans="1:6">
      <c r="A2636" s="122" t="s">
        <v>654</v>
      </c>
      <c r="B2636" s="16" t="s">
        <v>655</v>
      </c>
      <c r="C2636" s="33">
        <v>56</v>
      </c>
      <c r="D2636" s="33"/>
      <c r="E2636" s="33" t="s">
        <v>2</v>
      </c>
      <c r="F2636" s="5"/>
    </row>
    <row r="2637" spans="1:6">
      <c r="A2637" s="122" t="s">
        <v>658</v>
      </c>
      <c r="B2637" s="22" t="s">
        <v>659</v>
      </c>
      <c r="C2637" s="33">
        <v>32</v>
      </c>
      <c r="D2637" s="33"/>
      <c r="E2637" s="33" t="s">
        <v>7</v>
      </c>
      <c r="F2637" s="5"/>
    </row>
    <row r="2638" spans="1:6">
      <c r="A2638" s="122" t="s">
        <v>668</v>
      </c>
      <c r="B2638" s="16" t="s">
        <v>669</v>
      </c>
      <c r="C2638" s="33">
        <v>140</v>
      </c>
      <c r="D2638" s="33"/>
      <c r="E2638" s="33" t="s">
        <v>7</v>
      </c>
      <c r="F2638" s="5"/>
    </row>
    <row r="2639" spans="1:6">
      <c r="A2639" s="122" t="s">
        <v>670</v>
      </c>
      <c r="B2639" s="4" t="s">
        <v>671</v>
      </c>
      <c r="C2639" s="81">
        <v>60</v>
      </c>
      <c r="D2639" s="81"/>
      <c r="E2639" s="81" t="s">
        <v>77</v>
      </c>
      <c r="F2639" s="5"/>
    </row>
    <row r="2640" spans="1:6">
      <c r="A2640" s="122" t="s">
        <v>672</v>
      </c>
      <c r="B2640" s="4" t="s">
        <v>673</v>
      </c>
      <c r="C2640" s="33">
        <v>130</v>
      </c>
      <c r="D2640" s="33"/>
      <c r="E2640" s="33" t="s">
        <v>7</v>
      </c>
      <c r="F2640" s="5"/>
    </row>
    <row r="2641" spans="1:6" s="151" customFormat="1" ht="12.75">
      <c r="A2641" s="122" t="s">
        <v>678</v>
      </c>
      <c r="B2641" s="16" t="s">
        <v>679</v>
      </c>
      <c r="C2641" s="33">
        <v>120</v>
      </c>
      <c r="D2641" s="33"/>
      <c r="E2641" s="33" t="s">
        <v>44</v>
      </c>
      <c r="F2641" s="152"/>
    </row>
    <row r="2642" spans="1:6" s="151" customFormat="1" ht="12.75">
      <c r="A2642" s="122" t="s">
        <v>680</v>
      </c>
      <c r="B2642" s="16" t="s">
        <v>681</v>
      </c>
      <c r="C2642" s="33">
        <v>120</v>
      </c>
      <c r="D2642" s="33"/>
      <c r="E2642" s="33" t="s">
        <v>44</v>
      </c>
      <c r="F2642" s="152"/>
    </row>
    <row r="2643" spans="1:6" s="151" customFormat="1" ht="12.75">
      <c r="A2643" s="122" t="s">
        <v>695</v>
      </c>
      <c r="B2643" s="16" t="s">
        <v>696</v>
      </c>
      <c r="C2643" s="33">
        <v>260</v>
      </c>
      <c r="D2643" s="33"/>
      <c r="E2643" s="33" t="s">
        <v>44</v>
      </c>
      <c r="F2643" s="152"/>
    </row>
    <row r="2644" spans="1:6" s="151" customFormat="1" ht="12.75">
      <c r="A2644" s="123" t="s">
        <v>3625</v>
      </c>
      <c r="B2644" s="4" t="s">
        <v>3624</v>
      </c>
      <c r="C2644" s="81">
        <v>204</v>
      </c>
      <c r="D2644" s="81"/>
      <c r="E2644" s="81" t="s">
        <v>44</v>
      </c>
      <c r="F2644" s="152"/>
    </row>
    <row r="2645" spans="1:6" s="151" customFormat="1" ht="12.75">
      <c r="A2645" s="123" t="s">
        <v>3623</v>
      </c>
      <c r="B2645" s="4" t="s">
        <v>3622</v>
      </c>
      <c r="C2645" s="81">
        <v>440</v>
      </c>
      <c r="D2645" s="81"/>
      <c r="E2645" s="81" t="s">
        <v>44</v>
      </c>
      <c r="F2645" s="152"/>
    </row>
    <row r="2646" spans="1:6" s="151" customFormat="1" ht="12.75">
      <c r="A2646" s="123" t="s">
        <v>3621</v>
      </c>
      <c r="B2646" s="4" t="s">
        <v>3620</v>
      </c>
      <c r="C2646" s="237">
        <v>236</v>
      </c>
      <c r="D2646" s="248"/>
      <c r="E2646" s="81" t="s">
        <v>44</v>
      </c>
      <c r="F2646" s="152"/>
    </row>
    <row r="2647" spans="1:6" s="151" customFormat="1" ht="12.75">
      <c r="A2647" s="123" t="s">
        <v>3619</v>
      </c>
      <c r="B2647" s="4" t="s">
        <v>3618</v>
      </c>
      <c r="C2647" s="81">
        <v>440</v>
      </c>
      <c r="D2647" s="81"/>
      <c r="E2647" s="81" t="s">
        <v>44</v>
      </c>
      <c r="F2647" s="152"/>
    </row>
    <row r="2648" spans="1:6" s="151" customFormat="1" ht="12.75">
      <c r="A2648" s="123" t="s">
        <v>3617</v>
      </c>
      <c r="B2648" s="4" t="s">
        <v>3616</v>
      </c>
      <c r="C2648" s="81">
        <v>212</v>
      </c>
      <c r="D2648" s="81"/>
      <c r="E2648" s="81" t="s">
        <v>44</v>
      </c>
      <c r="F2648" s="152"/>
    </row>
    <row r="2649" spans="1:6" s="151" customFormat="1" ht="12.75">
      <c r="A2649" s="123" t="s">
        <v>3615</v>
      </c>
      <c r="B2649" s="4" t="s">
        <v>3614</v>
      </c>
      <c r="C2649" s="81">
        <v>320</v>
      </c>
      <c r="D2649" s="81"/>
      <c r="E2649" s="81" t="s">
        <v>44</v>
      </c>
      <c r="F2649" s="152"/>
    </row>
    <row r="2650" spans="1:6" s="151" customFormat="1" ht="12.75">
      <c r="A2650" s="123" t="s">
        <v>3613</v>
      </c>
      <c r="B2650" s="4" t="s">
        <v>3612</v>
      </c>
      <c r="C2650" s="81">
        <v>384</v>
      </c>
      <c r="D2650" s="81"/>
      <c r="E2650" s="81" t="s">
        <v>44</v>
      </c>
      <c r="F2650" s="152"/>
    </row>
    <row r="2651" spans="1:6" s="151" customFormat="1" ht="12.75">
      <c r="A2651" s="123" t="s">
        <v>3611</v>
      </c>
      <c r="B2651" s="4" t="s">
        <v>3610</v>
      </c>
      <c r="C2651" s="81">
        <v>256</v>
      </c>
      <c r="D2651" s="81"/>
      <c r="E2651" s="81" t="s">
        <v>44</v>
      </c>
      <c r="F2651" s="152"/>
    </row>
    <row r="2652" spans="1:6" s="151" customFormat="1" ht="12.75">
      <c r="A2652" s="123" t="s">
        <v>3609</v>
      </c>
      <c r="B2652" s="4" t="s">
        <v>3608</v>
      </c>
      <c r="C2652" s="81">
        <v>276</v>
      </c>
      <c r="D2652" s="81"/>
      <c r="E2652" s="81" t="s">
        <v>44</v>
      </c>
      <c r="F2652" s="152"/>
    </row>
    <row r="2653" spans="1:6" s="151" customFormat="1" ht="12.75">
      <c r="A2653" s="123" t="s">
        <v>3607</v>
      </c>
      <c r="B2653" s="4" t="s">
        <v>3606</v>
      </c>
      <c r="C2653" s="81">
        <v>256</v>
      </c>
      <c r="D2653" s="81"/>
      <c r="E2653" s="81" t="s">
        <v>44</v>
      </c>
      <c r="F2653" s="152"/>
    </row>
    <row r="2654" spans="1:6" s="151" customFormat="1" ht="12.75">
      <c r="A2654" s="123" t="s">
        <v>3605</v>
      </c>
      <c r="B2654" s="4" t="s">
        <v>3604</v>
      </c>
      <c r="C2654" s="81">
        <v>316</v>
      </c>
      <c r="D2654" s="81"/>
      <c r="E2654" s="81" t="s">
        <v>44</v>
      </c>
      <c r="F2654" s="152"/>
    </row>
    <row r="2655" spans="1:6" s="151" customFormat="1" ht="12.75">
      <c r="A2655" s="123" t="s">
        <v>3603</v>
      </c>
      <c r="B2655" s="4" t="s">
        <v>3602</v>
      </c>
      <c r="C2655" s="81">
        <v>276</v>
      </c>
      <c r="D2655" s="81"/>
      <c r="E2655" s="81" t="s">
        <v>44</v>
      </c>
      <c r="F2655" s="152"/>
    </row>
    <row r="2656" spans="1:6" s="151" customFormat="1" ht="12.75">
      <c r="A2656" s="123" t="s">
        <v>3601</v>
      </c>
      <c r="B2656" s="4" t="s">
        <v>3600</v>
      </c>
      <c r="C2656" s="81">
        <v>230</v>
      </c>
      <c r="D2656" s="81"/>
      <c r="E2656" s="81" t="s">
        <v>44</v>
      </c>
      <c r="F2656" s="152"/>
    </row>
    <row r="2657" spans="1:6" s="151" customFormat="1" ht="12.75">
      <c r="A2657" s="123" t="s">
        <v>3599</v>
      </c>
      <c r="B2657" s="4" t="s">
        <v>3598</v>
      </c>
      <c r="C2657" s="81">
        <v>256</v>
      </c>
      <c r="D2657" s="81"/>
      <c r="E2657" s="81" t="s">
        <v>44</v>
      </c>
      <c r="F2657" s="152"/>
    </row>
    <row r="2658" spans="1:6" s="151" customFormat="1" ht="12.75">
      <c r="A2658" s="123" t="s">
        <v>3597</v>
      </c>
      <c r="B2658" s="4" t="s">
        <v>3596</v>
      </c>
      <c r="C2658" s="81">
        <v>264</v>
      </c>
      <c r="D2658" s="81"/>
      <c r="E2658" s="81" t="s">
        <v>44</v>
      </c>
      <c r="F2658" s="152"/>
    </row>
    <row r="2659" spans="1:6" s="151" customFormat="1" ht="12.75">
      <c r="A2659" s="123" t="s">
        <v>3595</v>
      </c>
      <c r="B2659" s="4" t="s">
        <v>3594</v>
      </c>
      <c r="C2659" s="81">
        <v>208</v>
      </c>
      <c r="D2659" s="81"/>
      <c r="E2659" s="81" t="s">
        <v>44</v>
      </c>
      <c r="F2659" s="152"/>
    </row>
    <row r="2660" spans="1:6" s="151" customFormat="1" ht="12.75">
      <c r="A2660" s="123" t="s">
        <v>3593</v>
      </c>
      <c r="B2660" s="4" t="s">
        <v>3592</v>
      </c>
      <c r="C2660" s="81">
        <v>230</v>
      </c>
      <c r="D2660" s="81"/>
      <c r="E2660" s="81" t="s">
        <v>44</v>
      </c>
      <c r="F2660" s="152"/>
    </row>
    <row r="2661" spans="1:6" s="151" customFormat="1" ht="12.75">
      <c r="A2661" s="123" t="s">
        <v>3591</v>
      </c>
      <c r="B2661" s="4" t="s">
        <v>3590</v>
      </c>
      <c r="C2661" s="157">
        <v>188</v>
      </c>
      <c r="D2661" s="157"/>
      <c r="E2661" s="81" t="s">
        <v>44</v>
      </c>
      <c r="F2661" s="152"/>
    </row>
    <row r="2662" spans="1:6" s="151" customFormat="1" ht="12.75">
      <c r="A2662" s="123" t="s">
        <v>3589</v>
      </c>
      <c r="B2662" s="4" t="s">
        <v>3588</v>
      </c>
      <c r="C2662" s="81">
        <v>256</v>
      </c>
      <c r="D2662" s="81"/>
      <c r="E2662" s="81" t="s">
        <v>44</v>
      </c>
      <c r="F2662" s="152"/>
    </row>
    <row r="2663" spans="1:6" s="151" customFormat="1" ht="12.75">
      <c r="A2663" s="123" t="s">
        <v>3587</v>
      </c>
      <c r="B2663" s="4" t="s">
        <v>3586</v>
      </c>
      <c r="C2663" s="81">
        <v>208</v>
      </c>
      <c r="D2663" s="81"/>
      <c r="E2663" s="81" t="s">
        <v>44</v>
      </c>
      <c r="F2663" s="152"/>
    </row>
    <row r="2664" spans="1:6" s="151" customFormat="1" ht="12.75">
      <c r="A2664" s="123" t="s">
        <v>3585</v>
      </c>
      <c r="B2664" s="4" t="s">
        <v>3584</v>
      </c>
      <c r="C2664" s="81">
        <v>256</v>
      </c>
      <c r="D2664" s="81"/>
      <c r="E2664" s="81" t="s">
        <v>44</v>
      </c>
      <c r="F2664" s="152"/>
    </row>
    <row r="2665" spans="1:6" s="151" customFormat="1" ht="12.75">
      <c r="A2665" s="123" t="s">
        <v>3583</v>
      </c>
      <c r="B2665" s="4" t="s">
        <v>3582</v>
      </c>
      <c r="C2665" s="81">
        <v>170</v>
      </c>
      <c r="D2665" s="81"/>
      <c r="E2665" s="81" t="s">
        <v>44</v>
      </c>
      <c r="F2665" s="152"/>
    </row>
    <row r="2666" spans="1:6" s="151" customFormat="1" ht="12.75">
      <c r="A2666" s="123" t="s">
        <v>3581</v>
      </c>
      <c r="B2666" s="4" t="s">
        <v>3580</v>
      </c>
      <c r="C2666" s="81">
        <v>260</v>
      </c>
      <c r="D2666" s="81"/>
      <c r="E2666" s="81" t="s">
        <v>44</v>
      </c>
      <c r="F2666" s="152"/>
    </row>
    <row r="2667" spans="1:6" s="151" customFormat="1" ht="12.75">
      <c r="A2667" s="123" t="s">
        <v>3579</v>
      </c>
      <c r="B2667" s="4" t="s">
        <v>3578</v>
      </c>
      <c r="C2667" s="81">
        <v>320</v>
      </c>
      <c r="D2667" s="81"/>
      <c r="E2667" s="81" t="s">
        <v>44</v>
      </c>
      <c r="F2667" s="152"/>
    </row>
    <row r="2668" spans="1:6" s="151" customFormat="1" ht="12.75">
      <c r="A2668" s="123" t="s">
        <v>3577</v>
      </c>
      <c r="B2668" s="4" t="s">
        <v>3576</v>
      </c>
      <c r="C2668" s="157">
        <v>248</v>
      </c>
      <c r="D2668" s="157"/>
      <c r="E2668" s="81" t="s">
        <v>44</v>
      </c>
      <c r="F2668" s="152"/>
    </row>
    <row r="2669" spans="1:6" s="151" customFormat="1" ht="12.75">
      <c r="A2669" s="123" t="s">
        <v>3575</v>
      </c>
      <c r="B2669" s="4" t="s">
        <v>3574</v>
      </c>
      <c r="C2669" s="81">
        <v>320</v>
      </c>
      <c r="D2669" s="81"/>
      <c r="E2669" s="81" t="s">
        <v>44</v>
      </c>
      <c r="F2669" s="152"/>
    </row>
    <row r="2670" spans="1:6" s="151" customFormat="1" ht="12.75">
      <c r="A2670" s="123" t="s">
        <v>3573</v>
      </c>
      <c r="B2670" s="4" t="s">
        <v>3572</v>
      </c>
      <c r="C2670" s="237">
        <v>284</v>
      </c>
      <c r="D2670" s="248"/>
      <c r="E2670" s="81" t="s">
        <v>44</v>
      </c>
      <c r="F2670" s="152"/>
    </row>
    <row r="2671" spans="1:6" s="151" customFormat="1" ht="12.75">
      <c r="A2671" s="123" t="s">
        <v>3571</v>
      </c>
      <c r="B2671" s="4" t="s">
        <v>3570</v>
      </c>
      <c r="C2671" s="81">
        <v>240</v>
      </c>
      <c r="D2671" s="81"/>
      <c r="E2671" s="81" t="s">
        <v>44</v>
      </c>
      <c r="F2671" s="152"/>
    </row>
    <row r="2672" spans="1:6" s="151" customFormat="1" ht="12.75">
      <c r="A2672" s="123" t="s">
        <v>3569</v>
      </c>
      <c r="B2672" s="4" t="s">
        <v>3568</v>
      </c>
      <c r="C2672" s="81">
        <v>120</v>
      </c>
      <c r="D2672" s="81"/>
      <c r="E2672" s="81" t="s">
        <v>44</v>
      </c>
      <c r="F2672" s="152"/>
    </row>
    <row r="2673" spans="1:6" s="151" customFormat="1" ht="12.75">
      <c r="A2673" s="123" t="s">
        <v>3567</v>
      </c>
      <c r="B2673" s="4" t="s">
        <v>3566</v>
      </c>
      <c r="C2673" s="81">
        <v>320</v>
      </c>
      <c r="D2673" s="81"/>
      <c r="E2673" s="81" t="s">
        <v>44</v>
      </c>
      <c r="F2673" s="152"/>
    </row>
    <row r="2674" spans="1:6" s="151" customFormat="1" ht="12.75">
      <c r="A2674" s="123" t="s">
        <v>3565</v>
      </c>
      <c r="B2674" s="4" t="s">
        <v>3564</v>
      </c>
      <c r="C2674" s="81">
        <v>316</v>
      </c>
      <c r="D2674" s="81"/>
      <c r="E2674" s="81" t="s">
        <v>44</v>
      </c>
      <c r="F2674" s="152"/>
    </row>
    <row r="2675" spans="1:6" s="151" customFormat="1" ht="12.75">
      <c r="A2675" s="123" t="s">
        <v>3563</v>
      </c>
      <c r="B2675" s="4" t="s">
        <v>3562</v>
      </c>
      <c r="C2675" s="81">
        <v>216</v>
      </c>
      <c r="D2675" s="81"/>
      <c r="E2675" s="81" t="s">
        <v>44</v>
      </c>
      <c r="F2675" s="152"/>
    </row>
    <row r="2676" spans="1:6" s="151" customFormat="1" ht="12.75">
      <c r="A2676" s="123" t="s">
        <v>3561</v>
      </c>
      <c r="B2676" s="4" t="s">
        <v>3560</v>
      </c>
      <c r="C2676" s="81">
        <v>260</v>
      </c>
      <c r="D2676" s="81"/>
      <c r="E2676" s="81" t="s">
        <v>44</v>
      </c>
      <c r="F2676" s="152"/>
    </row>
    <row r="2677" spans="1:6" s="151" customFormat="1" ht="12.75">
      <c r="A2677" s="123" t="s">
        <v>3559</v>
      </c>
      <c r="B2677" s="4" t="s">
        <v>3558</v>
      </c>
      <c r="C2677" s="81">
        <v>300</v>
      </c>
      <c r="D2677" s="81"/>
      <c r="E2677" s="81" t="s">
        <v>44</v>
      </c>
      <c r="F2677" s="152"/>
    </row>
    <row r="2678" spans="1:6" s="151" customFormat="1" ht="12.75">
      <c r="A2678" s="123" t="s">
        <v>3557</v>
      </c>
      <c r="B2678" s="4" t="s">
        <v>3556</v>
      </c>
      <c r="C2678" s="81">
        <v>236</v>
      </c>
      <c r="D2678" s="81"/>
      <c r="E2678" s="81" t="s">
        <v>44</v>
      </c>
      <c r="F2678" s="152"/>
    </row>
    <row r="2679" spans="1:6" s="151" customFormat="1" ht="12.75">
      <c r="A2679" s="123" t="s">
        <v>3555</v>
      </c>
      <c r="B2679" s="4" t="s">
        <v>3554</v>
      </c>
      <c r="C2679" s="81">
        <v>160</v>
      </c>
      <c r="D2679" s="81"/>
      <c r="E2679" s="81" t="s">
        <v>44</v>
      </c>
      <c r="F2679" s="152"/>
    </row>
    <row r="2680" spans="1:6" s="151" customFormat="1" ht="12.75">
      <c r="A2680" s="123" t="s">
        <v>3553</v>
      </c>
      <c r="B2680" s="4" t="s">
        <v>3552</v>
      </c>
      <c r="C2680" s="81">
        <v>296</v>
      </c>
      <c r="D2680" s="81"/>
      <c r="E2680" s="81" t="s">
        <v>44</v>
      </c>
      <c r="F2680" s="152"/>
    </row>
    <row r="2681" spans="1:6" s="151" customFormat="1" ht="12.75">
      <c r="A2681" s="123" t="s">
        <v>3551</v>
      </c>
      <c r="B2681" s="4" t="s">
        <v>3550</v>
      </c>
      <c r="C2681" s="81">
        <v>170</v>
      </c>
      <c r="D2681" s="81"/>
      <c r="E2681" s="81" t="s">
        <v>44</v>
      </c>
      <c r="F2681" s="152"/>
    </row>
    <row r="2682" spans="1:6" s="151" customFormat="1" ht="12.75">
      <c r="A2682" s="123" t="s">
        <v>4934</v>
      </c>
      <c r="B2682" s="4" t="s">
        <v>4935</v>
      </c>
      <c r="C2682" s="81">
        <v>194</v>
      </c>
      <c r="D2682" s="81"/>
      <c r="E2682" s="81" t="s">
        <v>44</v>
      </c>
      <c r="F2682" s="152"/>
    </row>
    <row r="2683" spans="1:6" s="151" customFormat="1" ht="12.75">
      <c r="A2683" s="123" t="s">
        <v>5538</v>
      </c>
      <c r="B2683" s="4" t="s">
        <v>5539</v>
      </c>
      <c r="C2683" s="81">
        <v>200</v>
      </c>
      <c r="D2683" s="81"/>
      <c r="E2683" s="81"/>
      <c r="F2683" s="152"/>
    </row>
    <row r="2684" spans="1:6" s="151" customFormat="1" ht="12.75">
      <c r="A2684" s="123" t="s">
        <v>5543</v>
      </c>
      <c r="B2684" s="4" t="s">
        <v>5540</v>
      </c>
      <c r="C2684" s="81">
        <v>240</v>
      </c>
      <c r="D2684" s="81"/>
      <c r="E2684" s="81"/>
      <c r="F2684" s="152"/>
    </row>
    <row r="2685" spans="1:6" s="151" customFormat="1" ht="12.75">
      <c r="A2685" s="123" t="s">
        <v>5544</v>
      </c>
      <c r="B2685" s="4" t="s">
        <v>5541</v>
      </c>
      <c r="C2685" s="81">
        <v>240</v>
      </c>
      <c r="D2685" s="81"/>
      <c r="E2685" s="81"/>
      <c r="F2685" s="152"/>
    </row>
    <row r="2686" spans="1:6" s="151" customFormat="1" ht="12.75">
      <c r="A2686" s="123" t="s">
        <v>5545</v>
      </c>
      <c r="B2686" s="4" t="s">
        <v>5542</v>
      </c>
      <c r="C2686" s="81">
        <v>270</v>
      </c>
      <c r="D2686" s="81"/>
      <c r="E2686" s="81"/>
      <c r="F2686" s="152"/>
    </row>
    <row r="2687" spans="1:6" s="151" customFormat="1" ht="12.75">
      <c r="A2687" s="123" t="s">
        <v>5546</v>
      </c>
      <c r="B2687" s="4" t="s">
        <v>5551</v>
      </c>
      <c r="C2687" s="81">
        <v>300</v>
      </c>
      <c r="D2687" s="81"/>
      <c r="E2687" s="81"/>
      <c r="F2687" s="152"/>
    </row>
    <row r="2688" spans="1:6" s="151" customFormat="1" ht="12.75">
      <c r="A2688" s="123" t="s">
        <v>5547</v>
      </c>
      <c r="B2688" s="4" t="s">
        <v>5552</v>
      </c>
      <c r="C2688" s="81">
        <v>300</v>
      </c>
      <c r="D2688" s="81"/>
      <c r="E2688" s="81"/>
      <c r="F2688" s="152"/>
    </row>
    <row r="2689" spans="1:6" s="151" customFormat="1" ht="12.75">
      <c r="A2689" s="123" t="s">
        <v>5548</v>
      </c>
      <c r="B2689" s="4"/>
      <c r="C2689" s="81"/>
      <c r="D2689" s="81"/>
      <c r="E2689" s="81"/>
      <c r="F2689" s="152"/>
    </row>
    <row r="2690" spans="1:6" s="151" customFormat="1" ht="12.75">
      <c r="A2690" s="123" t="s">
        <v>5549</v>
      </c>
      <c r="B2690" s="4"/>
      <c r="C2690" s="81"/>
      <c r="D2690" s="81"/>
      <c r="E2690" s="81"/>
      <c r="F2690" s="152"/>
    </row>
    <row r="2691" spans="1:6" s="151" customFormat="1" ht="12.75">
      <c r="A2691" s="123" t="s">
        <v>5550</v>
      </c>
      <c r="B2691" s="4"/>
      <c r="C2691" s="81"/>
      <c r="D2691" s="81"/>
      <c r="E2691" s="81"/>
      <c r="F2691" s="152"/>
    </row>
    <row r="2692" spans="1:6" s="151" customFormat="1" ht="12.75">
      <c r="A2692" s="123"/>
      <c r="B2692" s="4"/>
      <c r="C2692" s="81"/>
      <c r="D2692" s="81"/>
      <c r="E2692" s="81"/>
      <c r="F2692" s="152"/>
    </row>
    <row r="2693" spans="1:6" s="151" customFormat="1" ht="12.75">
      <c r="A2693" s="123"/>
      <c r="B2693" s="4"/>
      <c r="C2693" s="81"/>
      <c r="D2693" s="81"/>
      <c r="E2693" s="81"/>
      <c r="F2693" s="152"/>
    </row>
    <row r="2694" spans="1:6" s="151" customFormat="1" ht="12.75">
      <c r="A2694" s="123"/>
      <c r="B2694" s="4"/>
      <c r="C2694" s="81"/>
      <c r="D2694" s="81"/>
      <c r="E2694" s="81"/>
      <c r="F2694" s="152"/>
    </row>
    <row r="2695" spans="1:6" s="151" customFormat="1" ht="12.75">
      <c r="A2695" s="123" t="s">
        <v>3793</v>
      </c>
      <c r="B2695" s="16" t="s">
        <v>3358</v>
      </c>
      <c r="C2695" s="33">
        <v>58</v>
      </c>
      <c r="D2695" s="33"/>
      <c r="E2695" s="33" t="s">
        <v>2</v>
      </c>
      <c r="F2695" s="152"/>
    </row>
    <row r="2696" spans="1:6" s="151" customFormat="1" ht="12.75">
      <c r="A2696" s="123" t="s">
        <v>3106</v>
      </c>
      <c r="B2696" s="16" t="s">
        <v>3107</v>
      </c>
      <c r="C2696" s="33">
        <v>60</v>
      </c>
      <c r="D2696" s="33"/>
      <c r="E2696" s="33" t="s">
        <v>2</v>
      </c>
      <c r="F2696" s="152"/>
    </row>
    <row r="2697" spans="1:6" s="151" customFormat="1" ht="12.75">
      <c r="A2697" s="123" t="s">
        <v>3794</v>
      </c>
      <c r="B2697" s="16" t="s">
        <v>3319</v>
      </c>
      <c r="C2697" s="33">
        <v>48</v>
      </c>
      <c r="D2697" s="33"/>
      <c r="E2697" s="33" t="s">
        <v>2</v>
      </c>
      <c r="F2697" s="152"/>
    </row>
    <row r="2698" spans="1:6" ht="82.5" customHeight="1">
      <c r="A2698" s="278" t="s">
        <v>5396</v>
      </c>
      <c r="B2698" s="278"/>
      <c r="C2698" s="278"/>
      <c r="D2698" s="278"/>
      <c r="E2698" s="278"/>
      <c r="F2698" s="5"/>
    </row>
    <row r="2699" spans="1:6" ht="60.75">
      <c r="A2699" s="138" t="s">
        <v>4222</v>
      </c>
      <c r="B2699" s="29" t="s">
        <v>3529</v>
      </c>
      <c r="C2699" s="29" t="s">
        <v>4221</v>
      </c>
      <c r="D2699" s="144" t="s">
        <v>5555</v>
      </c>
      <c r="E2699" s="29" t="s">
        <v>3530</v>
      </c>
      <c r="F2699" s="5"/>
    </row>
    <row r="2700" spans="1:6">
      <c r="A2700" s="122" t="s">
        <v>2535</v>
      </c>
      <c r="B2700" s="16" t="s">
        <v>2536</v>
      </c>
      <c r="C2700" s="33">
        <v>8</v>
      </c>
      <c r="D2700" s="33"/>
      <c r="E2700" s="33" t="s">
        <v>2</v>
      </c>
      <c r="F2700" s="5"/>
    </row>
    <row r="2701" spans="1:6">
      <c r="A2701" s="122" t="s">
        <v>2537</v>
      </c>
      <c r="B2701" s="16" t="s">
        <v>2538</v>
      </c>
      <c r="C2701" s="33">
        <v>240</v>
      </c>
      <c r="D2701" s="33"/>
      <c r="E2701" s="33" t="s">
        <v>2</v>
      </c>
      <c r="F2701" s="5"/>
    </row>
    <row r="2702" spans="1:6">
      <c r="A2702" s="122" t="s">
        <v>2539</v>
      </c>
      <c r="B2702" s="16" t="s">
        <v>2540</v>
      </c>
      <c r="C2702" s="33">
        <v>12</v>
      </c>
      <c r="D2702" s="33"/>
      <c r="E2702" s="33" t="s">
        <v>2</v>
      </c>
      <c r="F2702" s="5"/>
    </row>
    <row r="2703" spans="1:6">
      <c r="A2703" s="122" t="s">
        <v>2547</v>
      </c>
      <c r="B2703" s="16" t="s">
        <v>2548</v>
      </c>
      <c r="C2703" s="33">
        <v>60</v>
      </c>
      <c r="D2703" s="33"/>
      <c r="E2703" s="33" t="s">
        <v>2</v>
      </c>
      <c r="F2703" s="5"/>
    </row>
    <row r="2704" spans="1:6">
      <c r="A2704" s="122" t="s">
        <v>2553</v>
      </c>
      <c r="B2704" s="16" t="s">
        <v>2554</v>
      </c>
      <c r="C2704" s="33">
        <v>700</v>
      </c>
      <c r="D2704" s="33"/>
      <c r="E2704" s="33" t="s">
        <v>2</v>
      </c>
      <c r="F2704" s="5"/>
    </row>
    <row r="2705" spans="1:6">
      <c r="A2705" s="122" t="s">
        <v>2555</v>
      </c>
      <c r="B2705" s="16" t="s">
        <v>2556</v>
      </c>
      <c r="C2705" s="33">
        <v>800</v>
      </c>
      <c r="D2705" s="33"/>
      <c r="E2705" s="33" t="s">
        <v>2</v>
      </c>
      <c r="F2705" s="5"/>
    </row>
    <row r="2706" spans="1:6">
      <c r="A2706" s="122" t="s">
        <v>2559</v>
      </c>
      <c r="B2706" s="16" t="s">
        <v>2560</v>
      </c>
      <c r="C2706" s="33">
        <v>16</v>
      </c>
      <c r="D2706" s="33"/>
      <c r="E2706" s="33" t="s">
        <v>2</v>
      </c>
      <c r="F2706" s="5"/>
    </row>
    <row r="2707" spans="1:6">
      <c r="A2707" s="122" t="s">
        <v>2563</v>
      </c>
      <c r="B2707" s="16" t="s">
        <v>2564</v>
      </c>
      <c r="C2707" s="33">
        <v>150</v>
      </c>
      <c r="D2707" s="33"/>
      <c r="E2707" s="33" t="s">
        <v>2</v>
      </c>
      <c r="F2707" s="5"/>
    </row>
    <row r="2708" spans="1:6">
      <c r="A2708" s="122" t="s">
        <v>2565</v>
      </c>
      <c r="B2708" s="16" t="s">
        <v>2566</v>
      </c>
      <c r="C2708" s="33">
        <v>108</v>
      </c>
      <c r="D2708" s="33"/>
      <c r="E2708" s="33" t="s">
        <v>2</v>
      </c>
      <c r="F2708" s="5"/>
    </row>
    <row r="2709" spans="1:6">
      <c r="A2709" s="122" t="s">
        <v>2567</v>
      </c>
      <c r="B2709" s="16" t="s">
        <v>2568</v>
      </c>
      <c r="C2709" s="33">
        <v>24</v>
      </c>
      <c r="D2709" s="33"/>
      <c r="E2709" s="33" t="s">
        <v>2</v>
      </c>
      <c r="F2709" s="5"/>
    </row>
    <row r="2710" spans="1:6">
      <c r="A2710" s="122" t="s">
        <v>2569</v>
      </c>
      <c r="B2710" s="16" t="s">
        <v>2570</v>
      </c>
      <c r="C2710" s="33">
        <v>30</v>
      </c>
      <c r="D2710" s="33"/>
      <c r="E2710" s="33" t="s">
        <v>2</v>
      </c>
      <c r="F2710" s="5"/>
    </row>
    <row r="2711" spans="1:6">
      <c r="A2711" s="122" t="s">
        <v>2579</v>
      </c>
      <c r="B2711" s="16" t="s">
        <v>2580</v>
      </c>
      <c r="C2711" s="68">
        <v>60</v>
      </c>
      <c r="D2711" s="68"/>
      <c r="E2711" s="33" t="s">
        <v>2</v>
      </c>
      <c r="F2711" s="5"/>
    </row>
    <row r="2712" spans="1:6">
      <c r="A2712" s="123" t="s">
        <v>3796</v>
      </c>
      <c r="B2712" s="16" t="s">
        <v>3795</v>
      </c>
      <c r="C2712" s="33">
        <v>16</v>
      </c>
      <c r="D2712" s="33"/>
      <c r="E2712" s="33" t="s">
        <v>2</v>
      </c>
      <c r="F2712" s="5"/>
    </row>
    <row r="2713" spans="1:6">
      <c r="A2713" s="122" t="s">
        <v>2597</v>
      </c>
      <c r="B2713" s="16" t="s">
        <v>2598</v>
      </c>
      <c r="C2713" s="33">
        <v>8</v>
      </c>
      <c r="D2713" s="33"/>
      <c r="E2713" s="33" t="s">
        <v>2</v>
      </c>
      <c r="F2713" s="5"/>
    </row>
    <row r="2714" spans="1:6">
      <c r="A2714" s="122" t="s">
        <v>3797</v>
      </c>
      <c r="B2714" s="16" t="s">
        <v>2599</v>
      </c>
      <c r="C2714" s="33">
        <v>36</v>
      </c>
      <c r="D2714" s="33"/>
      <c r="E2714" s="33" t="s">
        <v>2</v>
      </c>
      <c r="F2714" s="5"/>
    </row>
    <row r="2715" spans="1:6">
      <c r="A2715" s="122" t="s">
        <v>2600</v>
      </c>
      <c r="B2715" s="16" t="s">
        <v>2601</v>
      </c>
      <c r="C2715" s="33">
        <v>108</v>
      </c>
      <c r="D2715" s="33"/>
      <c r="E2715" s="33" t="s">
        <v>2</v>
      </c>
      <c r="F2715" s="5"/>
    </row>
    <row r="2716" spans="1:6">
      <c r="A2716" s="122" t="s">
        <v>2602</v>
      </c>
      <c r="B2716" s="16" t="s">
        <v>2603</v>
      </c>
      <c r="C2716" s="33">
        <v>108</v>
      </c>
      <c r="D2716" s="33"/>
      <c r="E2716" s="33" t="s">
        <v>2</v>
      </c>
      <c r="F2716" s="5"/>
    </row>
    <row r="2717" spans="1:6">
      <c r="A2717" s="122" t="s">
        <v>2604</v>
      </c>
      <c r="B2717" s="16" t="s">
        <v>2605</v>
      </c>
      <c r="C2717" s="33">
        <v>72</v>
      </c>
      <c r="D2717" s="33"/>
      <c r="E2717" s="33" t="s">
        <v>2</v>
      </c>
      <c r="F2717" s="5"/>
    </row>
    <row r="2718" spans="1:6">
      <c r="A2718" s="136" t="s">
        <v>2608</v>
      </c>
      <c r="B2718" s="16" t="s">
        <v>2609</v>
      </c>
      <c r="C2718" s="90">
        <v>48</v>
      </c>
      <c r="D2718" s="90"/>
      <c r="E2718" s="33" t="s">
        <v>2</v>
      </c>
      <c r="F2718" s="5"/>
    </row>
    <row r="2719" spans="1:6">
      <c r="A2719" s="122" t="s">
        <v>2614</v>
      </c>
      <c r="B2719" s="16" t="s">
        <v>2615</v>
      </c>
      <c r="C2719" s="33">
        <v>360</v>
      </c>
      <c r="D2719" s="33"/>
      <c r="E2719" s="69" t="s">
        <v>2</v>
      </c>
      <c r="F2719" s="5"/>
    </row>
    <row r="2720" spans="1:6">
      <c r="A2720" s="122" t="s">
        <v>2616</v>
      </c>
      <c r="B2720" s="16" t="s">
        <v>2617</v>
      </c>
      <c r="C2720" s="33">
        <v>218</v>
      </c>
      <c r="D2720" s="33"/>
      <c r="E2720" s="69" t="s">
        <v>2</v>
      </c>
      <c r="F2720" s="5"/>
    </row>
    <row r="2721" spans="1:6">
      <c r="A2721" s="122" t="s">
        <v>2618</v>
      </c>
      <c r="B2721" s="16" t="s">
        <v>2619</v>
      </c>
      <c r="C2721" s="33">
        <v>80</v>
      </c>
      <c r="D2721" s="33"/>
      <c r="E2721" s="33" t="s">
        <v>2</v>
      </c>
      <c r="F2721" s="5"/>
    </row>
    <row r="2722" spans="1:6">
      <c r="A2722" s="123" t="s">
        <v>2622</v>
      </c>
      <c r="B2722" s="16" t="s">
        <v>2623</v>
      </c>
      <c r="C2722" s="33">
        <v>300</v>
      </c>
      <c r="D2722" s="33"/>
      <c r="E2722" s="33" t="s">
        <v>2</v>
      </c>
      <c r="F2722" s="5"/>
    </row>
    <row r="2723" spans="1:6">
      <c r="A2723" s="122" t="s">
        <v>2630</v>
      </c>
      <c r="B2723" s="16" t="s">
        <v>2631</v>
      </c>
      <c r="C2723" s="33">
        <v>6</v>
      </c>
      <c r="D2723" s="33"/>
      <c r="E2723" s="33" t="s">
        <v>2</v>
      </c>
      <c r="F2723" s="5"/>
    </row>
    <row r="2724" spans="1:6">
      <c r="A2724" s="32" t="s">
        <v>2632</v>
      </c>
      <c r="B2724" s="16" t="s">
        <v>2633</v>
      </c>
      <c r="C2724" s="33">
        <v>10</v>
      </c>
      <c r="D2724" s="33"/>
      <c r="E2724" s="33" t="s">
        <v>2</v>
      </c>
      <c r="F2724" s="5"/>
    </row>
    <row r="2725" spans="1:6">
      <c r="A2725" s="122" t="s">
        <v>2632</v>
      </c>
      <c r="B2725" s="16" t="s">
        <v>2633</v>
      </c>
      <c r="C2725" s="33">
        <v>6</v>
      </c>
      <c r="D2725" s="33"/>
      <c r="E2725" s="33" t="s">
        <v>2</v>
      </c>
      <c r="F2725" s="5"/>
    </row>
    <row r="2726" spans="1:6">
      <c r="A2726" s="123" t="s">
        <v>2636</v>
      </c>
      <c r="B2726" s="16" t="s">
        <v>2637</v>
      </c>
      <c r="C2726" s="33">
        <v>48</v>
      </c>
      <c r="D2726" s="33"/>
      <c r="E2726" s="33" t="s">
        <v>2</v>
      </c>
      <c r="F2726" s="5"/>
    </row>
    <row r="2727" spans="1:6">
      <c r="A2727" s="123" t="s">
        <v>2638</v>
      </c>
      <c r="B2727" s="16" t="s">
        <v>2639</v>
      </c>
      <c r="C2727" s="33">
        <v>40</v>
      </c>
      <c r="D2727" s="33"/>
      <c r="E2727" s="33" t="s">
        <v>2</v>
      </c>
      <c r="F2727" s="5"/>
    </row>
    <row r="2728" spans="1:6">
      <c r="A2728" s="33" t="s">
        <v>3759</v>
      </c>
      <c r="B2728" s="4" t="s">
        <v>3758</v>
      </c>
      <c r="C2728" s="81">
        <v>80</v>
      </c>
      <c r="D2728" s="81"/>
      <c r="E2728" s="33" t="s">
        <v>2</v>
      </c>
      <c r="F2728" s="5"/>
    </row>
    <row r="2729" spans="1:6">
      <c r="A2729" s="33" t="s">
        <v>3757</v>
      </c>
      <c r="B2729" s="4" t="s">
        <v>3756</v>
      </c>
      <c r="C2729" s="81">
        <v>120</v>
      </c>
      <c r="D2729" s="81"/>
      <c r="E2729" s="33" t="s">
        <v>2</v>
      </c>
      <c r="F2729" s="5"/>
    </row>
    <row r="2730" spans="1:6">
      <c r="A2730" s="33" t="s">
        <v>3755</v>
      </c>
      <c r="B2730" s="4" t="s">
        <v>3754</v>
      </c>
      <c r="C2730" s="81">
        <v>120</v>
      </c>
      <c r="D2730" s="81"/>
      <c r="E2730" s="33" t="s">
        <v>2</v>
      </c>
      <c r="F2730" s="5"/>
    </row>
    <row r="2731" spans="1:6">
      <c r="A2731" s="33" t="s">
        <v>3753</v>
      </c>
      <c r="B2731" s="4" t="s">
        <v>3752</v>
      </c>
      <c r="C2731" s="81">
        <v>120</v>
      </c>
      <c r="D2731" s="81"/>
      <c r="E2731" s="33" t="s">
        <v>2</v>
      </c>
      <c r="F2731" s="5"/>
    </row>
    <row r="2732" spans="1:6">
      <c r="A2732" s="36" t="s">
        <v>4308</v>
      </c>
      <c r="B2732" s="54" t="s">
        <v>4309</v>
      </c>
      <c r="C2732" s="55">
        <v>140</v>
      </c>
      <c r="D2732" s="55"/>
      <c r="E2732" s="36" t="s">
        <v>2</v>
      </c>
      <c r="F2732" s="5"/>
    </row>
    <row r="2733" spans="1:6">
      <c r="A2733" s="36" t="s">
        <v>4310</v>
      </c>
      <c r="B2733" s="56" t="s">
        <v>4311</v>
      </c>
      <c r="C2733" s="57">
        <v>140</v>
      </c>
      <c r="D2733" s="57"/>
      <c r="E2733" s="36" t="s">
        <v>2</v>
      </c>
      <c r="F2733" s="5"/>
    </row>
    <row r="2734" spans="1:6">
      <c r="A2734" s="30" t="s">
        <v>4427</v>
      </c>
      <c r="B2734" s="92" t="s">
        <v>4426</v>
      </c>
      <c r="C2734" s="31">
        <v>160</v>
      </c>
      <c r="D2734" s="31"/>
      <c r="E2734" s="31" t="s">
        <v>4428</v>
      </c>
      <c r="F2734" s="5"/>
    </row>
    <row r="2735" spans="1:6">
      <c r="A2735" s="123" t="s">
        <v>3205</v>
      </c>
      <c r="B2735" s="4" t="s">
        <v>3206</v>
      </c>
      <c r="C2735" s="238">
        <v>24</v>
      </c>
      <c r="D2735" s="249"/>
      <c r="E2735" s="33" t="s">
        <v>2</v>
      </c>
      <c r="F2735" s="5"/>
    </row>
    <row r="2736" spans="1:6">
      <c r="A2736" s="123" t="s">
        <v>2967</v>
      </c>
      <c r="B2736" s="16" t="s">
        <v>2968</v>
      </c>
      <c r="C2736" s="33">
        <v>24</v>
      </c>
      <c r="D2736" s="33"/>
      <c r="E2736" s="33" t="s">
        <v>2</v>
      </c>
      <c r="F2736" s="5"/>
    </row>
    <row r="2737" spans="1:5" s="163" customFormat="1" ht="12.75">
      <c r="A2737" s="123" t="s">
        <v>2901</v>
      </c>
      <c r="B2737" s="16" t="s">
        <v>2902</v>
      </c>
      <c r="C2737" s="33">
        <v>10</v>
      </c>
      <c r="D2737" s="33"/>
      <c r="E2737" s="33" t="s">
        <v>2</v>
      </c>
    </row>
    <row r="2738" spans="1:5" ht="33.75">
      <c r="A2738" s="297" t="s">
        <v>5397</v>
      </c>
      <c r="B2738" s="297"/>
      <c r="C2738" s="297"/>
      <c r="D2738" s="297"/>
      <c r="E2738" s="297"/>
    </row>
    <row r="2739" spans="1:5" s="151" customFormat="1" ht="12.75">
      <c r="A2739" s="126" t="s">
        <v>4312</v>
      </c>
      <c r="B2739" s="60" t="s">
        <v>4313</v>
      </c>
      <c r="C2739" s="164">
        <v>136</v>
      </c>
      <c r="D2739" s="164"/>
      <c r="E2739" s="148" t="s">
        <v>2</v>
      </c>
    </row>
    <row r="2740" spans="1:5" s="151" customFormat="1" ht="12.75">
      <c r="A2740" s="126" t="s">
        <v>4314</v>
      </c>
      <c r="B2740" s="60" t="s">
        <v>4315</v>
      </c>
      <c r="C2740" s="164">
        <v>136</v>
      </c>
      <c r="D2740" s="164"/>
      <c r="E2740" s="148" t="s">
        <v>2</v>
      </c>
    </row>
    <row r="2741" spans="1:5" s="151" customFormat="1" ht="12.75">
      <c r="A2741" s="126" t="s">
        <v>4316</v>
      </c>
      <c r="B2741" s="60" t="s">
        <v>4317</v>
      </c>
      <c r="C2741" s="164">
        <v>136</v>
      </c>
      <c r="D2741" s="164"/>
      <c r="E2741" s="148" t="s">
        <v>2</v>
      </c>
    </row>
    <row r="2742" spans="1:5" s="151" customFormat="1" ht="12.75">
      <c r="A2742" s="126" t="s">
        <v>4318</v>
      </c>
      <c r="B2742" s="60" t="s">
        <v>4319</v>
      </c>
      <c r="C2742" s="164">
        <v>136</v>
      </c>
      <c r="D2742" s="164"/>
      <c r="E2742" s="148" t="s">
        <v>2</v>
      </c>
    </row>
    <row r="2743" spans="1:5" s="151" customFormat="1" ht="12.75">
      <c r="A2743" s="126" t="s">
        <v>4320</v>
      </c>
      <c r="B2743" s="60" t="s">
        <v>4321</v>
      </c>
      <c r="C2743" s="164">
        <v>144</v>
      </c>
      <c r="D2743" s="164"/>
      <c r="E2743" s="148" t="s">
        <v>2</v>
      </c>
    </row>
    <row r="2744" spans="1:5" s="151" customFormat="1" ht="12.75">
      <c r="A2744" s="126" t="s">
        <v>4322</v>
      </c>
      <c r="B2744" s="60" t="s">
        <v>4323</v>
      </c>
      <c r="C2744" s="164">
        <v>152</v>
      </c>
      <c r="D2744" s="164"/>
      <c r="E2744" s="148" t="s">
        <v>2</v>
      </c>
    </row>
    <row r="2745" spans="1:5" s="151" customFormat="1" ht="12.75">
      <c r="A2745" s="126" t="s">
        <v>4324</v>
      </c>
      <c r="B2745" s="60" t="s">
        <v>4325</v>
      </c>
      <c r="C2745" s="164">
        <v>162</v>
      </c>
      <c r="D2745" s="164"/>
      <c r="E2745" s="148" t="s">
        <v>2</v>
      </c>
    </row>
    <row r="2746" spans="1:5" s="151" customFormat="1" ht="12.75">
      <c r="A2746" s="126" t="s">
        <v>4326</v>
      </c>
      <c r="B2746" s="60" t="s">
        <v>4327</v>
      </c>
      <c r="C2746" s="164">
        <v>170</v>
      </c>
      <c r="D2746" s="164"/>
      <c r="E2746" s="148" t="s">
        <v>2</v>
      </c>
    </row>
    <row r="2747" spans="1:5" s="151" customFormat="1" ht="12.75">
      <c r="A2747" s="126" t="s">
        <v>4328</v>
      </c>
      <c r="B2747" s="60" t="s">
        <v>4329</v>
      </c>
      <c r="C2747" s="164">
        <v>174</v>
      </c>
      <c r="D2747" s="164"/>
      <c r="E2747" s="148" t="s">
        <v>2</v>
      </c>
    </row>
    <row r="2748" spans="1:5" s="151" customFormat="1" ht="12.75">
      <c r="A2748" s="126" t="s">
        <v>4330</v>
      </c>
      <c r="B2748" s="60" t="s">
        <v>4331</v>
      </c>
      <c r="C2748" s="164">
        <v>182</v>
      </c>
      <c r="D2748" s="164"/>
      <c r="E2748" s="148" t="s">
        <v>2</v>
      </c>
    </row>
    <row r="2749" spans="1:5" s="151" customFormat="1" ht="12.75">
      <c r="A2749" s="126" t="s">
        <v>4332</v>
      </c>
      <c r="B2749" s="60" t="s">
        <v>4333</v>
      </c>
      <c r="C2749" s="164">
        <v>188</v>
      </c>
      <c r="D2749" s="164"/>
      <c r="E2749" s="148" t="s">
        <v>2</v>
      </c>
    </row>
    <row r="2750" spans="1:5" s="151" customFormat="1" ht="12.75">
      <c r="A2750" s="126" t="s">
        <v>4334</v>
      </c>
      <c r="B2750" s="60" t="s">
        <v>4335</v>
      </c>
      <c r="C2750" s="164">
        <v>204</v>
      </c>
      <c r="D2750" s="164"/>
      <c r="E2750" s="148" t="s">
        <v>2</v>
      </c>
    </row>
    <row r="2751" spans="1:5" s="151" customFormat="1" ht="12.75">
      <c r="A2751" s="126" t="s">
        <v>4336</v>
      </c>
      <c r="B2751" s="60" t="s">
        <v>4337</v>
      </c>
      <c r="C2751" s="164">
        <v>222</v>
      </c>
      <c r="D2751" s="164"/>
      <c r="E2751" s="148" t="s">
        <v>2</v>
      </c>
    </row>
    <row r="2752" spans="1:5" s="151" customFormat="1" ht="12.75">
      <c r="A2752" s="126" t="s">
        <v>4338</v>
      </c>
      <c r="B2752" s="60" t="s">
        <v>4339</v>
      </c>
      <c r="C2752" s="164">
        <v>274</v>
      </c>
      <c r="D2752" s="164"/>
      <c r="E2752" s="148" t="s">
        <v>2</v>
      </c>
    </row>
    <row r="2753" spans="1:8" ht="30">
      <c r="A2753" s="280" t="s">
        <v>5398</v>
      </c>
      <c r="B2753" s="281"/>
      <c r="C2753" s="281"/>
      <c r="D2753" s="281"/>
      <c r="E2753" s="282"/>
    </row>
    <row r="2754" spans="1:8" ht="25.5">
      <c r="A2754" s="93" t="s">
        <v>4458</v>
      </c>
      <c r="B2754" s="108" t="s">
        <v>4459</v>
      </c>
      <c r="C2754" s="94">
        <v>140.4</v>
      </c>
      <c r="D2754" s="94"/>
      <c r="E2754" s="95" t="s">
        <v>77</v>
      </c>
      <c r="H2754" s="99"/>
    </row>
    <row r="2755" spans="1:8">
      <c r="A2755" s="109" t="s">
        <v>2190</v>
      </c>
      <c r="B2755" s="109" t="s">
        <v>4500</v>
      </c>
      <c r="C2755" s="111">
        <v>179.39999999999998</v>
      </c>
      <c r="D2755" s="111"/>
      <c r="E2755" s="112" t="s">
        <v>77</v>
      </c>
      <c r="H2755" s="99"/>
    </row>
    <row r="2756" spans="1:8">
      <c r="A2756" s="177" t="s">
        <v>4905</v>
      </c>
      <c r="B2756" s="180" t="s">
        <v>4663</v>
      </c>
      <c r="C2756" s="101"/>
      <c r="D2756" s="101"/>
      <c r="E2756" s="101"/>
      <c r="H2756" s="99"/>
    </row>
    <row r="2757" spans="1:8">
      <c r="A2757" s="177" t="s">
        <v>4905</v>
      </c>
      <c r="B2757" s="176" t="s">
        <v>4664</v>
      </c>
      <c r="C2757" s="101"/>
      <c r="D2757" s="101"/>
      <c r="E2757" s="101"/>
      <c r="H2757" s="99"/>
    </row>
    <row r="2758" spans="1:8">
      <c r="A2758" s="109" t="s">
        <v>4503</v>
      </c>
      <c r="B2758" s="109" t="s">
        <v>4504</v>
      </c>
      <c r="C2758" s="111">
        <v>15.6</v>
      </c>
      <c r="D2758" s="111"/>
      <c r="E2758" s="112" t="s">
        <v>77</v>
      </c>
      <c r="H2758" s="99"/>
    </row>
    <row r="2759" spans="1:8">
      <c r="A2759" s="93" t="s">
        <v>4471</v>
      </c>
      <c r="B2759" s="93" t="s">
        <v>4472</v>
      </c>
      <c r="C2759" s="94">
        <v>123.5</v>
      </c>
      <c r="D2759" s="94"/>
      <c r="E2759" s="95" t="s">
        <v>4473</v>
      </c>
      <c r="H2759" s="99"/>
    </row>
    <row r="2760" spans="1:8" ht="25.5">
      <c r="A2760" s="93" t="s">
        <v>4544</v>
      </c>
      <c r="B2760" s="96" t="s">
        <v>4545</v>
      </c>
      <c r="C2760" s="94">
        <v>130</v>
      </c>
      <c r="D2760" s="94"/>
      <c r="E2760" s="95" t="s">
        <v>77</v>
      </c>
      <c r="H2760" s="99"/>
    </row>
    <row r="2761" spans="1:8" ht="25.5">
      <c r="A2761" s="93" t="s">
        <v>4476</v>
      </c>
      <c r="B2761" s="96" t="s">
        <v>4951</v>
      </c>
      <c r="C2761" s="94">
        <v>1040</v>
      </c>
      <c r="D2761" s="94"/>
      <c r="E2761" s="95" t="s">
        <v>77</v>
      </c>
      <c r="H2761" s="99"/>
    </row>
    <row r="2762" spans="1:8">
      <c r="A2762" s="93" t="s">
        <v>4489</v>
      </c>
      <c r="B2762" s="93" t="s">
        <v>4490</v>
      </c>
      <c r="C2762" s="94">
        <v>262.60000000000002</v>
      </c>
      <c r="D2762" s="94"/>
      <c r="E2762" s="95" t="s">
        <v>77</v>
      </c>
      <c r="H2762" s="99"/>
    </row>
    <row r="2763" spans="1:8" s="166" customFormat="1">
      <c r="A2763" s="109" t="s">
        <v>4507</v>
      </c>
      <c r="B2763" s="109" t="s">
        <v>4508</v>
      </c>
      <c r="C2763" s="111">
        <v>167.70000000000002</v>
      </c>
      <c r="D2763" s="111"/>
      <c r="E2763" s="112" t="s">
        <v>77</v>
      </c>
      <c r="F2763" s="165"/>
      <c r="H2763" s="168"/>
    </row>
    <row r="2764" spans="1:8">
      <c r="A2764" s="93" t="s">
        <v>4769</v>
      </c>
      <c r="B2764" s="109" t="s">
        <v>4462</v>
      </c>
      <c r="C2764" s="94">
        <v>58.5</v>
      </c>
      <c r="D2764" s="94"/>
      <c r="E2764" s="95" t="s">
        <v>4463</v>
      </c>
      <c r="F2764" s="106"/>
      <c r="H2764" s="99"/>
    </row>
    <row r="2765" spans="1:8">
      <c r="A2765" s="109" t="s">
        <v>4494</v>
      </c>
      <c r="B2765" s="109" t="s">
        <v>4495</v>
      </c>
      <c r="C2765" s="111">
        <v>80.599999999999994</v>
      </c>
      <c r="D2765" s="111"/>
      <c r="E2765" s="112" t="s">
        <v>77</v>
      </c>
      <c r="F2765" s="106"/>
      <c r="H2765" s="99"/>
    </row>
    <row r="2766" spans="1:8">
      <c r="A2766" s="93" t="s">
        <v>4491</v>
      </c>
      <c r="B2766" s="93" t="s">
        <v>4492</v>
      </c>
      <c r="C2766" s="94">
        <v>80.599999999999994</v>
      </c>
      <c r="D2766" s="94"/>
      <c r="E2766" s="95" t="s">
        <v>77</v>
      </c>
      <c r="F2766" s="106"/>
      <c r="H2766" s="99"/>
    </row>
    <row r="2767" spans="1:8" ht="25.5">
      <c r="A2767" s="93" t="s">
        <v>4771</v>
      </c>
      <c r="B2767" s="96" t="s">
        <v>4486</v>
      </c>
      <c r="C2767" s="94">
        <v>165.1</v>
      </c>
      <c r="D2767" s="94"/>
      <c r="E2767" s="95" t="s">
        <v>77</v>
      </c>
      <c r="H2767" s="99"/>
    </row>
    <row r="2768" spans="1:8">
      <c r="A2768" s="109" t="s">
        <v>4496</v>
      </c>
      <c r="B2768" s="109" t="s">
        <v>4497</v>
      </c>
      <c r="C2768" s="111">
        <v>98.8</v>
      </c>
      <c r="D2768" s="111"/>
      <c r="E2768" s="112" t="s">
        <v>77</v>
      </c>
      <c r="H2768" s="99"/>
    </row>
    <row r="2769" spans="1:8">
      <c r="A2769" s="93" t="s">
        <v>4484</v>
      </c>
      <c r="B2769" s="93" t="s">
        <v>4485</v>
      </c>
      <c r="C2769" s="94">
        <v>325</v>
      </c>
      <c r="D2769" s="94"/>
      <c r="E2769" s="95" t="s">
        <v>77</v>
      </c>
      <c r="H2769" s="99"/>
    </row>
    <row r="2770" spans="1:8">
      <c r="A2770" s="109" t="s">
        <v>4505</v>
      </c>
      <c r="B2770" s="109" t="s">
        <v>4506</v>
      </c>
      <c r="C2770" s="111">
        <v>169</v>
      </c>
      <c r="D2770" s="111"/>
      <c r="E2770" s="112" t="s">
        <v>77</v>
      </c>
      <c r="H2770" s="99"/>
    </row>
    <row r="2771" spans="1:8">
      <c r="A2771" s="175" t="s">
        <v>4885</v>
      </c>
      <c r="B2771" s="172" t="s">
        <v>4884</v>
      </c>
      <c r="C2771" s="104"/>
      <c r="D2771" s="104"/>
      <c r="E2771" s="104"/>
      <c r="H2771" s="99"/>
    </row>
    <row r="2772" spans="1:8">
      <c r="A2772" s="93" t="s">
        <v>4535</v>
      </c>
      <c r="B2772" s="93" t="s">
        <v>4536</v>
      </c>
      <c r="C2772" s="94">
        <v>881.4</v>
      </c>
      <c r="D2772" s="94"/>
      <c r="E2772" s="95" t="s">
        <v>77</v>
      </c>
      <c r="H2772" s="99"/>
    </row>
    <row r="2773" spans="1:8" ht="25.5">
      <c r="A2773" s="93" t="s">
        <v>4539</v>
      </c>
      <c r="B2773" s="96" t="s">
        <v>4540</v>
      </c>
      <c r="C2773" s="94">
        <v>897</v>
      </c>
      <c r="D2773" s="94"/>
      <c r="E2773" s="95" t="s">
        <v>77</v>
      </c>
      <c r="H2773" s="99"/>
    </row>
    <row r="2774" spans="1:8" ht="25.5">
      <c r="A2774" s="93" t="s">
        <v>4533</v>
      </c>
      <c r="B2774" s="96" t="s">
        <v>4534</v>
      </c>
      <c r="C2774" s="94">
        <v>864.5</v>
      </c>
      <c r="D2774" s="94"/>
      <c r="E2774" s="95" t="s">
        <v>77</v>
      </c>
      <c r="H2774" s="99"/>
    </row>
    <row r="2775" spans="1:8" ht="25.5">
      <c r="A2775" s="93" t="s">
        <v>4537</v>
      </c>
      <c r="B2775" s="96" t="s">
        <v>4538</v>
      </c>
      <c r="C2775" s="94">
        <v>930.8</v>
      </c>
      <c r="D2775" s="94"/>
      <c r="E2775" s="95" t="s">
        <v>77</v>
      </c>
      <c r="H2775" s="99"/>
    </row>
    <row r="2776" spans="1:8" ht="25.5">
      <c r="A2776" s="93" t="s">
        <v>4531</v>
      </c>
      <c r="B2776" s="96" t="s">
        <v>4532</v>
      </c>
      <c r="C2776" s="94">
        <v>1000</v>
      </c>
      <c r="D2776" s="94"/>
      <c r="E2776" s="95" t="s">
        <v>77</v>
      </c>
      <c r="H2776" s="99"/>
    </row>
    <row r="2777" spans="1:8">
      <c r="A2777" s="93" t="s">
        <v>4467</v>
      </c>
      <c r="B2777" s="93" t="s">
        <v>4468</v>
      </c>
      <c r="C2777" s="94">
        <v>30</v>
      </c>
      <c r="D2777" s="94"/>
      <c r="E2777" s="95" t="s">
        <v>77</v>
      </c>
      <c r="H2777" s="99"/>
    </row>
    <row r="2778" spans="1:8" ht="25.5">
      <c r="A2778" s="93" t="s">
        <v>4487</v>
      </c>
      <c r="B2778" s="96" t="s">
        <v>4488</v>
      </c>
      <c r="C2778" s="94">
        <v>201.5</v>
      </c>
      <c r="D2778" s="94"/>
      <c r="E2778" s="95" t="s">
        <v>77</v>
      </c>
      <c r="H2778" s="99"/>
    </row>
    <row r="2779" spans="1:8">
      <c r="A2779" s="93" t="s">
        <v>4513</v>
      </c>
      <c r="B2779" s="93" t="s">
        <v>4514</v>
      </c>
      <c r="C2779" s="94">
        <v>910</v>
      </c>
      <c r="D2779" s="94"/>
      <c r="E2779" s="95" t="s">
        <v>77</v>
      </c>
      <c r="H2779" s="99"/>
    </row>
    <row r="2780" spans="1:8">
      <c r="A2780" s="93" t="s">
        <v>4542</v>
      </c>
      <c r="B2780" s="93" t="s">
        <v>4543</v>
      </c>
      <c r="C2780" s="94">
        <v>136.5</v>
      </c>
      <c r="D2780" s="94"/>
      <c r="E2780" s="95" t="s">
        <v>77</v>
      </c>
      <c r="H2780" s="99"/>
    </row>
    <row r="2781" spans="1:8">
      <c r="A2781" s="109" t="s">
        <v>4498</v>
      </c>
      <c r="B2781" s="109" t="s">
        <v>4499</v>
      </c>
      <c r="C2781" s="111">
        <v>71.5</v>
      </c>
      <c r="D2781" s="111"/>
      <c r="E2781" s="112" t="s">
        <v>77</v>
      </c>
      <c r="H2781" s="99"/>
    </row>
    <row r="2782" spans="1:8" ht="25.5">
      <c r="A2782" s="93" t="s">
        <v>4520</v>
      </c>
      <c r="B2782" s="96" t="s">
        <v>4521</v>
      </c>
      <c r="C2782" s="94">
        <v>75.399999999999991</v>
      </c>
      <c r="D2782" s="94"/>
      <c r="E2782" s="95" t="s">
        <v>3417</v>
      </c>
      <c r="H2782" s="99"/>
    </row>
    <row r="2783" spans="1:8">
      <c r="A2783" s="93" t="s">
        <v>4770</v>
      </c>
      <c r="B2783" s="93" t="s">
        <v>4483</v>
      </c>
      <c r="C2783" s="94">
        <v>232.70000000000002</v>
      </c>
      <c r="D2783" s="94"/>
      <c r="E2783" s="95" t="s">
        <v>77</v>
      </c>
      <c r="H2783" s="99"/>
    </row>
    <row r="2784" spans="1:8" ht="25.5">
      <c r="A2784" s="93" t="s">
        <v>4518</v>
      </c>
      <c r="B2784" s="96" t="s">
        <v>4519</v>
      </c>
      <c r="C2784" s="94">
        <v>396.5</v>
      </c>
      <c r="D2784" s="94"/>
      <c r="E2784" s="95" t="s">
        <v>77</v>
      </c>
      <c r="H2784" s="99"/>
    </row>
    <row r="2785" spans="1:8" ht="25.5">
      <c r="A2785" s="93" t="s">
        <v>4460</v>
      </c>
      <c r="B2785" s="108" t="s">
        <v>4461</v>
      </c>
      <c r="C2785" s="94">
        <v>140.4</v>
      </c>
      <c r="D2785" s="94"/>
      <c r="E2785" s="95" t="s">
        <v>77</v>
      </c>
      <c r="H2785" s="99"/>
    </row>
    <row r="2786" spans="1:8">
      <c r="A2786" s="93" t="s">
        <v>4516</v>
      </c>
      <c r="B2786" s="93" t="s">
        <v>4517</v>
      </c>
      <c r="C2786" s="94">
        <v>300.3</v>
      </c>
      <c r="D2786" s="94"/>
      <c r="E2786" s="95" t="s">
        <v>77</v>
      </c>
      <c r="H2786" s="99"/>
    </row>
    <row r="2787" spans="1:8" ht="25.5">
      <c r="A2787" s="109" t="s">
        <v>4511</v>
      </c>
      <c r="B2787" s="108" t="s">
        <v>4512</v>
      </c>
      <c r="C2787" s="111">
        <v>569.4</v>
      </c>
      <c r="D2787" s="111"/>
      <c r="E2787" s="112" t="s">
        <v>77</v>
      </c>
      <c r="H2787" s="99"/>
    </row>
    <row r="2788" spans="1:8" ht="25.5">
      <c r="A2788" s="93" t="s">
        <v>4524</v>
      </c>
      <c r="B2788" s="96" t="s">
        <v>4525</v>
      </c>
      <c r="C2788" s="94">
        <v>67.600000000000009</v>
      </c>
      <c r="D2788" s="94"/>
      <c r="E2788" s="95" t="s">
        <v>77</v>
      </c>
      <c r="H2788" s="99"/>
    </row>
    <row r="2789" spans="1:8" ht="25.5">
      <c r="A2789" s="167" t="s">
        <v>4477</v>
      </c>
      <c r="B2789" s="110" t="s">
        <v>4952</v>
      </c>
      <c r="C2789" s="111">
        <v>812.5</v>
      </c>
      <c r="D2789" s="111"/>
      <c r="E2789" s="112" t="s">
        <v>77</v>
      </c>
      <c r="H2789" s="99"/>
    </row>
    <row r="2790" spans="1:8">
      <c r="A2790" s="175" t="s">
        <v>4903</v>
      </c>
      <c r="B2790" s="172" t="s">
        <v>4809</v>
      </c>
      <c r="C2790" s="104"/>
      <c r="D2790" s="104"/>
      <c r="E2790" s="104"/>
      <c r="H2790" s="99"/>
    </row>
    <row r="2791" spans="1:8">
      <c r="A2791" s="175" t="s">
        <v>4896</v>
      </c>
      <c r="B2791" s="172" t="s">
        <v>4895</v>
      </c>
      <c r="C2791" s="104"/>
      <c r="D2791" s="104"/>
      <c r="E2791" s="104"/>
      <c r="H2791" s="99"/>
    </row>
    <row r="2792" spans="1:8" ht="25.5">
      <c r="A2792" s="109" t="s">
        <v>4479</v>
      </c>
      <c r="B2792" s="108" t="s">
        <v>4480</v>
      </c>
      <c r="C2792" s="111">
        <v>19.5</v>
      </c>
      <c r="D2792" s="111"/>
      <c r="E2792" s="112" t="s">
        <v>77</v>
      </c>
      <c r="H2792" s="99"/>
    </row>
    <row r="2793" spans="1:8">
      <c r="A2793" s="175" t="s">
        <v>4883</v>
      </c>
      <c r="B2793" s="172" t="s">
        <v>4882</v>
      </c>
      <c r="C2793" s="104"/>
      <c r="D2793" s="104"/>
      <c r="E2793" s="104"/>
      <c r="H2793" s="99"/>
    </row>
    <row r="2794" spans="1:8">
      <c r="A2794" s="175" t="s">
        <v>4790</v>
      </c>
      <c r="B2794" s="172" t="s">
        <v>4789</v>
      </c>
      <c r="C2794" s="104"/>
      <c r="D2794" s="104"/>
      <c r="E2794" s="104"/>
      <c r="H2794" s="99"/>
    </row>
    <row r="2795" spans="1:8">
      <c r="A2795" s="175" t="s">
        <v>4790</v>
      </c>
      <c r="B2795" s="172" t="s">
        <v>4886</v>
      </c>
      <c r="C2795" s="104"/>
      <c r="D2795" s="104"/>
      <c r="E2795" s="104"/>
      <c r="H2795" s="99"/>
    </row>
    <row r="2796" spans="1:8" ht="25.5">
      <c r="A2796" s="178" t="s">
        <v>4901</v>
      </c>
      <c r="B2796" s="173" t="s">
        <v>4931</v>
      </c>
      <c r="C2796" s="101"/>
      <c r="D2796" s="101"/>
      <c r="E2796" s="101"/>
      <c r="H2796" s="99"/>
    </row>
    <row r="2797" spans="1:8">
      <c r="A2797" s="177" t="s">
        <v>4791</v>
      </c>
      <c r="B2797" s="172" t="s">
        <v>4792</v>
      </c>
      <c r="C2797" s="101"/>
      <c r="D2797" s="101"/>
      <c r="E2797" s="101"/>
      <c r="H2797" s="99"/>
    </row>
    <row r="2798" spans="1:8">
      <c r="A2798" s="148" t="s">
        <v>4773</v>
      </c>
      <c r="B2798" s="172" t="s">
        <v>4772</v>
      </c>
      <c r="C2798" s="104"/>
      <c r="D2798" s="104"/>
      <c r="E2798" s="104"/>
      <c r="H2798" s="99"/>
    </row>
    <row r="2799" spans="1:8">
      <c r="A2799" s="177" t="s">
        <v>4902</v>
      </c>
      <c r="B2799" s="172" t="s">
        <v>4806</v>
      </c>
      <c r="C2799" s="101"/>
      <c r="D2799" s="101"/>
      <c r="E2799" s="101"/>
      <c r="H2799" s="99"/>
    </row>
    <row r="2800" spans="1:8">
      <c r="A2800" s="177" t="s">
        <v>4786</v>
      </c>
      <c r="B2800" s="172" t="s">
        <v>4785</v>
      </c>
      <c r="C2800" s="101"/>
      <c r="D2800" s="101"/>
      <c r="E2800" s="101"/>
      <c r="H2800" s="99"/>
    </row>
    <row r="2801" spans="1:8">
      <c r="A2801" s="177" t="s">
        <v>4788</v>
      </c>
      <c r="B2801" s="172" t="s">
        <v>4787</v>
      </c>
      <c r="C2801" s="101"/>
      <c r="D2801" s="101"/>
      <c r="E2801" s="101"/>
      <c r="H2801" s="99"/>
    </row>
    <row r="2802" spans="1:8">
      <c r="A2802" s="104" t="s">
        <v>4856</v>
      </c>
      <c r="B2802" s="172" t="s">
        <v>4855</v>
      </c>
      <c r="C2802" s="104"/>
      <c r="D2802" s="104"/>
      <c r="E2802" s="104"/>
      <c r="H2802" s="99"/>
    </row>
    <row r="2803" spans="1:8">
      <c r="A2803" s="175" t="s">
        <v>4866</v>
      </c>
      <c r="B2803" s="172" t="s">
        <v>4865</v>
      </c>
      <c r="C2803" s="104"/>
      <c r="D2803" s="104"/>
      <c r="E2803" s="104"/>
      <c r="H2803" s="99"/>
    </row>
    <row r="2804" spans="1:8">
      <c r="A2804" s="175" t="s">
        <v>4860</v>
      </c>
      <c r="B2804" s="172" t="s">
        <v>4859</v>
      </c>
      <c r="C2804" s="104"/>
      <c r="D2804" s="104"/>
      <c r="E2804" s="104"/>
      <c r="H2804" s="99"/>
    </row>
    <row r="2805" spans="1:8">
      <c r="A2805" s="175" t="s">
        <v>4862</v>
      </c>
      <c r="B2805" s="172" t="s">
        <v>4861</v>
      </c>
      <c r="C2805" s="104"/>
      <c r="D2805" s="104"/>
      <c r="E2805" s="104"/>
      <c r="H2805" s="99"/>
    </row>
    <row r="2806" spans="1:8">
      <c r="A2806" s="175" t="s">
        <v>4864</v>
      </c>
      <c r="B2806" s="172" t="s">
        <v>4863</v>
      </c>
      <c r="C2806" s="104"/>
      <c r="D2806" s="104"/>
      <c r="E2806" s="104"/>
      <c r="H2806" s="99"/>
    </row>
    <row r="2807" spans="1:8">
      <c r="A2807" s="175" t="s">
        <v>4872</v>
      </c>
      <c r="B2807" s="172" t="s">
        <v>4871</v>
      </c>
      <c r="C2807" s="104"/>
      <c r="D2807" s="104"/>
      <c r="E2807" s="104"/>
      <c r="H2807" s="99"/>
    </row>
    <row r="2808" spans="1:8">
      <c r="A2808" s="177" t="s">
        <v>4793</v>
      </c>
      <c r="B2808" s="172" t="s">
        <v>4794</v>
      </c>
      <c r="C2808" s="101"/>
      <c r="D2808" s="101"/>
      <c r="E2808" s="101"/>
    </row>
    <row r="2809" spans="1:8" ht="25.5">
      <c r="A2809" s="109" t="s">
        <v>4481</v>
      </c>
      <c r="B2809" s="108" t="s">
        <v>4482</v>
      </c>
      <c r="C2809" s="111">
        <v>542.1</v>
      </c>
      <c r="D2809" s="111"/>
      <c r="E2809" s="112" t="s">
        <v>77</v>
      </c>
    </row>
    <row r="2810" spans="1:8">
      <c r="A2810" s="175" t="s">
        <v>4481</v>
      </c>
      <c r="B2810" s="172" t="s">
        <v>4820</v>
      </c>
      <c r="C2810" s="104"/>
      <c r="D2810" s="104"/>
      <c r="E2810" s="104"/>
    </row>
    <row r="2811" spans="1:8">
      <c r="A2811" s="175" t="s">
        <v>4874</v>
      </c>
      <c r="B2811" s="172" t="s">
        <v>4873</v>
      </c>
      <c r="C2811" s="104"/>
      <c r="D2811" s="104"/>
      <c r="E2811" s="104"/>
    </row>
    <row r="2812" spans="1:8">
      <c r="A2812" s="175" t="s">
        <v>4870</v>
      </c>
      <c r="B2812" s="172" t="s">
        <v>4869</v>
      </c>
      <c r="C2812" s="104"/>
      <c r="D2812" s="104"/>
      <c r="E2812" s="104"/>
    </row>
    <row r="2813" spans="1:8">
      <c r="A2813" s="178" t="s">
        <v>4645</v>
      </c>
      <c r="B2813" s="169" t="s">
        <v>4671</v>
      </c>
      <c r="C2813" s="101"/>
      <c r="D2813" s="101"/>
      <c r="E2813" s="101"/>
    </row>
    <row r="2814" spans="1:8">
      <c r="A2814" s="178" t="s">
        <v>4644</v>
      </c>
      <c r="B2814" s="169" t="s">
        <v>4669</v>
      </c>
      <c r="C2814" s="101"/>
      <c r="D2814" s="101"/>
      <c r="E2814" s="101"/>
    </row>
    <row r="2815" spans="1:8">
      <c r="A2815" s="178" t="s">
        <v>4646</v>
      </c>
      <c r="B2815" s="172" t="s">
        <v>4841</v>
      </c>
      <c r="C2815" s="101"/>
      <c r="D2815" s="101"/>
      <c r="E2815" s="101"/>
    </row>
    <row r="2816" spans="1:8">
      <c r="A2816" s="177" t="s">
        <v>4648</v>
      </c>
      <c r="B2816" s="169" t="s">
        <v>4649</v>
      </c>
      <c r="C2816" s="101"/>
      <c r="D2816" s="101"/>
      <c r="E2816" s="101"/>
    </row>
    <row r="2817" spans="1:5">
      <c r="A2817" s="178" t="s">
        <v>4648</v>
      </c>
      <c r="B2817" s="169" t="s">
        <v>4703</v>
      </c>
      <c r="C2817" s="101"/>
      <c r="D2817" s="101"/>
      <c r="E2817" s="101"/>
    </row>
    <row r="2818" spans="1:5">
      <c r="A2818" s="148" t="s">
        <v>4815</v>
      </c>
      <c r="B2818" s="169" t="s">
        <v>4650</v>
      </c>
      <c r="C2818" s="101"/>
      <c r="D2818" s="101"/>
      <c r="E2818" s="101"/>
    </row>
    <row r="2819" spans="1:5">
      <c r="A2819" s="177" t="s">
        <v>4817</v>
      </c>
      <c r="B2819" s="169" t="s">
        <v>4651</v>
      </c>
      <c r="C2819" s="101"/>
      <c r="D2819" s="101"/>
      <c r="E2819" s="101"/>
    </row>
    <row r="2820" spans="1:5">
      <c r="A2820" s="175" t="s">
        <v>4818</v>
      </c>
      <c r="B2820" s="169" t="s">
        <v>4653</v>
      </c>
      <c r="C2820" s="104"/>
      <c r="D2820" s="104"/>
      <c r="E2820" s="104"/>
    </row>
    <row r="2821" spans="1:5">
      <c r="A2821" s="177" t="s">
        <v>4900</v>
      </c>
      <c r="B2821" s="169" t="s">
        <v>4654</v>
      </c>
      <c r="C2821" s="178"/>
      <c r="D2821" s="178"/>
      <c r="E2821" s="101"/>
    </row>
    <row r="2822" spans="1:5">
      <c r="A2822" s="177" t="s">
        <v>4819</v>
      </c>
      <c r="B2822" s="169" t="s">
        <v>4655</v>
      </c>
      <c r="C2822" s="178"/>
      <c r="D2822" s="178"/>
      <c r="E2822" s="101"/>
    </row>
    <row r="2823" spans="1:5">
      <c r="A2823" s="175" t="s">
        <v>4821</v>
      </c>
      <c r="B2823" s="169" t="s">
        <v>4657</v>
      </c>
      <c r="C2823" s="104"/>
      <c r="D2823" s="104"/>
      <c r="E2823" s="104"/>
    </row>
    <row r="2824" spans="1:5">
      <c r="A2824" s="175" t="s">
        <v>4822</v>
      </c>
      <c r="B2824" s="169" t="s">
        <v>4656</v>
      </c>
      <c r="C2824" s="104"/>
      <c r="D2824" s="104"/>
      <c r="E2824" s="104"/>
    </row>
    <row r="2825" spans="1:5">
      <c r="A2825" s="175" t="s">
        <v>4805</v>
      </c>
      <c r="B2825" s="169" t="s">
        <v>4658</v>
      </c>
      <c r="C2825" s="104"/>
      <c r="D2825" s="104"/>
      <c r="E2825" s="104"/>
    </row>
    <row r="2826" spans="1:5">
      <c r="A2826" s="93" t="s">
        <v>4474</v>
      </c>
      <c r="B2826" s="93" t="s">
        <v>4475</v>
      </c>
      <c r="C2826" s="94">
        <v>136.5</v>
      </c>
      <c r="D2826" s="94"/>
      <c r="E2826" s="95" t="s">
        <v>77</v>
      </c>
    </row>
    <row r="2827" spans="1:5">
      <c r="A2827" s="93" t="s">
        <v>4522</v>
      </c>
      <c r="B2827" s="93" t="s">
        <v>4523</v>
      </c>
      <c r="C2827" s="94">
        <v>71.5</v>
      </c>
      <c r="D2827" s="94"/>
      <c r="E2827" s="95" t="s">
        <v>3417</v>
      </c>
    </row>
    <row r="2828" spans="1:5">
      <c r="A2828" s="93" t="s">
        <v>4469</v>
      </c>
      <c r="B2828" s="93" t="s">
        <v>4470</v>
      </c>
      <c r="C2828" s="94">
        <v>80.599999999999994</v>
      </c>
      <c r="D2828" s="94"/>
      <c r="E2828" s="95" t="s">
        <v>77</v>
      </c>
    </row>
    <row r="2829" spans="1:5">
      <c r="A2829" s="93" t="s">
        <v>4464</v>
      </c>
      <c r="B2829" s="109" t="s">
        <v>4465</v>
      </c>
      <c r="C2829" s="94">
        <v>119.6</v>
      </c>
      <c r="D2829" s="94"/>
      <c r="E2829" s="95" t="s">
        <v>4466</v>
      </c>
    </row>
    <row r="2830" spans="1:5">
      <c r="A2830" s="109"/>
      <c r="B2830" s="109" t="s">
        <v>4478</v>
      </c>
      <c r="C2830" s="111">
        <v>59.8</v>
      </c>
      <c r="D2830" s="111"/>
      <c r="E2830" s="112" t="s">
        <v>7</v>
      </c>
    </row>
    <row r="2831" spans="1:5" ht="25.5">
      <c r="A2831" s="93"/>
      <c r="B2831" s="96" t="s">
        <v>4493</v>
      </c>
      <c r="C2831" s="94">
        <v>71.5</v>
      </c>
      <c r="D2831" s="94"/>
      <c r="E2831" s="95" t="s">
        <v>3417</v>
      </c>
    </row>
    <row r="2832" spans="1:5" ht="25.5">
      <c r="A2832" s="109"/>
      <c r="B2832" s="108" t="s">
        <v>4501</v>
      </c>
      <c r="C2832" s="111">
        <v>360.1</v>
      </c>
      <c r="D2832" s="111"/>
      <c r="E2832" s="112" t="s">
        <v>77</v>
      </c>
    </row>
    <row r="2833" spans="1:5" ht="25.5">
      <c r="A2833" s="109"/>
      <c r="B2833" s="108" t="s">
        <v>4502</v>
      </c>
      <c r="C2833" s="111">
        <v>360.1</v>
      </c>
      <c r="D2833" s="111"/>
      <c r="E2833" s="112" t="s">
        <v>77</v>
      </c>
    </row>
    <row r="2834" spans="1:5" ht="25.5">
      <c r="A2834" s="109"/>
      <c r="B2834" s="108" t="s">
        <v>4509</v>
      </c>
      <c r="C2834" s="111">
        <v>167.70000000000002</v>
      </c>
      <c r="D2834" s="111"/>
      <c r="E2834" s="112" t="s">
        <v>77</v>
      </c>
    </row>
    <row r="2835" spans="1:5" s="179" customFormat="1">
      <c r="A2835" s="109"/>
      <c r="B2835" s="109" t="s">
        <v>4510</v>
      </c>
      <c r="C2835" s="111">
        <v>276.89999999999998</v>
      </c>
      <c r="D2835" s="111"/>
      <c r="E2835" s="112" t="s">
        <v>77</v>
      </c>
    </row>
    <row r="2836" spans="1:5">
      <c r="A2836" s="93"/>
      <c r="B2836" s="93" t="s">
        <v>4515</v>
      </c>
      <c r="C2836" s="94">
        <v>910</v>
      </c>
      <c r="D2836" s="94"/>
      <c r="E2836" s="95" t="s">
        <v>77</v>
      </c>
    </row>
    <row r="2837" spans="1:5">
      <c r="A2837" s="93"/>
      <c r="B2837" s="93" t="s">
        <v>4526</v>
      </c>
      <c r="C2837" s="94">
        <v>319.8</v>
      </c>
      <c r="D2837" s="94"/>
      <c r="E2837" s="95" t="s">
        <v>77</v>
      </c>
    </row>
    <row r="2838" spans="1:5">
      <c r="A2838" s="93"/>
      <c r="B2838" s="93" t="s">
        <v>4527</v>
      </c>
      <c r="C2838" s="94">
        <v>418.6</v>
      </c>
      <c r="D2838" s="94"/>
      <c r="E2838" s="95" t="s">
        <v>77</v>
      </c>
    </row>
    <row r="2839" spans="1:5">
      <c r="A2839" s="93"/>
      <c r="B2839" s="96" t="s">
        <v>4546</v>
      </c>
      <c r="C2839" s="94">
        <v>2400</v>
      </c>
      <c r="D2839" s="94"/>
      <c r="E2839" s="95" t="s">
        <v>44</v>
      </c>
    </row>
    <row r="2840" spans="1:5" ht="25.5">
      <c r="A2840" s="93"/>
      <c r="B2840" s="96" t="s">
        <v>4528</v>
      </c>
      <c r="C2840" s="94">
        <v>2818.5999999999995</v>
      </c>
      <c r="D2840" s="94"/>
      <c r="E2840" s="95" t="s">
        <v>44</v>
      </c>
    </row>
    <row r="2841" spans="1:5">
      <c r="A2841" s="93"/>
      <c r="B2841" s="93" t="s">
        <v>4529</v>
      </c>
      <c r="C2841" s="94">
        <v>808.6</v>
      </c>
      <c r="D2841" s="94"/>
      <c r="E2841" s="95" t="s">
        <v>77</v>
      </c>
    </row>
    <row r="2842" spans="1:5">
      <c r="A2842" s="93"/>
      <c r="B2842" s="93" t="s">
        <v>4530</v>
      </c>
      <c r="C2842" s="94">
        <v>335.40000000000003</v>
      </c>
      <c r="D2842" s="94"/>
      <c r="E2842" s="95" t="s">
        <v>77</v>
      </c>
    </row>
    <row r="2843" spans="1:5" ht="25.5">
      <c r="A2843" s="93"/>
      <c r="B2843" s="96" t="s">
        <v>4541</v>
      </c>
      <c r="C2843" s="94">
        <v>3640</v>
      </c>
      <c r="D2843" s="94"/>
      <c r="E2843" s="95" t="s">
        <v>7</v>
      </c>
    </row>
    <row r="2844" spans="1:5">
      <c r="A2844" s="93"/>
      <c r="B2844" s="96" t="s">
        <v>4907</v>
      </c>
      <c r="C2844" s="94">
        <v>220</v>
      </c>
      <c r="D2844" s="94"/>
      <c r="E2844" s="95" t="s">
        <v>77</v>
      </c>
    </row>
    <row r="2845" spans="1:5">
      <c r="A2845" s="100"/>
      <c r="B2845" s="172" t="s">
        <v>4547</v>
      </c>
      <c r="C2845" s="101"/>
      <c r="D2845" s="101"/>
      <c r="E2845" s="101"/>
    </row>
    <row r="2846" spans="1:5">
      <c r="A2846" s="100"/>
      <c r="B2846" s="172" t="s">
        <v>4548</v>
      </c>
      <c r="C2846" s="101"/>
      <c r="D2846" s="101"/>
      <c r="E2846" s="101"/>
    </row>
    <row r="2847" spans="1:5">
      <c r="A2847" s="100"/>
      <c r="B2847" s="169" t="s">
        <v>4675</v>
      </c>
      <c r="C2847" s="101"/>
      <c r="D2847" s="101"/>
      <c r="E2847" s="101"/>
    </row>
    <row r="2848" spans="1:5">
      <c r="A2848" s="100"/>
      <c r="B2848" s="169" t="s">
        <v>4610</v>
      </c>
      <c r="C2848" s="101"/>
      <c r="D2848" s="101"/>
      <c r="E2848" s="101"/>
    </row>
    <row r="2849" spans="1:5">
      <c r="A2849" s="100"/>
      <c r="B2849" s="169" t="s">
        <v>4777</v>
      </c>
      <c r="C2849" s="101"/>
      <c r="D2849" s="101"/>
      <c r="E2849" s="101"/>
    </row>
    <row r="2850" spans="1:5">
      <c r="A2850" s="100"/>
      <c r="B2850" s="169" t="s">
        <v>4676</v>
      </c>
      <c r="C2850" s="101"/>
      <c r="D2850" s="101"/>
      <c r="E2850" s="101"/>
    </row>
    <row r="2851" spans="1:5">
      <c r="A2851" s="100"/>
      <c r="B2851" s="169" t="s">
        <v>4677</v>
      </c>
      <c r="C2851" s="101"/>
      <c r="D2851" s="101"/>
      <c r="E2851" s="101"/>
    </row>
    <row r="2852" spans="1:5">
      <c r="A2852" s="100"/>
      <c r="B2852" s="169" t="s">
        <v>4678</v>
      </c>
      <c r="C2852" s="101"/>
      <c r="D2852" s="101"/>
      <c r="E2852" s="101"/>
    </row>
    <row r="2853" spans="1:5">
      <c r="A2853" s="100"/>
      <c r="B2853" s="169" t="s">
        <v>4586</v>
      </c>
      <c r="C2853" s="101"/>
      <c r="D2853" s="101"/>
      <c r="E2853" s="101"/>
    </row>
    <row r="2854" spans="1:5">
      <c r="A2854" s="100"/>
      <c r="B2854" s="169" t="s">
        <v>4692</v>
      </c>
      <c r="C2854" s="101"/>
      <c r="D2854" s="101"/>
      <c r="E2854" s="101"/>
    </row>
    <row r="2855" spans="1:5">
      <c r="A2855" s="100"/>
      <c r="B2855" s="169" t="s">
        <v>4701</v>
      </c>
      <c r="C2855" s="101"/>
      <c r="D2855" s="101"/>
      <c r="E2855" s="101"/>
    </row>
    <row r="2856" spans="1:5">
      <c r="A2856" s="100"/>
      <c r="B2856" s="169" t="s">
        <v>4585</v>
      </c>
      <c r="C2856" s="101"/>
      <c r="D2856" s="101"/>
      <c r="E2856" s="101"/>
    </row>
    <row r="2857" spans="1:5">
      <c r="A2857" s="100"/>
      <c r="B2857" s="169" t="s">
        <v>4647</v>
      </c>
      <c r="C2857" s="101"/>
      <c r="D2857" s="101"/>
      <c r="E2857" s="101"/>
    </row>
    <row r="2858" spans="1:5">
      <c r="A2858" s="100"/>
      <c r="B2858" s="169" t="s">
        <v>4582</v>
      </c>
      <c r="C2858" s="101"/>
      <c r="D2858" s="101"/>
      <c r="E2858" s="101"/>
    </row>
    <row r="2859" spans="1:5">
      <c r="A2859" s="100"/>
      <c r="B2859" s="172" t="s">
        <v>4837</v>
      </c>
      <c r="C2859" s="101"/>
      <c r="D2859" s="101"/>
      <c r="E2859" s="101"/>
    </row>
    <row r="2860" spans="1:5">
      <c r="A2860" s="100"/>
      <c r="B2860" s="169" t="s">
        <v>4584</v>
      </c>
      <c r="C2860" s="101"/>
      <c r="D2860" s="101"/>
      <c r="E2860" s="101"/>
    </row>
    <row r="2861" spans="1:5">
      <c r="A2861" s="177"/>
      <c r="B2861" s="169" t="s">
        <v>4652</v>
      </c>
      <c r="C2861" s="101"/>
      <c r="D2861" s="101"/>
      <c r="E2861" s="101"/>
    </row>
    <row r="2862" spans="1:5">
      <c r="A2862" s="177"/>
      <c r="B2862" s="169" t="s">
        <v>4563</v>
      </c>
      <c r="C2862" s="101"/>
      <c r="D2862" s="101"/>
      <c r="E2862" s="101"/>
    </row>
    <row r="2863" spans="1:5">
      <c r="A2863" s="177"/>
      <c r="B2863" s="172" t="s">
        <v>4768</v>
      </c>
      <c r="C2863" s="101"/>
      <c r="D2863" s="101"/>
      <c r="E2863" s="101"/>
    </row>
    <row r="2864" spans="1:5">
      <c r="A2864" s="177"/>
      <c r="B2864" s="169" t="s">
        <v>4623</v>
      </c>
      <c r="C2864" s="101"/>
      <c r="D2864" s="101"/>
      <c r="E2864" s="101"/>
    </row>
    <row r="2865" spans="1:5">
      <c r="A2865" s="177"/>
      <c r="B2865" s="169" t="s">
        <v>4623</v>
      </c>
      <c r="C2865" s="101"/>
      <c r="D2865" s="101"/>
      <c r="E2865" s="101"/>
    </row>
    <row r="2866" spans="1:5">
      <c r="A2866" s="177"/>
      <c r="B2866" s="169" t="s">
        <v>4622</v>
      </c>
      <c r="C2866" s="101"/>
      <c r="D2866" s="101"/>
      <c r="E2866" s="101"/>
    </row>
    <row r="2867" spans="1:5">
      <c r="A2867" s="177"/>
      <c r="B2867" s="169" t="s">
        <v>4609</v>
      </c>
      <c r="C2867" s="101"/>
      <c r="D2867" s="101"/>
      <c r="E2867" s="101"/>
    </row>
    <row r="2868" spans="1:5">
      <c r="A2868" s="177"/>
      <c r="B2868" s="169" t="s">
        <v>4679</v>
      </c>
      <c r="C2868" s="101"/>
      <c r="D2868" s="101"/>
      <c r="E2868" s="101"/>
    </row>
    <row r="2869" spans="1:5">
      <c r="A2869" s="100"/>
      <c r="B2869" s="169" t="s">
        <v>4614</v>
      </c>
      <c r="C2869" s="101"/>
      <c r="D2869" s="101"/>
      <c r="E2869" s="101"/>
    </row>
    <row r="2870" spans="1:5">
      <c r="A2870" s="177"/>
      <c r="B2870" s="176" t="s">
        <v>4673</v>
      </c>
      <c r="C2870" s="178" t="s">
        <v>4906</v>
      </c>
      <c r="D2870" s="178"/>
      <c r="E2870" s="178"/>
    </row>
    <row r="2871" spans="1:5">
      <c r="A2871" s="100"/>
      <c r="B2871" s="169" t="s">
        <v>4704</v>
      </c>
      <c r="C2871" s="101"/>
      <c r="D2871" s="101"/>
      <c r="E2871" s="101"/>
    </row>
    <row r="2872" spans="1:5">
      <c r="A2872" s="100"/>
      <c r="B2872" s="169" t="s">
        <v>4720</v>
      </c>
      <c r="C2872" s="101"/>
      <c r="D2872" s="101"/>
      <c r="E2872" s="101"/>
    </row>
    <row r="2873" spans="1:5">
      <c r="A2873" s="100"/>
      <c r="B2873" s="169" t="s">
        <v>4632</v>
      </c>
      <c r="C2873" s="101"/>
      <c r="D2873" s="101"/>
      <c r="E2873" s="101"/>
    </row>
    <row r="2874" spans="1:5">
      <c r="A2874" s="100"/>
      <c r="B2874" s="169" t="s">
        <v>4633</v>
      </c>
      <c r="C2874" s="101"/>
      <c r="D2874" s="101"/>
      <c r="E2874" s="101"/>
    </row>
    <row r="2875" spans="1:5">
      <c r="A2875" s="100"/>
      <c r="B2875" s="169" t="s">
        <v>4698</v>
      </c>
      <c r="C2875" s="101"/>
      <c r="D2875" s="101"/>
      <c r="E2875" s="101"/>
    </row>
    <row r="2876" spans="1:5">
      <c r="A2876" s="100"/>
      <c r="B2876" s="169" t="s">
        <v>4697</v>
      </c>
      <c r="C2876" s="101"/>
      <c r="D2876" s="101"/>
      <c r="E2876" s="101"/>
    </row>
    <row r="2877" spans="1:5">
      <c r="A2877" s="100"/>
      <c r="B2877" s="169" t="s">
        <v>4696</v>
      </c>
      <c r="C2877" s="101"/>
      <c r="D2877" s="101"/>
      <c r="E2877" s="101"/>
    </row>
    <row r="2878" spans="1:5">
      <c r="A2878" s="100"/>
      <c r="B2878" s="169" t="s">
        <v>4634</v>
      </c>
      <c r="C2878" s="101"/>
      <c r="D2878" s="101"/>
      <c r="E2878" s="101"/>
    </row>
    <row r="2879" spans="1:5">
      <c r="A2879" s="100"/>
      <c r="B2879" s="169" t="s">
        <v>4634</v>
      </c>
      <c r="C2879" s="101"/>
      <c r="D2879" s="101"/>
      <c r="E2879" s="101"/>
    </row>
    <row r="2880" spans="1:5">
      <c r="A2880" s="100"/>
      <c r="B2880" s="169" t="s">
        <v>4636</v>
      </c>
      <c r="C2880" s="101"/>
      <c r="D2880" s="101"/>
      <c r="E2880" s="101"/>
    </row>
    <row r="2881" spans="1:5">
      <c r="A2881" s="100"/>
      <c r="B2881" s="170" t="s">
        <v>4637</v>
      </c>
      <c r="C2881" s="101"/>
      <c r="D2881" s="101"/>
      <c r="E2881" s="101"/>
    </row>
    <row r="2882" spans="1:5">
      <c r="A2882" s="100"/>
      <c r="B2882" s="169" t="s">
        <v>4732</v>
      </c>
      <c r="C2882" s="101"/>
      <c r="D2882" s="101"/>
      <c r="E2882" s="101"/>
    </row>
    <row r="2883" spans="1:5">
      <c r="A2883" s="100"/>
      <c r="B2883" s="169" t="s">
        <v>4631</v>
      </c>
      <c r="C2883" s="101"/>
      <c r="D2883" s="101"/>
      <c r="E2883" s="101"/>
    </row>
    <row r="2884" spans="1:5">
      <c r="A2884" s="100"/>
      <c r="B2884" s="172" t="s">
        <v>4782</v>
      </c>
      <c r="C2884" s="101"/>
      <c r="D2884" s="101"/>
      <c r="E2884" s="101"/>
    </row>
    <row r="2885" spans="1:5">
      <c r="A2885" s="100"/>
      <c r="B2885" s="169" t="s">
        <v>4619</v>
      </c>
      <c r="C2885" s="101"/>
      <c r="D2885" s="101"/>
      <c r="E2885" s="101"/>
    </row>
    <row r="2886" spans="1:5">
      <c r="A2886" s="100"/>
      <c r="B2886" s="169" t="s">
        <v>4608</v>
      </c>
      <c r="C2886" s="101"/>
      <c r="D2886" s="101"/>
      <c r="E2886" s="101"/>
    </row>
    <row r="2887" spans="1:5">
      <c r="A2887" s="100"/>
      <c r="B2887" s="170" t="s">
        <v>4635</v>
      </c>
      <c r="C2887" s="101"/>
      <c r="D2887" s="101"/>
      <c r="E2887" s="101"/>
    </row>
    <row r="2888" spans="1:5">
      <c r="A2888" s="100"/>
      <c r="B2888" s="169" t="s">
        <v>4635</v>
      </c>
      <c r="C2888" s="101"/>
      <c r="D2888" s="101"/>
      <c r="E2888" s="101"/>
    </row>
    <row r="2889" spans="1:5">
      <c r="A2889" s="177"/>
      <c r="B2889" s="169" t="s">
        <v>4555</v>
      </c>
      <c r="C2889" s="178"/>
      <c r="D2889" s="178"/>
      <c r="E2889" s="101"/>
    </row>
    <row r="2890" spans="1:5">
      <c r="A2890" s="177"/>
      <c r="B2890" s="169" t="s">
        <v>4565</v>
      </c>
      <c r="C2890" s="178"/>
      <c r="D2890" s="178"/>
      <c r="E2890" s="101"/>
    </row>
    <row r="2891" spans="1:5">
      <c r="A2891" s="177"/>
      <c r="B2891" s="169" t="s">
        <v>4722</v>
      </c>
      <c r="C2891" s="178"/>
      <c r="D2891" s="178"/>
      <c r="E2891" s="101"/>
    </row>
    <row r="2892" spans="1:5">
      <c r="A2892" s="177"/>
      <c r="B2892" s="176" t="s">
        <v>4702</v>
      </c>
      <c r="C2892" s="178" t="s">
        <v>4906</v>
      </c>
      <c r="D2892" s="178"/>
      <c r="E2892" s="101"/>
    </row>
    <row r="2893" spans="1:5" ht="25.5">
      <c r="A2893" s="177"/>
      <c r="B2893" s="171" t="s">
        <v>4662</v>
      </c>
      <c r="C2893" s="178"/>
      <c r="D2893" s="178"/>
      <c r="E2893" s="101"/>
    </row>
    <row r="2894" spans="1:5">
      <c r="A2894" s="177"/>
      <c r="B2894" s="61" t="s">
        <v>4836</v>
      </c>
      <c r="C2894" s="178"/>
      <c r="D2894" s="178"/>
      <c r="E2894" s="101"/>
    </row>
    <row r="2895" spans="1:5">
      <c r="A2895" s="177"/>
      <c r="B2895" s="169" t="s">
        <v>4611</v>
      </c>
      <c r="C2895" s="178"/>
      <c r="D2895" s="178"/>
      <c r="E2895" s="101"/>
    </row>
    <row r="2896" spans="1:5">
      <c r="A2896" s="177"/>
      <c r="B2896" s="176" t="s">
        <v>4736</v>
      </c>
      <c r="C2896" s="178" t="s">
        <v>4906</v>
      </c>
      <c r="D2896" s="178"/>
      <c r="E2896" s="101"/>
    </row>
    <row r="2897" spans="1:5">
      <c r="A2897" s="177"/>
      <c r="B2897" s="169" t="s">
        <v>4670</v>
      </c>
      <c r="C2897" s="178"/>
      <c r="D2897" s="178"/>
      <c r="E2897" s="101"/>
    </row>
    <row r="2898" spans="1:5">
      <c r="A2898" s="177"/>
      <c r="B2898" s="169" t="s">
        <v>4705</v>
      </c>
      <c r="C2898" s="178"/>
      <c r="D2898" s="178"/>
      <c r="E2898" s="101"/>
    </row>
    <row r="2899" spans="1:5">
      <c r="A2899" s="177"/>
      <c r="B2899" s="172" t="s">
        <v>4776</v>
      </c>
      <c r="C2899" s="178"/>
      <c r="D2899" s="178"/>
      <c r="E2899" s="101"/>
    </row>
    <row r="2900" spans="1:5">
      <c r="A2900" s="177"/>
      <c r="B2900" s="169" t="s">
        <v>4680</v>
      </c>
      <c r="C2900" s="178"/>
      <c r="D2900" s="178"/>
      <c r="E2900" s="101"/>
    </row>
    <row r="2901" spans="1:5">
      <c r="A2901" s="100"/>
      <c r="B2901" s="169" t="s">
        <v>4587</v>
      </c>
      <c r="C2901" s="101"/>
      <c r="D2901" s="101"/>
      <c r="E2901" s="101"/>
    </row>
    <row r="2902" spans="1:5">
      <c r="A2902" s="100"/>
      <c r="B2902" s="169" t="s">
        <v>4607</v>
      </c>
      <c r="C2902" s="102"/>
      <c r="D2902" s="102"/>
      <c r="E2902" s="101"/>
    </row>
    <row r="2903" spans="1:5">
      <c r="A2903" s="100"/>
      <c r="B2903" s="169" t="s">
        <v>4618</v>
      </c>
      <c r="C2903" s="101"/>
      <c r="D2903" s="101"/>
      <c r="E2903" s="101"/>
    </row>
    <row r="2904" spans="1:5">
      <c r="A2904" s="100"/>
      <c r="B2904" s="169" t="s">
        <v>4600</v>
      </c>
      <c r="C2904" s="101"/>
      <c r="D2904" s="101"/>
      <c r="E2904" s="101"/>
    </row>
    <row r="2905" spans="1:5">
      <c r="A2905" s="100"/>
      <c r="B2905" s="169" t="s">
        <v>4599</v>
      </c>
      <c r="C2905" s="101"/>
      <c r="D2905" s="101"/>
      <c r="E2905" s="101"/>
    </row>
    <row r="2906" spans="1:5">
      <c r="A2906" s="100"/>
      <c r="B2906" s="169" t="s">
        <v>4576</v>
      </c>
      <c r="C2906" s="101"/>
      <c r="D2906" s="101"/>
      <c r="E2906" s="101"/>
    </row>
    <row r="2907" spans="1:5">
      <c r="A2907" s="100"/>
      <c r="B2907" s="169" t="s">
        <v>4595</v>
      </c>
      <c r="C2907" s="101"/>
      <c r="D2907" s="101"/>
      <c r="E2907" s="101"/>
    </row>
    <row r="2908" spans="1:5">
      <c r="A2908" s="100"/>
      <c r="B2908" s="169" t="s">
        <v>4597</v>
      </c>
      <c r="C2908" s="101"/>
      <c r="D2908" s="101"/>
      <c r="E2908" s="101"/>
    </row>
    <row r="2909" spans="1:5">
      <c r="A2909" s="100"/>
      <c r="B2909" s="169" t="s">
        <v>4575</v>
      </c>
      <c r="C2909" s="101"/>
      <c r="D2909" s="101"/>
      <c r="E2909" s="101"/>
    </row>
    <row r="2910" spans="1:5">
      <c r="A2910" s="100"/>
      <c r="B2910" s="169" t="s">
        <v>4594</v>
      </c>
      <c r="C2910" s="101"/>
      <c r="D2910" s="101"/>
      <c r="E2910" s="101"/>
    </row>
    <row r="2911" spans="1:5">
      <c r="A2911" s="100"/>
      <c r="B2911" s="169" t="s">
        <v>4574</v>
      </c>
      <c r="C2911" s="101"/>
      <c r="D2911" s="101"/>
      <c r="E2911" s="101"/>
    </row>
    <row r="2912" spans="1:5">
      <c r="A2912" s="100"/>
      <c r="B2912" s="169" t="s">
        <v>4592</v>
      </c>
      <c r="C2912" s="101"/>
      <c r="D2912" s="101"/>
      <c r="E2912" s="101"/>
    </row>
    <row r="2913" spans="1:5">
      <c r="A2913" s="100"/>
      <c r="B2913" s="169" t="s">
        <v>4598</v>
      </c>
      <c r="C2913" s="101"/>
      <c r="D2913" s="101"/>
      <c r="E2913" s="101"/>
    </row>
    <row r="2914" spans="1:5">
      <c r="A2914" s="100"/>
      <c r="B2914" s="169" t="s">
        <v>4596</v>
      </c>
      <c r="C2914" s="101"/>
      <c r="D2914" s="101"/>
      <c r="E2914" s="101"/>
    </row>
    <row r="2915" spans="1:5">
      <c r="A2915" s="177"/>
      <c r="B2915" s="169" t="s">
        <v>4593</v>
      </c>
      <c r="C2915" s="101"/>
      <c r="D2915" s="101"/>
      <c r="E2915" s="101"/>
    </row>
    <row r="2916" spans="1:5">
      <c r="A2916" s="177"/>
      <c r="B2916" s="171" t="s">
        <v>4551</v>
      </c>
      <c r="C2916" s="101"/>
      <c r="D2916" s="101"/>
      <c r="E2916" s="101"/>
    </row>
    <row r="2917" spans="1:5">
      <c r="A2917" s="177"/>
      <c r="B2917" s="169" t="s">
        <v>4661</v>
      </c>
      <c r="C2917" s="101"/>
      <c r="D2917" s="101"/>
      <c r="E2917" s="101"/>
    </row>
    <row r="2918" spans="1:5">
      <c r="A2918" s="177"/>
      <c r="B2918" s="169" t="s">
        <v>4694</v>
      </c>
      <c r="C2918" s="101"/>
      <c r="D2918" s="101"/>
      <c r="E2918" s="101"/>
    </row>
    <row r="2919" spans="1:5">
      <c r="A2919" s="177"/>
      <c r="B2919" s="172" t="s">
        <v>4783</v>
      </c>
      <c r="C2919" s="101"/>
      <c r="D2919" s="101"/>
      <c r="E2919" s="101"/>
    </row>
    <row r="2920" spans="1:5">
      <c r="A2920" s="177"/>
      <c r="B2920" s="169" t="s">
        <v>4625</v>
      </c>
      <c r="C2920" s="101"/>
      <c r="D2920" s="101"/>
      <c r="E2920" s="101"/>
    </row>
    <row r="2921" spans="1:5">
      <c r="A2921" s="177"/>
      <c r="B2921" s="169" t="s">
        <v>4766</v>
      </c>
      <c r="C2921" s="101"/>
      <c r="D2921" s="101"/>
      <c r="E2921" s="101"/>
    </row>
    <row r="2922" spans="1:5">
      <c r="A2922" s="177"/>
      <c r="B2922" s="169" t="s">
        <v>4628</v>
      </c>
      <c r="C2922" s="101"/>
      <c r="D2922" s="101"/>
      <c r="E2922" s="101"/>
    </row>
    <row r="2923" spans="1:5">
      <c r="A2923" s="177"/>
      <c r="B2923" s="169" t="s">
        <v>4552</v>
      </c>
      <c r="C2923" s="101"/>
      <c r="D2923" s="101"/>
      <c r="E2923" s="101"/>
    </row>
    <row r="2924" spans="1:5">
      <c r="A2924" s="177"/>
      <c r="B2924" s="169" t="s">
        <v>4553</v>
      </c>
      <c r="C2924" s="101"/>
      <c r="D2924" s="101"/>
      <c r="E2924" s="101"/>
    </row>
    <row r="2925" spans="1:5">
      <c r="A2925" s="177"/>
      <c r="B2925" s="169" t="s">
        <v>4564</v>
      </c>
      <c r="C2925" s="101"/>
      <c r="D2925" s="101"/>
      <c r="E2925" s="101"/>
    </row>
    <row r="2926" spans="1:5">
      <c r="A2926" s="177"/>
      <c r="B2926" s="169" t="s">
        <v>4616</v>
      </c>
      <c r="C2926" s="101"/>
      <c r="D2926" s="101"/>
      <c r="E2926" s="101"/>
    </row>
    <row r="2927" spans="1:5">
      <c r="A2927" s="177"/>
      <c r="B2927" s="169" t="s">
        <v>4734</v>
      </c>
      <c r="C2927" s="101"/>
      <c r="D2927" s="101"/>
      <c r="E2927" s="101"/>
    </row>
    <row r="2928" spans="1:5">
      <c r="A2928" s="177"/>
      <c r="B2928" s="169" t="s">
        <v>4571</v>
      </c>
      <c r="C2928" s="101"/>
      <c r="D2928" s="101"/>
      <c r="E2928" s="101"/>
    </row>
    <row r="2929" spans="1:5">
      <c r="A2929" s="178"/>
      <c r="B2929" s="169" t="s">
        <v>4590</v>
      </c>
      <c r="C2929" s="101"/>
      <c r="D2929" s="101"/>
      <c r="E2929" s="101"/>
    </row>
    <row r="2930" spans="1:5">
      <c r="A2930" s="178"/>
      <c r="B2930" s="169" t="s">
        <v>4572</v>
      </c>
      <c r="C2930" s="101"/>
      <c r="D2930" s="101"/>
      <c r="E2930" s="101"/>
    </row>
    <row r="2931" spans="1:5">
      <c r="A2931" s="178"/>
      <c r="B2931" s="169" t="s">
        <v>4588</v>
      </c>
      <c r="C2931" s="101"/>
      <c r="D2931" s="101"/>
      <c r="E2931" s="101"/>
    </row>
    <row r="2932" spans="1:5">
      <c r="A2932" s="178"/>
      <c r="B2932" s="171" t="s">
        <v>4549</v>
      </c>
      <c r="C2932" s="101"/>
      <c r="D2932" s="101"/>
      <c r="E2932" s="101"/>
    </row>
    <row r="2933" spans="1:5">
      <c r="A2933" s="178"/>
      <c r="B2933" s="169" t="s">
        <v>4569</v>
      </c>
      <c r="C2933" s="101"/>
      <c r="D2933" s="101"/>
      <c r="E2933" s="103"/>
    </row>
    <row r="2934" spans="1:5">
      <c r="A2934" s="178"/>
      <c r="B2934" s="169" t="s">
        <v>4568</v>
      </c>
      <c r="C2934" s="101"/>
      <c r="D2934" s="101"/>
      <c r="E2934" s="103"/>
    </row>
    <row r="2935" spans="1:5">
      <c r="A2935" s="178"/>
      <c r="B2935" s="169" t="s">
        <v>4621</v>
      </c>
      <c r="C2935" s="101"/>
      <c r="D2935" s="101"/>
      <c r="E2935" s="101"/>
    </row>
    <row r="2936" spans="1:5">
      <c r="A2936" s="178"/>
      <c r="B2936" s="172" t="s">
        <v>4781</v>
      </c>
      <c r="C2936" s="101"/>
      <c r="D2936" s="101"/>
      <c r="E2936" s="101"/>
    </row>
    <row r="2937" spans="1:5">
      <c r="A2937" s="178"/>
      <c r="B2937" s="169" t="s">
        <v>4626</v>
      </c>
      <c r="C2937" s="101"/>
      <c r="D2937" s="101"/>
      <c r="E2937" s="101"/>
    </row>
    <row r="2938" spans="1:5">
      <c r="A2938" s="178"/>
      <c r="B2938" s="169" t="s">
        <v>4724</v>
      </c>
      <c r="C2938" s="101"/>
      <c r="D2938" s="101"/>
      <c r="E2938" s="101"/>
    </row>
    <row r="2939" spans="1:5">
      <c r="A2939" s="178"/>
      <c r="B2939" s="169" t="s">
        <v>4630</v>
      </c>
      <c r="C2939" s="104"/>
      <c r="D2939" s="104"/>
      <c r="E2939" s="104"/>
    </row>
    <row r="2940" spans="1:5">
      <c r="A2940" s="178"/>
      <c r="B2940" s="169" t="s">
        <v>4717</v>
      </c>
      <c r="C2940" s="101"/>
      <c r="D2940" s="101"/>
      <c r="E2940" s="101"/>
    </row>
    <row r="2941" spans="1:5">
      <c r="A2941" s="178"/>
      <c r="B2941" s="169" t="s">
        <v>4706</v>
      </c>
      <c r="C2941" s="101"/>
      <c r="D2941" s="101"/>
      <c r="E2941" s="101"/>
    </row>
    <row r="2942" spans="1:5">
      <c r="A2942" s="178"/>
      <c r="B2942" s="169" t="s">
        <v>4723</v>
      </c>
      <c r="C2942" s="101"/>
      <c r="D2942" s="101"/>
      <c r="E2942" s="101"/>
    </row>
    <row r="2943" spans="1:5">
      <c r="A2943" s="178"/>
      <c r="B2943" s="169" t="s">
        <v>4707</v>
      </c>
      <c r="C2943" s="101"/>
      <c r="D2943" s="101"/>
      <c r="E2943" s="101"/>
    </row>
    <row r="2944" spans="1:5">
      <c r="A2944" s="178"/>
      <c r="B2944" s="169" t="s">
        <v>4570</v>
      </c>
      <c r="C2944" s="101"/>
      <c r="D2944" s="101"/>
      <c r="E2944" s="101"/>
    </row>
    <row r="2945" spans="1:5">
      <c r="A2945" s="178"/>
      <c r="B2945" s="169" t="s">
        <v>4558</v>
      </c>
      <c r="C2945" s="101"/>
      <c r="D2945" s="101"/>
      <c r="E2945" s="101"/>
    </row>
    <row r="2946" spans="1:5">
      <c r="A2946" s="178"/>
      <c r="B2946" s="169" t="s">
        <v>4601</v>
      </c>
      <c r="C2946" s="101"/>
      <c r="D2946" s="101"/>
      <c r="E2946" s="101"/>
    </row>
    <row r="2947" spans="1:5">
      <c r="A2947" s="178"/>
      <c r="B2947" s="169" t="s">
        <v>4910</v>
      </c>
      <c r="C2947" s="101"/>
      <c r="D2947" s="101"/>
      <c r="E2947" s="101"/>
    </row>
    <row r="2948" spans="1:5">
      <c r="A2948" s="178"/>
      <c r="B2948" s="169" t="s">
        <v>4620</v>
      </c>
      <c r="C2948" s="101"/>
      <c r="D2948" s="101"/>
      <c r="E2948" s="101"/>
    </row>
    <row r="2949" spans="1:5">
      <c r="A2949" s="178"/>
      <c r="B2949" s="169" t="s">
        <v>4735</v>
      </c>
      <c r="C2949" s="101"/>
      <c r="D2949" s="101"/>
      <c r="E2949" s="101"/>
    </row>
    <row r="2950" spans="1:5">
      <c r="A2950" s="178"/>
      <c r="B2950" s="169" t="s">
        <v>4643</v>
      </c>
      <c r="C2950" s="104"/>
      <c r="D2950" s="104"/>
      <c r="E2950" s="104"/>
    </row>
    <row r="2951" spans="1:5">
      <c r="A2951" s="178"/>
      <c r="B2951" s="169" t="s">
        <v>4580</v>
      </c>
      <c r="C2951" s="104"/>
      <c r="D2951" s="104"/>
      <c r="E2951" s="104"/>
    </row>
    <row r="2952" spans="1:5">
      <c r="A2952" s="178"/>
      <c r="B2952" s="169" t="s">
        <v>4559</v>
      </c>
      <c r="C2952" s="104"/>
      <c r="D2952" s="104"/>
      <c r="E2952" s="104"/>
    </row>
    <row r="2953" spans="1:5">
      <c r="A2953" s="178"/>
      <c r="B2953" s="169" t="s">
        <v>4579</v>
      </c>
      <c r="C2953" s="101"/>
      <c r="D2953" s="101"/>
      <c r="E2953" s="101"/>
    </row>
    <row r="2954" spans="1:5">
      <c r="A2954" s="178"/>
      <c r="B2954" s="169" t="s">
        <v>4624</v>
      </c>
      <c r="C2954" s="101"/>
      <c r="D2954" s="101"/>
      <c r="E2954" s="101"/>
    </row>
    <row r="2955" spans="1:5">
      <c r="A2955" s="178"/>
      <c r="B2955" s="172" t="s">
        <v>4784</v>
      </c>
      <c r="C2955" s="101"/>
      <c r="D2955" s="101"/>
      <c r="E2955" s="101"/>
    </row>
    <row r="2956" spans="1:5">
      <c r="A2956" s="178"/>
      <c r="B2956" s="169" t="s">
        <v>4731</v>
      </c>
      <c r="C2956" s="101"/>
      <c r="D2956" s="101"/>
      <c r="E2956" s="101"/>
    </row>
    <row r="2957" spans="1:5">
      <c r="A2957" s="178"/>
      <c r="B2957" s="169" t="s">
        <v>4726</v>
      </c>
      <c r="C2957" s="101"/>
      <c r="D2957" s="101"/>
      <c r="E2957" s="101"/>
    </row>
    <row r="2958" spans="1:5">
      <c r="A2958" s="178"/>
      <c r="B2958" s="169" t="s">
        <v>4681</v>
      </c>
      <c r="C2958" s="101"/>
      <c r="D2958" s="101"/>
      <c r="E2958" s="101"/>
    </row>
    <row r="2959" spans="1:5">
      <c r="A2959" s="178"/>
      <c r="B2959" s="172" t="s">
        <v>4796</v>
      </c>
      <c r="C2959" s="101"/>
      <c r="D2959" s="101"/>
      <c r="E2959" s="101"/>
    </row>
    <row r="2960" spans="1:5">
      <c r="A2960" s="178"/>
      <c r="B2960" s="172" t="s">
        <v>4797</v>
      </c>
      <c r="C2960" s="101"/>
      <c r="D2960" s="101"/>
      <c r="E2960" s="101"/>
    </row>
    <row r="2961" spans="1:5">
      <c r="A2961" s="175"/>
      <c r="B2961" s="169" t="s">
        <v>4695</v>
      </c>
      <c r="C2961" s="104"/>
      <c r="D2961" s="104"/>
      <c r="E2961" s="104"/>
    </row>
    <row r="2962" spans="1:5">
      <c r="A2962" s="175"/>
      <c r="B2962" s="169" t="s">
        <v>4659</v>
      </c>
      <c r="C2962" s="104"/>
      <c r="D2962" s="104"/>
      <c r="E2962" s="104"/>
    </row>
    <row r="2963" spans="1:5">
      <c r="A2963" s="175"/>
      <c r="B2963" s="169" t="s">
        <v>4581</v>
      </c>
      <c r="C2963" s="104"/>
      <c r="D2963" s="104"/>
      <c r="E2963" s="104"/>
    </row>
    <row r="2964" spans="1:5">
      <c r="A2964" s="175"/>
      <c r="B2964" s="169" t="s">
        <v>4557</v>
      </c>
      <c r="C2964" s="104"/>
      <c r="D2964" s="104"/>
      <c r="E2964" s="104"/>
    </row>
    <row r="2965" spans="1:5">
      <c r="A2965" s="175"/>
      <c r="B2965" s="169" t="s">
        <v>4708</v>
      </c>
      <c r="C2965" s="104"/>
      <c r="D2965" s="104"/>
      <c r="E2965" s="104"/>
    </row>
    <row r="2966" spans="1:5">
      <c r="A2966" s="175"/>
      <c r="B2966" s="169" t="s">
        <v>4718</v>
      </c>
      <c r="C2966" s="104"/>
      <c r="D2966" s="104"/>
      <c r="E2966" s="104"/>
    </row>
    <row r="2967" spans="1:5">
      <c r="A2967" s="175"/>
      <c r="B2967" s="169" t="s">
        <v>4672</v>
      </c>
      <c r="C2967" s="104"/>
      <c r="D2967" s="104"/>
      <c r="E2967" s="104"/>
    </row>
    <row r="2968" spans="1:5">
      <c r="A2968" s="175"/>
      <c r="B2968" s="169" t="s">
        <v>4665</v>
      </c>
      <c r="C2968" s="104"/>
      <c r="D2968" s="104"/>
      <c r="E2968" s="104"/>
    </row>
    <row r="2969" spans="1:5">
      <c r="A2969" s="175"/>
      <c r="B2969" s="169" t="s">
        <v>4709</v>
      </c>
      <c r="C2969" s="104"/>
      <c r="D2969" s="104"/>
      <c r="E2969" s="104"/>
    </row>
    <row r="2970" spans="1:5">
      <c r="A2970" s="175"/>
      <c r="B2970" s="169" t="s">
        <v>4719</v>
      </c>
      <c r="C2970" s="104"/>
      <c r="D2970" s="104"/>
      <c r="E2970" s="104"/>
    </row>
    <row r="2971" spans="1:5">
      <c r="A2971" s="104"/>
      <c r="B2971" s="169" t="s">
        <v>4730</v>
      </c>
      <c r="C2971" s="104"/>
      <c r="D2971" s="104"/>
      <c r="E2971" s="104"/>
    </row>
    <row r="2972" spans="1:5">
      <c r="A2972" s="104"/>
      <c r="B2972" s="169" t="s">
        <v>4699</v>
      </c>
      <c r="C2972" s="104"/>
      <c r="D2972" s="104"/>
      <c r="E2972" s="104"/>
    </row>
    <row r="2973" spans="1:5">
      <c r="A2973" s="104"/>
      <c r="B2973" s="169" t="s">
        <v>4700</v>
      </c>
      <c r="C2973" s="104"/>
      <c r="D2973" s="104"/>
      <c r="E2973" s="104"/>
    </row>
    <row r="2974" spans="1:5">
      <c r="A2974" s="104"/>
      <c r="B2974" s="169" t="s">
        <v>4566</v>
      </c>
      <c r="C2974" s="104"/>
      <c r="D2974" s="104"/>
      <c r="E2974" s="104"/>
    </row>
    <row r="2975" spans="1:5">
      <c r="A2975" s="104"/>
      <c r="B2975" s="169" t="s">
        <v>4567</v>
      </c>
      <c r="C2975" s="104"/>
      <c r="D2975" s="104"/>
      <c r="E2975" s="104"/>
    </row>
    <row r="2976" spans="1:5">
      <c r="A2976" s="104"/>
      <c r="B2976" s="169" t="s">
        <v>4666</v>
      </c>
      <c r="C2976" s="104"/>
      <c r="D2976" s="104"/>
      <c r="E2976" s="104"/>
    </row>
    <row r="2977" spans="1:5">
      <c r="A2977" s="104"/>
      <c r="B2977" s="169" t="s">
        <v>4716</v>
      </c>
      <c r="C2977" s="104"/>
      <c r="D2977" s="104"/>
      <c r="E2977" s="104"/>
    </row>
    <row r="2978" spans="1:5">
      <c r="A2978" s="104"/>
      <c r="B2978" s="169" t="s">
        <v>4556</v>
      </c>
      <c r="C2978" s="104"/>
      <c r="D2978" s="104"/>
      <c r="E2978" s="104"/>
    </row>
    <row r="2979" spans="1:5">
      <c r="A2979" s="104"/>
      <c r="B2979" s="171" t="s">
        <v>4639</v>
      </c>
      <c r="C2979" s="104"/>
      <c r="D2979" s="104"/>
      <c r="E2979" s="104"/>
    </row>
    <row r="2980" spans="1:5">
      <c r="A2980" s="104"/>
      <c r="B2980" s="169" t="s">
        <v>4712</v>
      </c>
      <c r="C2980" s="104"/>
      <c r="D2980" s="104"/>
      <c r="E2980" s="104"/>
    </row>
    <row r="2981" spans="1:5">
      <c r="A2981" s="104"/>
      <c r="B2981" s="169" t="s">
        <v>4627</v>
      </c>
      <c r="C2981" s="104"/>
      <c r="D2981" s="104"/>
      <c r="E2981" s="104"/>
    </row>
    <row r="2982" spans="1:5">
      <c r="A2982" s="104"/>
      <c r="B2982" s="169" t="s">
        <v>4729</v>
      </c>
      <c r="C2982" s="104"/>
      <c r="D2982" s="104"/>
      <c r="E2982" s="104"/>
    </row>
    <row r="2983" spans="1:5">
      <c r="A2983" s="104"/>
      <c r="B2983" s="169" t="s">
        <v>4733</v>
      </c>
      <c r="C2983" s="104"/>
      <c r="D2983" s="104"/>
      <c r="E2983" s="104"/>
    </row>
    <row r="2984" spans="1:5">
      <c r="A2984" s="175"/>
      <c r="B2984" s="169" t="s">
        <v>4573</v>
      </c>
      <c r="C2984" s="104"/>
      <c r="D2984" s="104"/>
      <c r="E2984" s="104"/>
    </row>
    <row r="2985" spans="1:5">
      <c r="A2985" s="175"/>
      <c r="B2985" s="169" t="s">
        <v>4589</v>
      </c>
      <c r="C2985" s="104"/>
      <c r="D2985" s="104"/>
      <c r="E2985" s="104"/>
    </row>
    <row r="2986" spans="1:5">
      <c r="A2986" s="175"/>
      <c r="B2986" s="169" t="s">
        <v>4591</v>
      </c>
      <c r="C2986" s="104"/>
      <c r="D2986" s="104"/>
      <c r="E2986" s="104"/>
    </row>
    <row r="2987" spans="1:5">
      <c r="A2987" s="175"/>
      <c r="B2987" s="171" t="s">
        <v>4550</v>
      </c>
      <c r="C2987" s="104"/>
      <c r="D2987" s="104"/>
      <c r="E2987" s="104"/>
    </row>
    <row r="2988" spans="1:5">
      <c r="A2988" s="175"/>
      <c r="B2988" s="169" t="s">
        <v>4779</v>
      </c>
      <c r="C2988" s="104"/>
      <c r="D2988" s="104"/>
      <c r="E2988" s="104"/>
    </row>
    <row r="2989" spans="1:5">
      <c r="A2989" s="175"/>
      <c r="B2989" s="169" t="s">
        <v>4660</v>
      </c>
      <c r="C2989" s="104"/>
      <c r="D2989" s="104"/>
      <c r="E2989" s="104"/>
    </row>
    <row r="2990" spans="1:5">
      <c r="A2990" s="104"/>
      <c r="B2990" s="169" t="s">
        <v>4778</v>
      </c>
      <c r="C2990" s="104"/>
      <c r="D2990" s="104"/>
      <c r="E2990" s="104"/>
    </row>
    <row r="2991" spans="1:5">
      <c r="A2991" s="104"/>
      <c r="B2991" s="169" t="s">
        <v>4682</v>
      </c>
      <c r="C2991" s="104"/>
      <c r="D2991" s="104"/>
      <c r="E2991" s="104"/>
    </row>
    <row r="2992" spans="1:5">
      <c r="A2992" s="104"/>
      <c r="B2992" s="172" t="s">
        <v>4780</v>
      </c>
      <c r="C2992" s="104"/>
      <c r="D2992" s="104"/>
      <c r="E2992" s="104"/>
    </row>
    <row r="2993" spans="1:5">
      <c r="A2993" s="104"/>
      <c r="B2993" s="169" t="s">
        <v>4911</v>
      </c>
      <c r="C2993" s="104"/>
      <c r="D2993" s="104"/>
      <c r="E2993" s="104"/>
    </row>
    <row r="2994" spans="1:5">
      <c r="A2994" s="104"/>
      <c r="B2994" s="169" t="s">
        <v>4728</v>
      </c>
      <c r="C2994" s="104"/>
      <c r="D2994" s="104"/>
      <c r="E2994" s="104"/>
    </row>
    <row r="2995" spans="1:5">
      <c r="A2995" s="104"/>
      <c r="B2995" s="169" t="s">
        <v>4561</v>
      </c>
      <c r="C2995" s="104"/>
      <c r="D2995" s="104"/>
      <c r="E2995" s="104"/>
    </row>
    <row r="2996" spans="1:5">
      <c r="A2996" s="104"/>
      <c r="B2996" s="169" t="s">
        <v>4683</v>
      </c>
      <c r="C2996" s="104"/>
      <c r="D2996" s="104"/>
      <c r="E2996" s="104"/>
    </row>
    <row r="2997" spans="1:5">
      <c r="A2997" s="104"/>
      <c r="B2997" s="169" t="s">
        <v>4684</v>
      </c>
      <c r="C2997" s="104"/>
      <c r="D2997" s="104"/>
      <c r="E2997" s="104"/>
    </row>
    <row r="2998" spans="1:5">
      <c r="A2998" s="104"/>
      <c r="B2998" s="169" t="s">
        <v>4613</v>
      </c>
      <c r="C2998" s="104"/>
      <c r="D2998" s="104"/>
      <c r="E2998" s="104"/>
    </row>
    <row r="2999" spans="1:5">
      <c r="A2999" s="104"/>
      <c r="B2999" s="169" t="s">
        <v>4641</v>
      </c>
      <c r="C2999" s="104"/>
      <c r="D2999" s="104"/>
      <c r="E2999" s="104"/>
    </row>
    <row r="3000" spans="1:5">
      <c r="A3000" s="104"/>
      <c r="B3000" s="169" t="s">
        <v>4638</v>
      </c>
      <c r="C3000" s="104"/>
      <c r="D3000" s="104"/>
      <c r="E3000" s="104"/>
    </row>
    <row r="3001" spans="1:5">
      <c r="A3001" s="104"/>
      <c r="B3001" s="169" t="s">
        <v>4629</v>
      </c>
      <c r="C3001" s="104"/>
      <c r="D3001" s="104"/>
      <c r="E3001" s="104"/>
    </row>
    <row r="3002" spans="1:5">
      <c r="A3002" s="104"/>
      <c r="B3002" s="169" t="s">
        <v>4710</v>
      </c>
      <c r="C3002" s="104"/>
      <c r="D3002" s="104"/>
      <c r="E3002" s="104"/>
    </row>
    <row r="3003" spans="1:5">
      <c r="A3003" s="104"/>
      <c r="B3003" s="169" t="s">
        <v>4667</v>
      </c>
      <c r="C3003" s="104"/>
      <c r="D3003" s="104"/>
      <c r="E3003" s="104"/>
    </row>
    <row r="3004" spans="1:5">
      <c r="A3004" s="104"/>
      <c r="B3004" s="169" t="s">
        <v>4690</v>
      </c>
      <c r="C3004" s="104"/>
      <c r="D3004" s="104"/>
      <c r="E3004" s="104"/>
    </row>
    <row r="3005" spans="1:5">
      <c r="A3005" s="104"/>
      <c r="B3005" s="169" t="s">
        <v>4691</v>
      </c>
      <c r="C3005" s="104"/>
      <c r="D3005" s="104"/>
      <c r="E3005" s="104"/>
    </row>
    <row r="3006" spans="1:5">
      <c r="A3006" s="104"/>
      <c r="B3006" s="169" t="s">
        <v>4577</v>
      </c>
      <c r="C3006" s="104"/>
      <c r="D3006" s="104"/>
      <c r="E3006" s="104"/>
    </row>
    <row r="3007" spans="1:5">
      <c r="A3007" s="104"/>
      <c r="B3007" s="169" t="s">
        <v>4615</v>
      </c>
      <c r="C3007" s="104"/>
      <c r="D3007" s="104"/>
      <c r="E3007" s="104"/>
    </row>
    <row r="3008" spans="1:5">
      <c r="A3008" s="104"/>
      <c r="B3008" s="169" t="s">
        <v>4617</v>
      </c>
      <c r="C3008" s="104"/>
      <c r="D3008" s="104"/>
      <c r="E3008" s="104"/>
    </row>
    <row r="3009" spans="1:5">
      <c r="A3009" s="104"/>
      <c r="B3009" s="169" t="s">
        <v>4606</v>
      </c>
      <c r="C3009" s="104"/>
      <c r="D3009" s="104"/>
      <c r="E3009" s="104"/>
    </row>
    <row r="3010" spans="1:5">
      <c r="A3010" s="104"/>
      <c r="B3010" s="169" t="s">
        <v>4713</v>
      </c>
      <c r="C3010" s="104"/>
      <c r="D3010" s="104"/>
      <c r="E3010" s="104"/>
    </row>
    <row r="3011" spans="1:5">
      <c r="A3011" s="104"/>
      <c r="B3011" s="169" t="s">
        <v>4711</v>
      </c>
      <c r="C3011" s="104"/>
      <c r="D3011" s="104"/>
      <c r="E3011" s="104"/>
    </row>
    <row r="3012" spans="1:5">
      <c r="A3012" s="104"/>
      <c r="B3012" s="172" t="s">
        <v>4795</v>
      </c>
      <c r="C3012" s="104"/>
      <c r="D3012" s="104"/>
      <c r="E3012" s="104"/>
    </row>
    <row r="3013" spans="1:5">
      <c r="A3013" s="104"/>
      <c r="B3013" s="169" t="s">
        <v>4685</v>
      </c>
      <c r="C3013" s="104"/>
      <c r="D3013" s="104"/>
      <c r="E3013" s="104"/>
    </row>
    <row r="3014" spans="1:5">
      <c r="A3014" s="104"/>
      <c r="B3014" s="169" t="s">
        <v>4686</v>
      </c>
      <c r="C3014" s="104"/>
      <c r="D3014" s="104"/>
      <c r="E3014" s="104"/>
    </row>
    <row r="3015" spans="1:5">
      <c r="A3015" s="104"/>
      <c r="B3015" s="172" t="s">
        <v>4640</v>
      </c>
      <c r="C3015" s="104"/>
      <c r="D3015" s="104"/>
      <c r="E3015" s="104"/>
    </row>
    <row r="3016" spans="1:5">
      <c r="A3016" s="104"/>
      <c r="B3016" s="169" t="s">
        <v>4554</v>
      </c>
      <c r="C3016" s="104"/>
      <c r="D3016" s="104"/>
      <c r="E3016" s="104"/>
    </row>
    <row r="3017" spans="1:5">
      <c r="A3017" s="104"/>
      <c r="B3017" s="169" t="s">
        <v>4560</v>
      </c>
      <c r="C3017" s="104"/>
      <c r="D3017" s="104"/>
      <c r="E3017" s="104"/>
    </row>
    <row r="3018" spans="1:5">
      <c r="A3018" s="104"/>
      <c r="B3018" s="169" t="s">
        <v>4721</v>
      </c>
      <c r="C3018" s="104"/>
      <c r="D3018" s="104"/>
      <c r="E3018" s="104"/>
    </row>
    <row r="3019" spans="1:5">
      <c r="A3019" s="104"/>
      <c r="B3019" s="169" t="s">
        <v>4605</v>
      </c>
      <c r="C3019" s="104"/>
      <c r="D3019" s="104"/>
      <c r="E3019" s="104"/>
    </row>
    <row r="3020" spans="1:5">
      <c r="A3020" s="104"/>
      <c r="B3020" s="172" t="s">
        <v>4767</v>
      </c>
      <c r="C3020" s="104"/>
      <c r="D3020" s="104"/>
      <c r="E3020" s="104"/>
    </row>
    <row r="3021" spans="1:5">
      <c r="A3021" s="104"/>
      <c r="B3021" s="169" t="s">
        <v>4687</v>
      </c>
      <c r="C3021" s="104"/>
      <c r="D3021" s="104"/>
      <c r="E3021" s="104"/>
    </row>
    <row r="3022" spans="1:5">
      <c r="A3022" s="104"/>
      <c r="B3022" s="169" t="s">
        <v>4688</v>
      </c>
      <c r="C3022" s="104"/>
      <c r="D3022" s="104"/>
      <c r="E3022" s="104"/>
    </row>
    <row r="3023" spans="1:5">
      <c r="A3023" s="175"/>
      <c r="B3023" s="169" t="s">
        <v>4715</v>
      </c>
      <c r="C3023" s="104"/>
      <c r="D3023" s="104"/>
      <c r="E3023" s="104"/>
    </row>
    <row r="3024" spans="1:5">
      <c r="A3024" s="175"/>
      <c r="B3024" s="169" t="s">
        <v>4714</v>
      </c>
      <c r="C3024" s="104"/>
      <c r="D3024" s="104"/>
      <c r="E3024" s="104"/>
    </row>
    <row r="3025" spans="1:5">
      <c r="A3025" s="175"/>
      <c r="B3025" s="169" t="s">
        <v>4583</v>
      </c>
      <c r="C3025" s="104"/>
      <c r="D3025" s="104"/>
      <c r="E3025" s="104"/>
    </row>
    <row r="3026" spans="1:5">
      <c r="A3026" s="175"/>
      <c r="B3026" s="169" t="s">
        <v>4674</v>
      </c>
      <c r="C3026" s="104"/>
      <c r="D3026" s="104"/>
      <c r="E3026" s="104"/>
    </row>
    <row r="3027" spans="1:5">
      <c r="A3027" s="175"/>
      <c r="B3027" s="169" t="s">
        <v>4604</v>
      </c>
      <c r="C3027" s="104"/>
      <c r="D3027" s="104"/>
      <c r="E3027" s="104"/>
    </row>
    <row r="3028" spans="1:5">
      <c r="A3028" s="175"/>
      <c r="B3028" s="169" t="s">
        <v>4603</v>
      </c>
      <c r="C3028" s="104"/>
      <c r="D3028" s="104"/>
      <c r="E3028" s="104"/>
    </row>
    <row r="3029" spans="1:5">
      <c r="A3029" s="175"/>
      <c r="B3029" s="169" t="s">
        <v>4689</v>
      </c>
      <c r="C3029" s="104"/>
      <c r="D3029" s="104"/>
      <c r="E3029" s="104"/>
    </row>
    <row r="3030" spans="1:5">
      <c r="A3030" s="175"/>
      <c r="B3030" s="181" t="s">
        <v>4907</v>
      </c>
      <c r="C3030" s="104"/>
      <c r="D3030" s="104"/>
      <c r="E3030" s="104"/>
    </row>
    <row r="3031" spans="1:5">
      <c r="A3031" s="175"/>
      <c r="B3031" s="169" t="s">
        <v>4562</v>
      </c>
      <c r="C3031" s="104">
        <v>144</v>
      </c>
      <c r="D3031" s="104"/>
      <c r="E3031" s="104"/>
    </row>
    <row r="3032" spans="1:5">
      <c r="A3032" s="175"/>
      <c r="B3032" s="170" t="s">
        <v>4642</v>
      </c>
      <c r="C3032" s="104"/>
      <c r="D3032" s="104"/>
      <c r="E3032" s="104"/>
    </row>
    <row r="3033" spans="1:5">
      <c r="A3033" s="104"/>
      <c r="B3033" s="169" t="s">
        <v>4602</v>
      </c>
      <c r="C3033" s="104"/>
      <c r="D3033" s="104"/>
      <c r="E3033" s="104"/>
    </row>
    <row r="3034" spans="1:5">
      <c r="A3034" s="104"/>
      <c r="B3034" s="169" t="s">
        <v>4578</v>
      </c>
      <c r="C3034" s="104"/>
      <c r="D3034" s="104"/>
      <c r="E3034" s="104"/>
    </row>
    <row r="3035" spans="1:5">
      <c r="A3035" s="104"/>
      <c r="B3035" s="169" t="s">
        <v>4725</v>
      </c>
      <c r="C3035" s="104"/>
      <c r="D3035" s="104"/>
      <c r="E3035" s="104"/>
    </row>
    <row r="3036" spans="1:5">
      <c r="A3036" s="104"/>
      <c r="B3036" s="169" t="s">
        <v>4668</v>
      </c>
      <c r="C3036" s="104"/>
      <c r="D3036" s="104"/>
      <c r="E3036" s="104"/>
    </row>
    <row r="3037" spans="1:5">
      <c r="A3037" s="104"/>
      <c r="B3037" s="169" t="s">
        <v>4612</v>
      </c>
      <c r="C3037" s="104"/>
      <c r="D3037" s="104"/>
      <c r="E3037" s="104"/>
    </row>
    <row r="3038" spans="1:5">
      <c r="A3038" s="104"/>
      <c r="B3038" s="172" t="s">
        <v>4775</v>
      </c>
      <c r="C3038" s="104"/>
      <c r="D3038" s="104"/>
      <c r="E3038" s="104"/>
    </row>
    <row r="3039" spans="1:5">
      <c r="A3039" s="104"/>
      <c r="B3039" s="172" t="s">
        <v>4774</v>
      </c>
      <c r="C3039" s="104"/>
      <c r="D3039" s="104"/>
      <c r="E3039" s="104"/>
    </row>
    <row r="3040" spans="1:5">
      <c r="A3040" s="104"/>
      <c r="B3040" s="172" t="s">
        <v>4739</v>
      </c>
      <c r="C3040" s="104"/>
      <c r="D3040" s="104"/>
      <c r="E3040" s="104"/>
    </row>
    <row r="3041" spans="1:5">
      <c r="A3041" s="104"/>
      <c r="B3041" s="169" t="s">
        <v>4740</v>
      </c>
      <c r="C3041" s="104"/>
      <c r="D3041" s="104"/>
      <c r="E3041" s="104"/>
    </row>
    <row r="3042" spans="1:5">
      <c r="A3042" s="104"/>
      <c r="B3042" s="169" t="s">
        <v>4741</v>
      </c>
      <c r="C3042" s="104"/>
      <c r="D3042" s="104"/>
      <c r="E3042" s="104"/>
    </row>
    <row r="3043" spans="1:5">
      <c r="A3043" s="104"/>
      <c r="B3043" s="169" t="s">
        <v>4742</v>
      </c>
      <c r="C3043" s="104"/>
      <c r="D3043" s="104"/>
      <c r="E3043" s="104"/>
    </row>
    <row r="3044" spans="1:5">
      <c r="A3044" s="104"/>
      <c r="B3044" s="169" t="s">
        <v>4743</v>
      </c>
      <c r="C3044" s="104"/>
      <c r="D3044" s="104"/>
      <c r="E3044" s="104"/>
    </row>
    <row r="3045" spans="1:5">
      <c r="A3045" s="104"/>
      <c r="B3045" s="169" t="s">
        <v>4744</v>
      </c>
      <c r="C3045" s="104"/>
      <c r="D3045" s="104"/>
      <c r="E3045" s="104"/>
    </row>
    <row r="3046" spans="1:5">
      <c r="A3046" s="104"/>
      <c r="B3046" s="169" t="s">
        <v>4745</v>
      </c>
      <c r="C3046" s="104"/>
      <c r="D3046" s="104"/>
      <c r="E3046" s="104"/>
    </row>
    <row r="3047" spans="1:5">
      <c r="A3047" s="104"/>
      <c r="B3047" s="169" t="s">
        <v>4746</v>
      </c>
      <c r="C3047" s="104"/>
      <c r="D3047" s="104"/>
      <c r="E3047" s="104"/>
    </row>
    <row r="3048" spans="1:5">
      <c r="A3048" s="104"/>
      <c r="B3048" s="169" t="s">
        <v>4747</v>
      </c>
      <c r="C3048" s="104"/>
      <c r="D3048" s="104"/>
      <c r="E3048" s="104"/>
    </row>
    <row r="3049" spans="1:5">
      <c r="A3049" s="104"/>
      <c r="B3049" s="169" t="s">
        <v>4748</v>
      </c>
      <c r="C3049" s="104"/>
      <c r="D3049" s="104"/>
      <c r="E3049" s="104"/>
    </row>
    <row r="3050" spans="1:5">
      <c r="A3050" s="104"/>
      <c r="B3050" s="169" t="s">
        <v>4749</v>
      </c>
      <c r="C3050" s="104"/>
      <c r="D3050" s="104"/>
      <c r="E3050" s="104"/>
    </row>
    <row r="3051" spans="1:5">
      <c r="A3051" s="104"/>
      <c r="B3051" s="169" t="s">
        <v>4750</v>
      </c>
      <c r="C3051" s="104"/>
      <c r="D3051" s="104"/>
      <c r="E3051" s="104"/>
    </row>
    <row r="3052" spans="1:5">
      <c r="A3052" s="104"/>
      <c r="B3052" s="169" t="s">
        <v>4751</v>
      </c>
      <c r="C3052" s="104"/>
      <c r="D3052" s="104"/>
      <c r="E3052" s="104"/>
    </row>
    <row r="3053" spans="1:5">
      <c r="A3053" s="104"/>
      <c r="B3053" s="169" t="s">
        <v>4737</v>
      </c>
      <c r="C3053" s="104"/>
      <c r="D3053" s="104"/>
      <c r="E3053" s="104"/>
    </row>
    <row r="3054" spans="1:5">
      <c r="A3054" s="104"/>
      <c r="B3054" s="169" t="s">
        <v>4738</v>
      </c>
      <c r="C3054" s="104"/>
      <c r="D3054" s="104"/>
      <c r="E3054" s="104"/>
    </row>
    <row r="3055" spans="1:5">
      <c r="A3055" s="104"/>
      <c r="B3055" s="169" t="s">
        <v>4752</v>
      </c>
      <c r="C3055" s="104"/>
      <c r="D3055" s="104"/>
      <c r="E3055" s="104"/>
    </row>
    <row r="3056" spans="1:5">
      <c r="A3056" s="104"/>
      <c r="B3056" s="169" t="s">
        <v>4753</v>
      </c>
      <c r="C3056" s="104"/>
      <c r="D3056" s="104"/>
      <c r="E3056" s="104"/>
    </row>
    <row r="3057" spans="1:5">
      <c r="A3057" s="104"/>
      <c r="B3057" s="169" t="s">
        <v>4754</v>
      </c>
      <c r="C3057" s="104"/>
      <c r="D3057" s="104"/>
      <c r="E3057" s="104"/>
    </row>
    <row r="3058" spans="1:5">
      <c r="A3058" s="104"/>
      <c r="B3058" s="169" t="s">
        <v>4755</v>
      </c>
      <c r="C3058" s="104"/>
      <c r="D3058" s="104"/>
      <c r="E3058" s="104"/>
    </row>
    <row r="3059" spans="1:5">
      <c r="A3059" s="104"/>
      <c r="B3059" s="169" t="s">
        <v>4756</v>
      </c>
      <c r="C3059" s="104"/>
      <c r="D3059" s="104"/>
      <c r="E3059" s="104"/>
    </row>
    <row r="3060" spans="1:5">
      <c r="A3060" s="104"/>
      <c r="B3060" s="169" t="s">
        <v>4757</v>
      </c>
      <c r="C3060" s="104"/>
      <c r="D3060" s="104"/>
      <c r="E3060" s="104"/>
    </row>
    <row r="3061" spans="1:5">
      <c r="A3061" s="104"/>
      <c r="B3061" s="169" t="s">
        <v>4758</v>
      </c>
      <c r="C3061" s="104"/>
      <c r="D3061" s="104"/>
      <c r="E3061" s="104"/>
    </row>
    <row r="3062" spans="1:5">
      <c r="A3062" s="104"/>
      <c r="B3062" s="169" t="s">
        <v>4759</v>
      </c>
      <c r="C3062" s="104"/>
      <c r="D3062" s="104"/>
      <c r="E3062" s="104"/>
    </row>
    <row r="3063" spans="1:5">
      <c r="A3063" s="104"/>
      <c r="B3063" s="169" t="s">
        <v>4760</v>
      </c>
      <c r="C3063" s="104"/>
      <c r="D3063" s="104"/>
      <c r="E3063" s="104"/>
    </row>
    <row r="3064" spans="1:5">
      <c r="A3064" s="104"/>
      <c r="B3064" s="169" t="s">
        <v>4761</v>
      </c>
      <c r="C3064" s="104"/>
      <c r="D3064" s="104"/>
      <c r="E3064" s="104"/>
    </row>
    <row r="3065" spans="1:5">
      <c r="A3065" s="104"/>
      <c r="B3065" s="169" t="s">
        <v>4762</v>
      </c>
      <c r="C3065" s="104"/>
      <c r="D3065" s="104"/>
      <c r="E3065" s="104"/>
    </row>
    <row r="3066" spans="1:5">
      <c r="A3066" s="104"/>
      <c r="B3066" s="169" t="s">
        <v>4763</v>
      </c>
      <c r="C3066" s="104"/>
      <c r="D3066" s="104"/>
      <c r="E3066" s="104"/>
    </row>
    <row r="3067" spans="1:5">
      <c r="A3067" s="104"/>
      <c r="B3067" s="169" t="s">
        <v>4764</v>
      </c>
      <c r="C3067" s="104"/>
      <c r="D3067" s="104"/>
      <c r="E3067" s="104"/>
    </row>
    <row r="3068" spans="1:5">
      <c r="A3068" s="104"/>
      <c r="B3068" s="169" t="s">
        <v>4765</v>
      </c>
      <c r="C3068" s="104"/>
      <c r="D3068" s="104"/>
      <c r="E3068" s="104"/>
    </row>
    <row r="3069" spans="1:5">
      <c r="A3069" s="104"/>
      <c r="B3069" s="172" t="s">
        <v>4798</v>
      </c>
      <c r="C3069" s="104"/>
      <c r="D3069" s="104"/>
      <c r="E3069" s="104"/>
    </row>
    <row r="3070" spans="1:5">
      <c r="A3070" s="104"/>
      <c r="B3070" s="172" t="s">
        <v>4799</v>
      </c>
      <c r="C3070" s="104"/>
      <c r="D3070" s="104"/>
      <c r="E3070" s="104"/>
    </row>
    <row r="3071" spans="1:5">
      <c r="A3071" s="104"/>
      <c r="B3071" s="172" t="s">
        <v>4800</v>
      </c>
      <c r="C3071" s="175">
        <v>260</v>
      </c>
      <c r="D3071" s="175"/>
      <c r="E3071" s="175" t="s">
        <v>3417</v>
      </c>
    </row>
    <row r="3072" spans="1:5">
      <c r="A3072" s="104"/>
      <c r="B3072" s="172" t="s">
        <v>4801</v>
      </c>
      <c r="C3072" s="104"/>
      <c r="D3072" s="104"/>
      <c r="E3072" s="104"/>
    </row>
    <row r="3073" spans="1:5">
      <c r="A3073" s="104"/>
      <c r="B3073" s="172" t="s">
        <v>4802</v>
      </c>
      <c r="C3073" s="104"/>
      <c r="D3073" s="104"/>
      <c r="E3073" s="104"/>
    </row>
    <row r="3074" spans="1:5">
      <c r="A3074" s="104"/>
      <c r="B3074" s="172" t="s">
        <v>4803</v>
      </c>
      <c r="C3074" s="104"/>
      <c r="D3074" s="104"/>
      <c r="E3074" s="104"/>
    </row>
    <row r="3075" spans="1:5">
      <c r="A3075" s="104"/>
      <c r="B3075" s="172" t="s">
        <v>4804</v>
      </c>
      <c r="C3075" s="104"/>
      <c r="D3075" s="104"/>
      <c r="E3075" s="104"/>
    </row>
    <row r="3076" spans="1:5">
      <c r="A3076" s="175"/>
      <c r="B3076" s="172" t="s">
        <v>4807</v>
      </c>
      <c r="C3076" s="104"/>
      <c r="D3076" s="104"/>
      <c r="E3076" s="104"/>
    </row>
    <row r="3077" spans="1:5">
      <c r="A3077" s="175"/>
      <c r="B3077" s="172" t="s">
        <v>4808</v>
      </c>
      <c r="C3077" s="104"/>
      <c r="D3077" s="104"/>
      <c r="E3077" s="104"/>
    </row>
    <row r="3078" spans="1:5">
      <c r="A3078" s="175"/>
      <c r="B3078" s="172" t="s">
        <v>4810</v>
      </c>
      <c r="C3078" s="104"/>
      <c r="D3078" s="104"/>
      <c r="E3078" s="104"/>
    </row>
    <row r="3079" spans="1:5">
      <c r="A3079" s="175"/>
      <c r="B3079" s="172" t="s">
        <v>4811</v>
      </c>
      <c r="C3079" s="104"/>
      <c r="D3079" s="104"/>
      <c r="E3079" s="104"/>
    </row>
    <row r="3080" spans="1:5">
      <c r="A3080" s="175"/>
      <c r="B3080" s="173" t="s">
        <v>4812</v>
      </c>
      <c r="C3080" s="104"/>
      <c r="D3080" s="104"/>
      <c r="E3080" s="104"/>
    </row>
    <row r="3081" spans="1:5">
      <c r="A3081" s="175"/>
      <c r="B3081" s="172" t="s">
        <v>4812</v>
      </c>
      <c r="C3081" s="104"/>
      <c r="D3081" s="104"/>
      <c r="E3081" s="104"/>
    </row>
    <row r="3082" spans="1:5">
      <c r="A3082" s="175"/>
      <c r="B3082" s="172" t="s">
        <v>4813</v>
      </c>
      <c r="C3082" s="104"/>
      <c r="D3082" s="104"/>
      <c r="E3082" s="104"/>
    </row>
    <row r="3083" spans="1:5">
      <c r="A3083" s="175"/>
      <c r="B3083" s="172" t="s">
        <v>4814</v>
      </c>
      <c r="C3083" s="104"/>
      <c r="D3083" s="104"/>
      <c r="E3083" s="104"/>
    </row>
    <row r="3084" spans="1:5">
      <c r="A3084" s="175"/>
      <c r="B3084" s="172" t="s">
        <v>4816</v>
      </c>
      <c r="C3084" s="104"/>
      <c r="D3084" s="104"/>
      <c r="E3084" s="104"/>
    </row>
    <row r="3085" spans="1:5">
      <c r="A3085" s="175"/>
      <c r="B3085" s="172" t="s">
        <v>4823</v>
      </c>
      <c r="C3085" s="104"/>
      <c r="D3085" s="104"/>
      <c r="E3085" s="104"/>
    </row>
    <row r="3086" spans="1:5">
      <c r="A3086" s="104"/>
      <c r="B3086" s="172" t="s">
        <v>4824</v>
      </c>
      <c r="C3086" s="104"/>
      <c r="D3086" s="104"/>
      <c r="E3086" s="104"/>
    </row>
    <row r="3087" spans="1:5">
      <c r="A3087" s="104"/>
      <c r="B3087" s="172" t="s">
        <v>4825</v>
      </c>
      <c r="C3087" s="104"/>
      <c r="D3087" s="104"/>
      <c r="E3087" s="104"/>
    </row>
    <row r="3088" spans="1:5" ht="25.5">
      <c r="A3088" s="104"/>
      <c r="B3088" s="173" t="s">
        <v>4826</v>
      </c>
      <c r="C3088" s="104"/>
      <c r="D3088" s="104"/>
      <c r="E3088" s="104"/>
    </row>
    <row r="3089" spans="1:5">
      <c r="A3089" s="104"/>
      <c r="B3089" s="172" t="s">
        <v>4827</v>
      </c>
      <c r="C3089" s="104"/>
      <c r="D3089" s="104"/>
      <c r="E3089" s="104"/>
    </row>
    <row r="3090" spans="1:5">
      <c r="A3090" s="104"/>
      <c r="B3090" s="172" t="s">
        <v>4828</v>
      </c>
      <c r="C3090" s="104"/>
      <c r="D3090" s="104"/>
      <c r="E3090" s="104"/>
    </row>
    <row r="3091" spans="1:5">
      <c r="A3091" s="104"/>
      <c r="B3091" s="172" t="s">
        <v>4829</v>
      </c>
      <c r="C3091" s="104"/>
      <c r="D3091" s="104"/>
      <c r="E3091" s="104"/>
    </row>
    <row r="3092" spans="1:5">
      <c r="A3092" s="104"/>
      <c r="B3092" s="172" t="s">
        <v>4830</v>
      </c>
      <c r="C3092" s="104"/>
      <c r="D3092" s="104"/>
      <c r="E3092" s="104"/>
    </row>
    <row r="3093" spans="1:5">
      <c r="A3093" s="104"/>
      <c r="B3093" s="172" t="s">
        <v>4831</v>
      </c>
      <c r="C3093" s="104"/>
      <c r="D3093" s="104"/>
      <c r="E3093" s="104"/>
    </row>
    <row r="3094" spans="1:5">
      <c r="A3094" s="104"/>
      <c r="B3094" s="172" t="s">
        <v>4832</v>
      </c>
      <c r="C3094" s="104"/>
      <c r="D3094" s="104"/>
      <c r="E3094" s="104"/>
    </row>
    <row r="3095" spans="1:5">
      <c r="A3095" s="104"/>
      <c r="B3095" s="172" t="s">
        <v>4833</v>
      </c>
      <c r="C3095" s="104"/>
      <c r="D3095" s="104"/>
      <c r="E3095" s="104"/>
    </row>
    <row r="3096" spans="1:5">
      <c r="A3096" s="104"/>
      <c r="B3096" s="172" t="s">
        <v>4834</v>
      </c>
      <c r="C3096" s="104"/>
      <c r="D3096" s="104"/>
      <c r="E3096" s="104"/>
    </row>
    <row r="3097" spans="1:5">
      <c r="A3097" s="104"/>
      <c r="B3097" s="172" t="s">
        <v>4835</v>
      </c>
      <c r="C3097" s="104"/>
      <c r="D3097" s="104"/>
      <c r="E3097" s="104"/>
    </row>
    <row r="3098" spans="1:5">
      <c r="A3098" s="104"/>
      <c r="B3098" s="172" t="s">
        <v>4693</v>
      </c>
      <c r="C3098" s="104"/>
      <c r="D3098" s="104"/>
      <c r="E3098" s="104"/>
    </row>
    <row r="3099" spans="1:5">
      <c r="A3099" s="104"/>
      <c r="B3099" s="172" t="s">
        <v>4836</v>
      </c>
      <c r="C3099" s="104"/>
      <c r="D3099" s="104"/>
      <c r="E3099" s="104"/>
    </row>
    <row r="3100" spans="1:5">
      <c r="A3100" s="104"/>
      <c r="B3100" s="172" t="s">
        <v>4838</v>
      </c>
      <c r="C3100" s="104"/>
      <c r="D3100" s="104"/>
      <c r="E3100" s="104"/>
    </row>
    <row r="3101" spans="1:5">
      <c r="A3101" s="104"/>
      <c r="B3101" s="172" t="s">
        <v>4839</v>
      </c>
      <c r="C3101" s="104"/>
      <c r="D3101" s="104"/>
      <c r="E3101" s="104"/>
    </row>
    <row r="3102" spans="1:5" ht="25.5">
      <c r="A3102" s="104"/>
      <c r="B3102" s="173" t="s">
        <v>4840</v>
      </c>
      <c r="C3102" s="104"/>
      <c r="D3102" s="104"/>
      <c r="E3102" s="104"/>
    </row>
    <row r="3103" spans="1:5">
      <c r="A3103" s="104"/>
      <c r="B3103" s="172" t="s">
        <v>4842</v>
      </c>
      <c r="C3103" s="104"/>
      <c r="D3103" s="104"/>
      <c r="E3103" s="104"/>
    </row>
    <row r="3104" spans="1:5">
      <c r="A3104" s="104"/>
      <c r="B3104" s="172" t="s">
        <v>4843</v>
      </c>
      <c r="C3104" s="104"/>
      <c r="D3104" s="104"/>
      <c r="E3104" s="104"/>
    </row>
    <row r="3105" spans="1:5">
      <c r="A3105" s="104"/>
      <c r="B3105" s="172" t="s">
        <v>4844</v>
      </c>
      <c r="C3105" s="104"/>
      <c r="D3105" s="104"/>
      <c r="E3105" s="104"/>
    </row>
    <row r="3106" spans="1:5">
      <c r="A3106" s="104"/>
      <c r="B3106" s="172" t="s">
        <v>4845</v>
      </c>
      <c r="C3106" s="104"/>
      <c r="D3106" s="104"/>
      <c r="E3106" s="104"/>
    </row>
    <row r="3107" spans="1:5">
      <c r="A3107" s="104"/>
      <c r="B3107" s="172" t="s">
        <v>4846</v>
      </c>
      <c r="C3107" s="104"/>
      <c r="D3107" s="104"/>
      <c r="E3107" s="104"/>
    </row>
    <row r="3108" spans="1:5">
      <c r="A3108" s="104"/>
      <c r="B3108" s="172" t="s">
        <v>4847</v>
      </c>
      <c r="C3108" s="104"/>
      <c r="D3108" s="104"/>
      <c r="E3108" s="104"/>
    </row>
    <row r="3109" spans="1:5">
      <c r="A3109" s="104"/>
      <c r="B3109" s="172" t="s">
        <v>4848</v>
      </c>
      <c r="C3109" s="104"/>
      <c r="D3109" s="104"/>
      <c r="E3109" s="104"/>
    </row>
    <row r="3110" spans="1:5">
      <c r="A3110" s="104"/>
      <c r="B3110" s="172" t="s">
        <v>4849</v>
      </c>
      <c r="C3110" s="104"/>
      <c r="D3110" s="104"/>
      <c r="E3110" s="104"/>
    </row>
    <row r="3111" spans="1:5">
      <c r="A3111" s="104"/>
      <c r="B3111" s="172" t="s">
        <v>4850</v>
      </c>
      <c r="C3111" s="104"/>
      <c r="D3111" s="104"/>
      <c r="E3111" s="104"/>
    </row>
    <row r="3112" spans="1:5">
      <c r="A3112" s="104"/>
      <c r="B3112" s="172" t="s">
        <v>4851</v>
      </c>
      <c r="C3112" s="104"/>
      <c r="D3112" s="104"/>
      <c r="E3112" s="104"/>
    </row>
    <row r="3113" spans="1:5">
      <c r="A3113" s="104"/>
      <c r="B3113" s="172" t="s">
        <v>4852</v>
      </c>
      <c r="C3113" s="104"/>
      <c r="D3113" s="104"/>
      <c r="E3113" s="104"/>
    </row>
    <row r="3114" spans="1:5">
      <c r="A3114" s="104"/>
      <c r="B3114" s="172" t="s">
        <v>4853</v>
      </c>
      <c r="C3114" s="104"/>
      <c r="D3114" s="104"/>
      <c r="E3114" s="104"/>
    </row>
    <row r="3115" spans="1:5">
      <c r="A3115" s="104"/>
      <c r="B3115" s="172" t="s">
        <v>4854</v>
      </c>
      <c r="C3115" s="104"/>
      <c r="D3115" s="104"/>
      <c r="E3115" s="104"/>
    </row>
    <row r="3116" spans="1:5">
      <c r="A3116" s="104"/>
      <c r="B3116" s="172" t="s">
        <v>4857</v>
      </c>
      <c r="C3116" s="104"/>
      <c r="D3116" s="104"/>
      <c r="E3116" s="104"/>
    </row>
    <row r="3117" spans="1:5">
      <c r="A3117" s="175"/>
      <c r="B3117" s="172" t="s">
        <v>4858</v>
      </c>
      <c r="C3117" s="104"/>
      <c r="D3117" s="104"/>
      <c r="E3117" s="104"/>
    </row>
    <row r="3118" spans="1:5">
      <c r="A3118" s="175"/>
      <c r="B3118" s="172" t="s">
        <v>4867</v>
      </c>
      <c r="C3118" s="104"/>
      <c r="D3118" s="104"/>
      <c r="E3118" s="104"/>
    </row>
    <row r="3119" spans="1:5">
      <c r="A3119" s="175"/>
      <c r="B3119" s="172" t="s">
        <v>4868</v>
      </c>
      <c r="C3119" s="104"/>
      <c r="D3119" s="104"/>
      <c r="E3119" s="104"/>
    </row>
    <row r="3120" spans="1:5">
      <c r="A3120" s="175"/>
      <c r="B3120" s="172" t="s">
        <v>4875</v>
      </c>
      <c r="C3120" s="104"/>
      <c r="D3120" s="104"/>
      <c r="E3120" s="104"/>
    </row>
    <row r="3121" spans="1:5">
      <c r="A3121" s="175"/>
      <c r="B3121" s="172" t="s">
        <v>4876</v>
      </c>
      <c r="C3121" s="104"/>
      <c r="D3121" s="104"/>
      <c r="E3121" s="104"/>
    </row>
    <row r="3122" spans="1:5">
      <c r="A3122" s="175"/>
      <c r="B3122" s="172" t="s">
        <v>4877</v>
      </c>
      <c r="C3122" s="104"/>
      <c r="D3122" s="104"/>
      <c r="E3122" s="104"/>
    </row>
    <row r="3123" spans="1:5">
      <c r="A3123" s="175"/>
      <c r="B3123" s="172" t="s">
        <v>4878</v>
      </c>
      <c r="C3123" s="104"/>
      <c r="D3123" s="104"/>
      <c r="E3123" s="104"/>
    </row>
    <row r="3124" spans="1:5">
      <c r="A3124" s="175"/>
      <c r="B3124" s="172" t="s">
        <v>4879</v>
      </c>
      <c r="C3124" s="104"/>
      <c r="D3124" s="104"/>
      <c r="E3124" s="104"/>
    </row>
    <row r="3125" spans="1:5">
      <c r="A3125" s="175"/>
      <c r="B3125" s="172" t="s">
        <v>4880</v>
      </c>
      <c r="C3125" s="104"/>
      <c r="D3125" s="104"/>
      <c r="E3125" s="104"/>
    </row>
    <row r="3126" spans="1:5">
      <c r="A3126" s="175"/>
      <c r="B3126" s="172" t="s">
        <v>4881</v>
      </c>
      <c r="C3126" s="104"/>
      <c r="D3126" s="104"/>
      <c r="E3126" s="104"/>
    </row>
    <row r="3127" spans="1:5">
      <c r="A3127" s="175"/>
      <c r="B3127" s="172" t="s">
        <v>4887</v>
      </c>
      <c r="C3127" s="104"/>
      <c r="D3127" s="104"/>
      <c r="E3127" s="104"/>
    </row>
    <row r="3128" spans="1:5">
      <c r="A3128" s="104"/>
      <c r="B3128" s="172" t="s">
        <v>4888</v>
      </c>
      <c r="C3128" s="104"/>
      <c r="D3128" s="104"/>
      <c r="E3128" s="104"/>
    </row>
    <row r="3129" spans="1:5">
      <c r="A3129" s="104"/>
      <c r="B3129" s="172" t="s">
        <v>4889</v>
      </c>
      <c r="C3129" s="104"/>
      <c r="D3129" s="104"/>
      <c r="E3129" s="104"/>
    </row>
    <row r="3130" spans="1:5">
      <c r="A3130" s="104"/>
      <c r="B3130" s="172" t="s">
        <v>4890</v>
      </c>
      <c r="C3130" s="104"/>
      <c r="D3130" s="104"/>
      <c r="E3130" s="104"/>
    </row>
    <row r="3131" spans="1:5">
      <c r="A3131" s="104"/>
      <c r="B3131" s="172" t="s">
        <v>4891</v>
      </c>
      <c r="C3131" s="104"/>
      <c r="D3131" s="104"/>
      <c r="E3131" s="104"/>
    </row>
    <row r="3132" spans="1:5">
      <c r="A3132" s="104"/>
      <c r="B3132" s="172" t="s">
        <v>4892</v>
      </c>
      <c r="C3132" s="104"/>
      <c r="D3132" s="104"/>
      <c r="E3132" s="104"/>
    </row>
    <row r="3133" spans="1:5">
      <c r="A3133" s="104"/>
      <c r="B3133" s="172" t="s">
        <v>4893</v>
      </c>
      <c r="C3133" s="104"/>
      <c r="D3133" s="104"/>
      <c r="E3133" s="104"/>
    </row>
    <row r="3134" spans="1:5">
      <c r="A3134" s="175"/>
      <c r="B3134" s="172" t="s">
        <v>4894</v>
      </c>
      <c r="C3134" s="104"/>
      <c r="D3134" s="104"/>
      <c r="E3134" s="104"/>
    </row>
    <row r="3135" spans="1:5">
      <c r="A3135" s="104"/>
      <c r="B3135" s="172" t="s">
        <v>4897</v>
      </c>
      <c r="C3135" s="104"/>
      <c r="D3135" s="104"/>
      <c r="E3135" s="104"/>
    </row>
    <row r="3136" spans="1:5">
      <c r="A3136" s="104"/>
      <c r="B3136" s="172" t="s">
        <v>4898</v>
      </c>
      <c r="C3136" s="104"/>
      <c r="D3136" s="104"/>
      <c r="E3136" s="104"/>
    </row>
    <row r="3137" spans="1:5">
      <c r="A3137" s="104"/>
      <c r="B3137" s="172" t="s">
        <v>4899</v>
      </c>
      <c r="C3137" s="104"/>
      <c r="D3137" s="104"/>
      <c r="E3137" s="104"/>
    </row>
    <row r="3138" spans="1:5">
      <c r="A3138" s="104"/>
      <c r="B3138" s="174" t="s">
        <v>4919</v>
      </c>
      <c r="C3138" s="182">
        <v>340</v>
      </c>
      <c r="D3138" s="182"/>
      <c r="E3138" s="175" t="s">
        <v>2</v>
      </c>
    </row>
    <row r="3139" spans="1:5">
      <c r="A3139" s="104"/>
      <c r="B3139" s="174" t="s">
        <v>4920</v>
      </c>
      <c r="C3139" s="175">
        <v>180</v>
      </c>
      <c r="D3139" s="175"/>
      <c r="E3139" s="175" t="s">
        <v>2</v>
      </c>
    </row>
    <row r="3140" spans="1:5">
      <c r="A3140" s="104"/>
      <c r="B3140" s="176" t="s">
        <v>4924</v>
      </c>
      <c r="C3140" s="175">
        <v>60</v>
      </c>
      <c r="D3140" s="175"/>
      <c r="E3140" s="175" t="s">
        <v>44</v>
      </c>
    </row>
    <row r="3141" spans="1:5">
      <c r="A3141" s="175"/>
      <c r="B3141" s="176" t="s">
        <v>4925</v>
      </c>
      <c r="C3141" s="175">
        <v>20</v>
      </c>
      <c r="D3141" s="175"/>
      <c r="E3141" s="175" t="s">
        <v>2</v>
      </c>
    </row>
    <row r="3142" spans="1:5">
      <c r="A3142" s="104"/>
      <c r="B3142" s="98"/>
      <c r="C3142" s="104"/>
      <c r="D3142" s="104"/>
      <c r="E3142" s="104"/>
    </row>
    <row r="3143" spans="1:5" ht="35.25">
      <c r="B3143" s="218" t="s">
        <v>5399</v>
      </c>
      <c r="C3143" s="117"/>
      <c r="D3143" s="117"/>
      <c r="E3143" s="117"/>
    </row>
    <row r="3144" spans="1:5" ht="25.5">
      <c r="A3144" s="138" t="s">
        <v>4222</v>
      </c>
      <c r="B3144" s="29" t="s">
        <v>3529</v>
      </c>
      <c r="C3144" s="29" t="s">
        <v>4221</v>
      </c>
      <c r="D3144" s="29"/>
      <c r="E3144" s="29" t="s">
        <v>3530</v>
      </c>
    </row>
    <row r="3145" spans="1:5">
      <c r="A3145" s="228" t="s">
        <v>5138</v>
      </c>
      <c r="B3145" s="224" t="s">
        <v>5125</v>
      </c>
      <c r="C3145" s="233"/>
      <c r="D3145" s="250"/>
      <c r="E3145" s="175" t="s">
        <v>2</v>
      </c>
    </row>
    <row r="3146" spans="1:5">
      <c r="A3146" s="228" t="s">
        <v>5139</v>
      </c>
      <c r="B3146" s="224" t="s">
        <v>5126</v>
      </c>
      <c r="C3146" s="233">
        <v>1280</v>
      </c>
      <c r="D3146" s="250"/>
      <c r="E3146" s="175" t="s">
        <v>2</v>
      </c>
    </row>
    <row r="3147" spans="1:5">
      <c r="A3147" s="228" t="s">
        <v>5140</v>
      </c>
      <c r="B3147" s="224" t="s">
        <v>5127</v>
      </c>
      <c r="C3147" s="233">
        <v>1360</v>
      </c>
      <c r="D3147" s="250"/>
      <c r="E3147" s="175" t="s">
        <v>2</v>
      </c>
    </row>
    <row r="3148" spans="1:5">
      <c r="A3148" s="228" t="s">
        <v>5141</v>
      </c>
      <c r="B3148" s="224" t="s">
        <v>5128</v>
      </c>
      <c r="C3148" s="223"/>
      <c r="D3148" s="251"/>
      <c r="E3148" s="175" t="s">
        <v>2</v>
      </c>
    </row>
    <row r="3149" spans="1:5">
      <c r="A3149" s="228" t="s">
        <v>5142</v>
      </c>
      <c r="B3149" s="224" t="s">
        <v>5129</v>
      </c>
      <c r="C3149" s="223">
        <v>1120</v>
      </c>
      <c r="D3149" s="251"/>
      <c r="E3149" s="175" t="s">
        <v>2</v>
      </c>
    </row>
    <row r="3150" spans="1:5">
      <c r="A3150" s="228" t="s">
        <v>5143</v>
      </c>
      <c r="B3150" s="224" t="s">
        <v>5130</v>
      </c>
      <c r="C3150" s="222">
        <v>1280</v>
      </c>
      <c r="D3150" s="252"/>
      <c r="E3150" s="175" t="s">
        <v>2</v>
      </c>
    </row>
    <row r="3151" spans="1:5">
      <c r="A3151" s="228" t="s">
        <v>5144</v>
      </c>
      <c r="B3151" s="224" t="s">
        <v>5131</v>
      </c>
      <c r="C3151" s="223">
        <v>1280</v>
      </c>
      <c r="D3151" s="251"/>
      <c r="E3151" s="175" t="s">
        <v>2</v>
      </c>
    </row>
    <row r="3152" spans="1:5">
      <c r="A3152" s="228" t="s">
        <v>5145</v>
      </c>
      <c r="B3152" s="224" t="s">
        <v>5132</v>
      </c>
      <c r="C3152" s="222">
        <v>1280</v>
      </c>
      <c r="D3152" s="252"/>
      <c r="E3152" s="175" t="s">
        <v>2</v>
      </c>
    </row>
    <row r="3153" spans="1:5">
      <c r="A3153" s="228" t="s">
        <v>5146</v>
      </c>
      <c r="B3153" s="224" t="s">
        <v>5133</v>
      </c>
      <c r="C3153" s="222">
        <v>1360</v>
      </c>
      <c r="D3153" s="252"/>
      <c r="E3153" s="175" t="s">
        <v>2</v>
      </c>
    </row>
    <row r="3154" spans="1:5">
      <c r="A3154" s="228" t="s">
        <v>5147</v>
      </c>
      <c r="B3154" s="224" t="s">
        <v>5134</v>
      </c>
      <c r="C3154" s="222">
        <v>1920</v>
      </c>
      <c r="D3154" s="252"/>
      <c r="E3154" s="175" t="s">
        <v>2</v>
      </c>
    </row>
    <row r="3155" spans="1:5">
      <c r="A3155" s="228" t="s">
        <v>5148</v>
      </c>
      <c r="B3155" s="224" t="s">
        <v>5135</v>
      </c>
      <c r="C3155" s="234">
        <v>1360</v>
      </c>
      <c r="D3155" s="252"/>
      <c r="E3155" s="175" t="s">
        <v>2</v>
      </c>
    </row>
    <row r="3156" spans="1:5">
      <c r="A3156" s="228" t="s">
        <v>5149</v>
      </c>
      <c r="B3156" s="221" t="s">
        <v>5136</v>
      </c>
      <c r="C3156" s="104"/>
      <c r="D3156" s="104"/>
      <c r="E3156" s="175" t="s">
        <v>2</v>
      </c>
    </row>
    <row r="3157" spans="1:5">
      <c r="A3157" s="228" t="s">
        <v>5150</v>
      </c>
      <c r="B3157" s="221" t="s">
        <v>5137</v>
      </c>
      <c r="C3157" s="104"/>
      <c r="D3157" s="104"/>
      <c r="E3157" s="175" t="s">
        <v>2</v>
      </c>
    </row>
    <row r="3158" spans="1:5">
      <c r="B3158" s="97"/>
      <c r="C3158" s="117"/>
      <c r="D3158" s="117"/>
      <c r="E3158" s="117"/>
    </row>
    <row r="3159" spans="1:5">
      <c r="B3159" s="97"/>
      <c r="C3159" s="117"/>
      <c r="D3159" s="117"/>
      <c r="E3159" s="117"/>
    </row>
    <row r="3160" spans="1:5">
      <c r="B3160" s="97"/>
      <c r="C3160" s="117"/>
      <c r="D3160" s="117"/>
      <c r="E3160" s="117"/>
    </row>
    <row r="3161" spans="1:5">
      <c r="B3161" s="97"/>
      <c r="C3161" s="117"/>
      <c r="D3161" s="117"/>
      <c r="E3161" s="117"/>
    </row>
    <row r="3162" spans="1:5">
      <c r="B3162" s="97"/>
      <c r="C3162" s="88"/>
      <c r="D3162" s="88"/>
      <c r="E3162" s="88"/>
    </row>
    <row r="3163" spans="1:5">
      <c r="B3163" s="97"/>
      <c r="C3163" s="88"/>
      <c r="D3163" s="88"/>
      <c r="E3163" s="88"/>
    </row>
    <row r="3164" spans="1:5">
      <c r="B3164" s="97"/>
      <c r="C3164" s="88"/>
      <c r="D3164" s="88"/>
      <c r="E3164" s="88"/>
    </row>
    <row r="3165" spans="1:5">
      <c r="B3165" s="97"/>
      <c r="C3165" s="88"/>
      <c r="D3165" s="88"/>
      <c r="E3165" s="88"/>
    </row>
    <row r="3166" spans="1:5">
      <c r="B3166" s="97"/>
      <c r="C3166" s="88"/>
      <c r="D3166" s="88"/>
      <c r="E3166" s="88"/>
    </row>
    <row r="3167" spans="1:5">
      <c r="B3167" s="97"/>
      <c r="C3167" s="88"/>
      <c r="D3167" s="88"/>
      <c r="E3167" s="88"/>
    </row>
    <row r="3168" spans="1:5">
      <c r="B3168" s="97"/>
      <c r="C3168" s="88"/>
      <c r="D3168" s="88"/>
      <c r="E3168" s="88"/>
    </row>
    <row r="3169" spans="2:5">
      <c r="B3169" s="97"/>
      <c r="C3169" s="88"/>
      <c r="D3169" s="88"/>
      <c r="E3169" s="88"/>
    </row>
    <row r="3170" spans="2:5">
      <c r="B3170" s="97"/>
      <c r="C3170" s="88"/>
      <c r="D3170" s="88"/>
      <c r="E3170" s="88"/>
    </row>
    <row r="3171" spans="2:5">
      <c r="B3171" s="97"/>
      <c r="C3171" s="88"/>
      <c r="D3171" s="88"/>
      <c r="E3171" s="88"/>
    </row>
    <row r="3172" spans="2:5">
      <c r="B3172" s="97"/>
      <c r="C3172" s="88"/>
      <c r="D3172" s="88"/>
      <c r="E3172" s="88"/>
    </row>
    <row r="3173" spans="2:5">
      <c r="B3173" s="97"/>
      <c r="C3173" s="88"/>
      <c r="D3173" s="88"/>
      <c r="E3173" s="88"/>
    </row>
    <row r="3174" spans="2:5">
      <c r="B3174" s="97"/>
      <c r="C3174" s="88"/>
      <c r="D3174" s="88"/>
      <c r="E3174" s="88"/>
    </row>
    <row r="3175" spans="2:5">
      <c r="B3175" s="97"/>
      <c r="C3175" s="88"/>
      <c r="D3175" s="88"/>
      <c r="E3175" s="88"/>
    </row>
    <row r="3176" spans="2:5">
      <c r="B3176" s="97"/>
      <c r="C3176" s="88"/>
      <c r="D3176" s="88"/>
      <c r="E3176" s="88"/>
    </row>
    <row r="3177" spans="2:5">
      <c r="B3177" s="97"/>
      <c r="C3177" s="88"/>
      <c r="D3177" s="88"/>
      <c r="E3177" s="88"/>
    </row>
    <row r="3178" spans="2:5">
      <c r="B3178" s="97"/>
      <c r="C3178" s="88"/>
      <c r="D3178" s="88"/>
      <c r="E3178" s="88"/>
    </row>
    <row r="3179" spans="2:5">
      <c r="B3179" s="97"/>
      <c r="C3179" s="88"/>
      <c r="D3179" s="88"/>
      <c r="E3179" s="88"/>
    </row>
    <row r="3180" spans="2:5">
      <c r="B3180" s="97"/>
      <c r="C3180" s="88"/>
      <c r="D3180" s="88"/>
      <c r="E3180" s="88"/>
    </row>
    <row r="3181" spans="2:5">
      <c r="B3181" s="97"/>
      <c r="C3181" s="88"/>
      <c r="D3181" s="88"/>
      <c r="E3181" s="88"/>
    </row>
    <row r="3182" spans="2:5">
      <c r="B3182" s="97"/>
      <c r="C3182" s="88"/>
      <c r="D3182" s="88"/>
      <c r="E3182" s="88"/>
    </row>
    <row r="3183" spans="2:5">
      <c r="B3183" s="97"/>
      <c r="C3183" s="88"/>
      <c r="D3183" s="88"/>
      <c r="E3183" s="88"/>
    </row>
    <row r="3184" spans="2:5">
      <c r="B3184" s="97"/>
      <c r="C3184" s="88"/>
      <c r="D3184" s="88"/>
      <c r="E3184" s="88"/>
    </row>
    <row r="3185" spans="2:5">
      <c r="B3185" s="97"/>
      <c r="C3185" s="88"/>
      <c r="D3185" s="88"/>
      <c r="E3185" s="88"/>
    </row>
    <row r="3186" spans="2:5">
      <c r="B3186" s="97"/>
      <c r="C3186" s="88"/>
      <c r="D3186" s="88"/>
      <c r="E3186" s="88"/>
    </row>
    <row r="3187" spans="2:5">
      <c r="B3187" s="97"/>
      <c r="C3187" s="88"/>
      <c r="D3187" s="88"/>
      <c r="E3187" s="88"/>
    </row>
    <row r="3188" spans="2:5">
      <c r="B3188" s="97"/>
      <c r="C3188" s="88"/>
      <c r="D3188" s="88"/>
      <c r="E3188" s="88"/>
    </row>
    <row r="3189" spans="2:5">
      <c r="B3189" s="97"/>
      <c r="C3189" s="88"/>
      <c r="D3189" s="88"/>
      <c r="E3189" s="88"/>
    </row>
    <row r="3190" spans="2:5">
      <c r="B3190" s="97"/>
      <c r="C3190" s="88"/>
      <c r="D3190" s="88"/>
      <c r="E3190" s="88"/>
    </row>
    <row r="3191" spans="2:5">
      <c r="B3191" s="97"/>
      <c r="C3191" s="88"/>
      <c r="D3191" s="88"/>
      <c r="E3191" s="88"/>
    </row>
    <row r="3192" spans="2:5">
      <c r="B3192" s="97"/>
      <c r="C3192" s="88"/>
      <c r="D3192" s="88"/>
      <c r="E3192" s="88"/>
    </row>
    <row r="3193" spans="2:5">
      <c r="B3193" s="97"/>
      <c r="C3193" s="88"/>
      <c r="D3193" s="88"/>
      <c r="E3193" s="88"/>
    </row>
    <row r="3194" spans="2:5">
      <c r="B3194" s="97"/>
      <c r="C3194" s="88"/>
      <c r="D3194" s="88"/>
      <c r="E3194" s="88"/>
    </row>
    <row r="3195" spans="2:5">
      <c r="B3195" s="97"/>
      <c r="C3195" s="88"/>
      <c r="D3195" s="88"/>
      <c r="E3195" s="88"/>
    </row>
    <row r="3196" spans="2:5">
      <c r="B3196" s="97"/>
      <c r="C3196" s="88"/>
      <c r="D3196" s="88"/>
      <c r="E3196" s="88"/>
    </row>
    <row r="3197" spans="2:5">
      <c r="B3197" s="97"/>
      <c r="C3197" s="88"/>
      <c r="D3197" s="88"/>
      <c r="E3197" s="88"/>
    </row>
    <row r="3198" spans="2:5">
      <c r="B3198" s="97"/>
      <c r="C3198" s="88"/>
      <c r="D3198" s="88"/>
      <c r="E3198" s="88"/>
    </row>
    <row r="3199" spans="2:5">
      <c r="B3199" s="97"/>
      <c r="C3199" s="88"/>
      <c r="D3199" s="88"/>
      <c r="E3199" s="88"/>
    </row>
    <row r="3200" spans="2:5">
      <c r="B3200" s="97"/>
      <c r="C3200" s="88"/>
      <c r="D3200" s="88"/>
      <c r="E3200" s="88"/>
    </row>
    <row r="3201" spans="2:5">
      <c r="B3201" s="97"/>
      <c r="C3201" s="88"/>
      <c r="D3201" s="88"/>
      <c r="E3201" s="88"/>
    </row>
    <row r="3202" spans="2:5">
      <c r="B3202" s="97"/>
      <c r="C3202" s="88"/>
      <c r="D3202" s="88"/>
      <c r="E3202" s="88"/>
    </row>
    <row r="3203" spans="2:5">
      <c r="B3203" s="97"/>
      <c r="C3203" s="88"/>
      <c r="D3203" s="88"/>
      <c r="E3203" s="88"/>
    </row>
    <row r="3204" spans="2:5">
      <c r="B3204" s="97"/>
      <c r="C3204" s="88"/>
      <c r="D3204" s="88"/>
      <c r="E3204" s="88"/>
    </row>
    <row r="3205" spans="2:5">
      <c r="B3205" s="97"/>
      <c r="C3205" s="88"/>
      <c r="D3205" s="88"/>
      <c r="E3205" s="88"/>
    </row>
    <row r="3206" spans="2:5">
      <c r="B3206" s="97"/>
      <c r="C3206" s="88"/>
      <c r="D3206" s="88"/>
      <c r="E3206" s="88"/>
    </row>
    <row r="3207" spans="2:5">
      <c r="B3207" s="97"/>
      <c r="C3207" s="88"/>
      <c r="D3207" s="88"/>
      <c r="E3207" s="88"/>
    </row>
    <row r="3208" spans="2:5">
      <c r="B3208" s="97"/>
      <c r="C3208" s="88"/>
      <c r="D3208" s="88"/>
      <c r="E3208" s="88"/>
    </row>
    <row r="3209" spans="2:5">
      <c r="B3209" s="97"/>
      <c r="C3209" s="88"/>
      <c r="D3209" s="88"/>
      <c r="E3209" s="88"/>
    </row>
    <row r="3210" spans="2:5">
      <c r="B3210" s="97"/>
      <c r="C3210" s="88"/>
      <c r="D3210" s="88"/>
      <c r="E3210" s="88"/>
    </row>
    <row r="3211" spans="2:5">
      <c r="B3211" s="97"/>
      <c r="C3211" s="88"/>
      <c r="D3211" s="88"/>
      <c r="E3211" s="88"/>
    </row>
    <row r="3212" spans="2:5">
      <c r="B3212" s="97"/>
      <c r="C3212" s="88"/>
      <c r="D3212" s="88"/>
      <c r="E3212" s="88"/>
    </row>
    <row r="3213" spans="2:5">
      <c r="B3213" s="97"/>
      <c r="C3213" s="88"/>
      <c r="D3213" s="88"/>
      <c r="E3213" s="88"/>
    </row>
    <row r="3214" spans="2:5">
      <c r="B3214" s="97"/>
      <c r="C3214" s="88"/>
      <c r="D3214" s="88"/>
      <c r="E3214" s="88"/>
    </row>
    <row r="3215" spans="2:5">
      <c r="B3215" s="97"/>
      <c r="C3215" s="88"/>
      <c r="D3215" s="88"/>
      <c r="E3215" s="88"/>
    </row>
    <row r="3216" spans="2:5">
      <c r="B3216" s="97"/>
      <c r="C3216" s="88"/>
      <c r="D3216" s="88"/>
      <c r="E3216" s="88"/>
    </row>
    <row r="3217" spans="2:5">
      <c r="B3217" s="97"/>
      <c r="C3217" s="88"/>
      <c r="D3217" s="88"/>
      <c r="E3217" s="88"/>
    </row>
    <row r="3218" spans="2:5">
      <c r="B3218" s="97"/>
      <c r="C3218" s="88"/>
      <c r="D3218" s="88"/>
      <c r="E3218" s="88"/>
    </row>
    <row r="3219" spans="2:5">
      <c r="B3219" s="97"/>
      <c r="C3219" s="88"/>
      <c r="D3219" s="88"/>
      <c r="E3219" s="88"/>
    </row>
    <row r="3220" spans="2:5">
      <c r="B3220" s="97"/>
      <c r="C3220" s="88"/>
      <c r="D3220" s="88"/>
      <c r="E3220" s="88"/>
    </row>
    <row r="3221" spans="2:5">
      <c r="B3221" s="97"/>
      <c r="C3221" s="88"/>
      <c r="D3221" s="88"/>
      <c r="E3221" s="88"/>
    </row>
    <row r="3222" spans="2:5">
      <c r="B3222" s="97"/>
      <c r="C3222" s="88"/>
      <c r="D3222" s="88"/>
      <c r="E3222" s="88"/>
    </row>
    <row r="3223" spans="2:5">
      <c r="B3223" s="97"/>
      <c r="C3223" s="88"/>
      <c r="D3223" s="88"/>
      <c r="E3223" s="88"/>
    </row>
    <row r="3224" spans="2:5">
      <c r="B3224" s="97"/>
      <c r="C3224" s="88"/>
      <c r="D3224" s="88"/>
      <c r="E3224" s="88"/>
    </row>
    <row r="3225" spans="2:5">
      <c r="B3225" s="97"/>
      <c r="C3225" s="88"/>
      <c r="D3225" s="88"/>
      <c r="E3225" s="88"/>
    </row>
    <row r="3226" spans="2:5">
      <c r="B3226" s="97"/>
      <c r="C3226" s="88"/>
      <c r="D3226" s="88"/>
      <c r="E3226" s="88"/>
    </row>
    <row r="3227" spans="2:5">
      <c r="B3227" s="97"/>
      <c r="C3227" s="88"/>
      <c r="D3227" s="88"/>
      <c r="E3227" s="88"/>
    </row>
    <row r="3228" spans="2:5">
      <c r="B3228" s="97"/>
      <c r="C3228" s="88"/>
      <c r="D3228" s="88"/>
      <c r="E3228" s="88"/>
    </row>
    <row r="3229" spans="2:5">
      <c r="B3229" s="97"/>
      <c r="C3229" s="88"/>
      <c r="D3229" s="88"/>
      <c r="E3229" s="88"/>
    </row>
    <row r="3230" spans="2:5">
      <c r="B3230" s="97"/>
      <c r="C3230" s="88"/>
      <c r="D3230" s="88"/>
      <c r="E3230" s="88"/>
    </row>
    <row r="3231" spans="2:5">
      <c r="B3231" s="97"/>
      <c r="C3231" s="88"/>
      <c r="D3231" s="88"/>
      <c r="E3231" s="88"/>
    </row>
    <row r="3232" spans="2:5">
      <c r="B3232" s="97"/>
      <c r="C3232" s="88"/>
      <c r="D3232" s="88"/>
      <c r="E3232" s="88"/>
    </row>
    <row r="3233" spans="2:5">
      <c r="B3233" s="97"/>
      <c r="C3233" s="88"/>
      <c r="D3233" s="88"/>
      <c r="E3233" s="88"/>
    </row>
    <row r="3234" spans="2:5">
      <c r="B3234" s="97"/>
      <c r="C3234" s="88"/>
      <c r="D3234" s="88"/>
      <c r="E3234" s="88"/>
    </row>
    <row r="3235" spans="2:5">
      <c r="B3235" s="97"/>
      <c r="C3235" s="88"/>
      <c r="D3235" s="88"/>
      <c r="E3235" s="88"/>
    </row>
    <row r="3236" spans="2:5">
      <c r="B3236" s="97"/>
      <c r="C3236" s="88"/>
      <c r="D3236" s="88"/>
      <c r="E3236" s="88"/>
    </row>
    <row r="3237" spans="2:5">
      <c r="B3237" s="97"/>
      <c r="C3237" s="88"/>
      <c r="D3237" s="88"/>
      <c r="E3237" s="88"/>
    </row>
    <row r="3238" spans="2:5">
      <c r="B3238" s="97"/>
      <c r="C3238" s="88"/>
      <c r="D3238" s="88"/>
      <c r="E3238" s="88"/>
    </row>
    <row r="3239" spans="2:5">
      <c r="B3239" s="97"/>
      <c r="C3239" s="88"/>
      <c r="D3239" s="88"/>
      <c r="E3239" s="88"/>
    </row>
    <row r="3240" spans="2:5">
      <c r="B3240" s="97"/>
      <c r="C3240" s="88"/>
      <c r="D3240" s="88"/>
      <c r="E3240" s="88"/>
    </row>
    <row r="3241" spans="2:5">
      <c r="B3241" s="97"/>
      <c r="C3241" s="88"/>
      <c r="D3241" s="88"/>
      <c r="E3241" s="88"/>
    </row>
    <row r="3242" spans="2:5">
      <c r="B3242" s="97"/>
      <c r="C3242" s="88"/>
      <c r="D3242" s="88"/>
      <c r="E3242" s="88"/>
    </row>
    <row r="3243" spans="2:5">
      <c r="B3243" s="97"/>
      <c r="C3243" s="88"/>
      <c r="D3243" s="88"/>
      <c r="E3243" s="88"/>
    </row>
    <row r="3244" spans="2:5">
      <c r="B3244" s="97"/>
      <c r="C3244" s="88"/>
      <c r="D3244" s="88"/>
      <c r="E3244" s="88"/>
    </row>
    <row r="3245" spans="2:5">
      <c r="B3245" s="97"/>
      <c r="C3245" s="88"/>
      <c r="D3245" s="88"/>
      <c r="E3245" s="88"/>
    </row>
    <row r="3246" spans="2:5">
      <c r="B3246" s="97"/>
      <c r="C3246" s="88"/>
      <c r="D3246" s="88"/>
      <c r="E3246" s="88"/>
    </row>
    <row r="3247" spans="2:5">
      <c r="B3247" s="97"/>
      <c r="C3247" s="88"/>
      <c r="D3247" s="88"/>
      <c r="E3247" s="88"/>
    </row>
    <row r="3248" spans="2:5">
      <c r="B3248" s="97"/>
      <c r="C3248" s="88"/>
      <c r="D3248" s="88"/>
      <c r="E3248" s="88"/>
    </row>
    <row r="3249" spans="2:5">
      <c r="B3249" s="97"/>
      <c r="C3249" s="88"/>
      <c r="D3249" s="88"/>
      <c r="E3249" s="88"/>
    </row>
    <row r="3250" spans="2:5">
      <c r="B3250" s="97"/>
      <c r="C3250" s="88"/>
      <c r="D3250" s="88"/>
      <c r="E3250" s="88"/>
    </row>
    <row r="3251" spans="2:5">
      <c r="B3251" s="97"/>
      <c r="C3251" s="88"/>
      <c r="D3251" s="88"/>
      <c r="E3251" s="88"/>
    </row>
    <row r="3252" spans="2:5">
      <c r="B3252" s="97"/>
      <c r="C3252" s="88"/>
      <c r="D3252" s="88"/>
      <c r="E3252" s="88"/>
    </row>
    <row r="3253" spans="2:5">
      <c r="B3253" s="97"/>
      <c r="C3253" s="88"/>
      <c r="D3253" s="88"/>
      <c r="E3253" s="88"/>
    </row>
    <row r="3254" spans="2:5">
      <c r="B3254" s="97"/>
      <c r="C3254" s="88"/>
      <c r="D3254" s="88"/>
      <c r="E3254" s="88"/>
    </row>
    <row r="3255" spans="2:5">
      <c r="B3255" s="97"/>
      <c r="C3255" s="88"/>
      <c r="D3255" s="88"/>
      <c r="E3255" s="88"/>
    </row>
    <row r="3256" spans="2:5">
      <c r="B3256" s="97"/>
      <c r="C3256" s="88"/>
      <c r="D3256" s="88"/>
      <c r="E3256" s="88"/>
    </row>
    <row r="3257" spans="2:5">
      <c r="B3257" s="97"/>
      <c r="C3257" s="88"/>
      <c r="D3257" s="88"/>
      <c r="E3257" s="88"/>
    </row>
    <row r="3258" spans="2:5">
      <c r="B3258" s="97"/>
    </row>
    <row r="3259" spans="2:5">
      <c r="B3259" s="97"/>
    </row>
    <row r="3260" spans="2:5">
      <c r="B3260" s="97"/>
    </row>
    <row r="3261" spans="2:5">
      <c r="B3261" s="97"/>
    </row>
    <row r="3262" spans="2:5">
      <c r="B3262" s="97"/>
    </row>
    <row r="3263" spans="2:5">
      <c r="B3263" s="97"/>
    </row>
    <row r="3264" spans="2:5">
      <c r="B3264" s="97"/>
    </row>
    <row r="3265" spans="2:2">
      <c r="B3265" s="97"/>
    </row>
    <row r="3266" spans="2:2">
      <c r="B3266" s="97"/>
    </row>
    <row r="3267" spans="2:2">
      <c r="B3267" s="97"/>
    </row>
    <row r="3268" spans="2:2">
      <c r="B3268" s="97"/>
    </row>
    <row r="3269" spans="2:2">
      <c r="B3269" s="97"/>
    </row>
    <row r="3270" spans="2:2">
      <c r="B3270" s="97"/>
    </row>
    <row r="3271" spans="2:2">
      <c r="B3271" s="97"/>
    </row>
    <row r="3272" spans="2:2">
      <c r="B3272" s="97"/>
    </row>
    <row r="3273" spans="2:2">
      <c r="B3273" s="97"/>
    </row>
    <row r="3274" spans="2:2">
      <c r="B3274" s="97"/>
    </row>
    <row r="3275" spans="2:2">
      <c r="B3275" s="97"/>
    </row>
    <row r="3276" spans="2:2">
      <c r="B3276" s="97"/>
    </row>
    <row r="3277" spans="2:2">
      <c r="B3277" s="97"/>
    </row>
    <row r="3278" spans="2:2">
      <c r="B3278" s="97"/>
    </row>
    <row r="3279" spans="2:2">
      <c r="B3279" s="97"/>
    </row>
    <row r="3280" spans="2:2">
      <c r="B3280" s="97"/>
    </row>
  </sheetData>
  <autoFilter ref="A90:E91">
    <filterColumn colId="0" showButton="0"/>
    <filterColumn colId="1" showButton="0"/>
    <filterColumn colId="2" showButton="0"/>
    <filterColumn colId="3" showButton="0"/>
  </autoFilter>
  <sortState ref="A2028:E2131">
    <sortCondition ref="A2720"/>
  </sortState>
  <mergeCells count="149">
    <mergeCell ref="A1:F1"/>
    <mergeCell ref="A2:F2"/>
    <mergeCell ref="A3:F3"/>
    <mergeCell ref="A4:F4"/>
    <mergeCell ref="A5:F5"/>
    <mergeCell ref="A6:F6"/>
    <mergeCell ref="A9:F9"/>
    <mergeCell ref="A10:F10"/>
    <mergeCell ref="A2753:E2753"/>
    <mergeCell ref="A2738:E2738"/>
    <mergeCell ref="A2698:E2698"/>
    <mergeCell ref="A2538:E2538"/>
    <mergeCell ref="A2592:E2592"/>
    <mergeCell ref="A2618:E2618"/>
    <mergeCell ref="A2624:E2624"/>
    <mergeCell ref="A2629:E2629"/>
    <mergeCell ref="A2401:E2401"/>
    <mergeCell ref="A2438:E2438"/>
    <mergeCell ref="A2503:E2503"/>
    <mergeCell ref="A2513:E2513"/>
    <mergeCell ref="A2523:E2523"/>
    <mergeCell ref="A2273:E2273"/>
    <mergeCell ref="A2319:E2319"/>
    <mergeCell ref="A2334:E2334"/>
    <mergeCell ref="A85:E85"/>
    <mergeCell ref="A86:E86"/>
    <mergeCell ref="A87:E87"/>
    <mergeCell ref="A88:E88"/>
    <mergeCell ref="A2240:E2240"/>
    <mergeCell ref="A1606:E1606"/>
    <mergeCell ref="A1630:E1630"/>
    <mergeCell ref="A1640:E1640"/>
    <mergeCell ref="A1710:E1710"/>
    <mergeCell ref="A1734:E1734"/>
    <mergeCell ref="A1751:E1751"/>
    <mergeCell ref="A1863:E1863"/>
    <mergeCell ref="A1983:E1983"/>
    <mergeCell ref="A994:E994"/>
    <mergeCell ref="A1026:E1026"/>
    <mergeCell ref="A1057:E1057"/>
    <mergeCell ref="A1080:E1080"/>
    <mergeCell ref="A1094:E1094"/>
    <mergeCell ref="A1133:E1133"/>
    <mergeCell ref="A1188:E1188"/>
    <mergeCell ref="A1251:E1251"/>
    <mergeCell ref="A1265:E1265"/>
    <mergeCell ref="A646:E646"/>
    <mergeCell ref="A693:E693"/>
    <mergeCell ref="A2253:E2253"/>
    <mergeCell ref="A1280:E1280"/>
    <mergeCell ref="A1295:E1295"/>
    <mergeCell ref="A1338:E1338"/>
    <mergeCell ref="A1390:E1390"/>
    <mergeCell ref="A1404:E1404"/>
    <mergeCell ref="A1417:E1417"/>
    <mergeCell ref="A1481:E1481"/>
    <mergeCell ref="A1508:E1508"/>
    <mergeCell ref="A1546:E1546"/>
    <mergeCell ref="A2157:E2157"/>
    <mergeCell ref="A2188:E2188"/>
    <mergeCell ref="A2197:E2197"/>
    <mergeCell ref="A2221:E2221"/>
    <mergeCell ref="A727:E727"/>
    <mergeCell ref="A776:E776"/>
    <mergeCell ref="A789:E789"/>
    <mergeCell ref="A899:E899"/>
    <mergeCell ref="A952:E952"/>
    <mergeCell ref="A983:E983"/>
    <mergeCell ref="A2034:E2034"/>
    <mergeCell ref="A592:E592"/>
    <mergeCell ref="A624:E624"/>
    <mergeCell ref="A361:E361"/>
    <mergeCell ref="A404:E404"/>
    <mergeCell ref="A467:E467"/>
    <mergeCell ref="A512:E512"/>
    <mergeCell ref="A579:E579"/>
    <mergeCell ref="A90:E90"/>
    <mergeCell ref="A144:E144"/>
    <mergeCell ref="A152:E152"/>
    <mergeCell ref="A177:E177"/>
    <mergeCell ref="A305:E305"/>
    <mergeCell ref="B18:F18"/>
    <mergeCell ref="B19:F19"/>
    <mergeCell ref="B20:F20"/>
    <mergeCell ref="B36:F36"/>
    <mergeCell ref="B37:F37"/>
    <mergeCell ref="B38:F38"/>
    <mergeCell ref="B39:F39"/>
    <mergeCell ref="B40:F40"/>
    <mergeCell ref="B31:F31"/>
    <mergeCell ref="B32:F32"/>
    <mergeCell ref="B33:F33"/>
    <mergeCell ref="B34:F34"/>
    <mergeCell ref="B35:F35"/>
    <mergeCell ref="B46:F46"/>
    <mergeCell ref="B47:F47"/>
    <mergeCell ref="B48:F48"/>
    <mergeCell ref="B49:F49"/>
    <mergeCell ref="B50:F50"/>
    <mergeCell ref="A8:F8"/>
    <mergeCell ref="A12:C12"/>
    <mergeCell ref="B15:F15"/>
    <mergeCell ref="B26:F26"/>
    <mergeCell ref="B27:F27"/>
    <mergeCell ref="B28:F28"/>
    <mergeCell ref="B29:F29"/>
    <mergeCell ref="B30:F30"/>
    <mergeCell ref="B21:F21"/>
    <mergeCell ref="B22:F22"/>
    <mergeCell ref="B23:F23"/>
    <mergeCell ref="B24:F24"/>
    <mergeCell ref="B25:F25"/>
    <mergeCell ref="B41:F41"/>
    <mergeCell ref="B42:F42"/>
    <mergeCell ref="B43:F43"/>
    <mergeCell ref="B44:F44"/>
    <mergeCell ref="B45:F45"/>
    <mergeCell ref="B17:F17"/>
    <mergeCell ref="B56:F56"/>
    <mergeCell ref="B57:F57"/>
    <mergeCell ref="B58:F58"/>
    <mergeCell ref="B59:F59"/>
    <mergeCell ref="B60:F60"/>
    <mergeCell ref="B51:F51"/>
    <mergeCell ref="B52:F52"/>
    <mergeCell ref="B53:F53"/>
    <mergeCell ref="B54:F54"/>
    <mergeCell ref="B55:F55"/>
    <mergeCell ref="B66:F66"/>
    <mergeCell ref="B67:F67"/>
    <mergeCell ref="B68:F68"/>
    <mergeCell ref="B69:F69"/>
    <mergeCell ref="B70:F70"/>
    <mergeCell ref="B61:F61"/>
    <mergeCell ref="B62:F62"/>
    <mergeCell ref="B63:F63"/>
    <mergeCell ref="B64:F64"/>
    <mergeCell ref="B65:F65"/>
    <mergeCell ref="B81:F81"/>
    <mergeCell ref="B76:F76"/>
    <mergeCell ref="B77:F77"/>
    <mergeCell ref="B78:F78"/>
    <mergeCell ref="B79:F79"/>
    <mergeCell ref="B80:F80"/>
    <mergeCell ref="B71:F71"/>
    <mergeCell ref="B72:F72"/>
    <mergeCell ref="B73:F73"/>
    <mergeCell ref="B74:F74"/>
    <mergeCell ref="B75:F75"/>
  </mergeCells>
  <conditionalFormatting sqref="B244:B249">
    <cfRule type="duplicateValues" dxfId="7" priority="5"/>
    <cfRule type="duplicateValues" dxfId="6" priority="6"/>
  </conditionalFormatting>
  <conditionalFormatting sqref="B2531">
    <cfRule type="duplicateValues" dxfId="5" priority="1"/>
    <cfRule type="duplicateValues" dxfId="4" priority="2"/>
  </conditionalFormatting>
  <conditionalFormatting sqref="B2591">
    <cfRule type="duplicateValues" dxfId="3" priority="9"/>
    <cfRule type="duplicateValues" dxfId="2" priority="10"/>
  </conditionalFormatting>
  <conditionalFormatting sqref="B2806:B2807">
    <cfRule type="duplicateValues" dxfId="1" priority="3"/>
    <cfRule type="duplicateValues" dxfId="0" priority="4"/>
  </conditionalFormatting>
  <hyperlinks>
    <hyperlink ref="A1031" r:id="rId1"/>
    <hyperlink ref="A1406" r:id="rId2"/>
    <hyperlink ref="A695" r:id="rId3"/>
    <hyperlink ref="A2199" r:id="rId4"/>
    <hyperlink ref="A666" r:id="rId5"/>
    <hyperlink ref="A722" r:id="rId6"/>
    <hyperlink ref="A2250" r:id="rId7"/>
    <hyperlink ref="A2242" r:id="rId8"/>
    <hyperlink ref="A2243" r:id="rId9"/>
    <hyperlink ref="A2244" r:id="rId10"/>
    <hyperlink ref="A2245" r:id="rId11"/>
    <hyperlink ref="A2246" r:id="rId12"/>
    <hyperlink ref="A2247" r:id="rId13"/>
    <hyperlink ref="A2248" r:id="rId14"/>
    <hyperlink ref="A2249" r:id="rId15"/>
    <hyperlink ref="A2251" r:id="rId16"/>
    <hyperlink ref="A725" r:id="rId17"/>
    <hyperlink ref="A696" r:id="rId18"/>
    <hyperlink ref="A716" r:id="rId19"/>
    <hyperlink ref="A714" r:id="rId20"/>
    <hyperlink ref="A715" r:id="rId21"/>
    <hyperlink ref="A717" r:id="rId22"/>
    <hyperlink ref="A724" r:id="rId23"/>
    <hyperlink ref="A697" r:id="rId24"/>
    <hyperlink ref="A713" r:id="rId25"/>
    <hyperlink ref="A712" r:id="rId26"/>
    <hyperlink ref="A1354" r:id="rId27"/>
    <hyperlink ref="A654" r:id="rId28"/>
    <hyperlink ref="A657" r:id="rId29"/>
    <hyperlink ref="A2328" r:id="rId30"/>
    <hyperlink ref="A2329" r:id="rId31"/>
    <hyperlink ref="A2330" r:id="rId32"/>
    <hyperlink ref="A2331" r:id="rId33"/>
    <hyperlink ref="A2332" r:id="rId34"/>
    <hyperlink ref="A650" r:id="rId35"/>
    <hyperlink ref="A2200" r:id="rId36"/>
    <hyperlink ref="A2202" r:id="rId37"/>
    <hyperlink ref="A655" r:id="rId38"/>
    <hyperlink ref="A656" r:id="rId39"/>
    <hyperlink ref="A1742" r:id="rId40"/>
    <hyperlink ref="A1743" r:id="rId41"/>
    <hyperlink ref="A667" r:id="rId42"/>
    <hyperlink ref="A1744" r:id="rId43"/>
    <hyperlink ref="A1746" r:id="rId44"/>
    <hyperlink ref="A671" r:id="rId45"/>
    <hyperlink ref="A672" r:id="rId46"/>
    <hyperlink ref="A1747" r:id="rId47"/>
    <hyperlink ref="A1748" r:id="rId48"/>
    <hyperlink ref="A1749" r:id="rId49"/>
    <hyperlink ref="A651" r:id="rId50"/>
    <hyperlink ref="A1737" r:id="rId51"/>
    <hyperlink ref="A2404" r:id="rId52"/>
    <hyperlink ref="A648" r:id="rId53"/>
    <hyperlink ref="A2405" r:id="rId54"/>
    <hyperlink ref="A2201" r:id="rId55"/>
    <hyperlink ref="A649" r:id="rId56"/>
    <hyperlink ref="A1753" r:id="rId57"/>
    <hyperlink ref="A1493" r:id="rId58"/>
    <hyperlink ref="A1483" r:id="rId59"/>
    <hyperlink ref="A1496" r:id="rId60"/>
    <hyperlink ref="A1503" r:id="rId61"/>
    <hyperlink ref="A1501" r:id="rId62"/>
    <hyperlink ref="A1505" r:id="rId63"/>
    <hyperlink ref="A1616" r:id="rId64"/>
    <hyperlink ref="A1619" r:id="rId65"/>
    <hyperlink ref="A1620" r:id="rId66"/>
    <hyperlink ref="A1621" r:id="rId67"/>
    <hyperlink ref="A1585" r:id="rId68"/>
    <hyperlink ref="A1586" r:id="rId69"/>
    <hyperlink ref="A1587" r:id="rId70"/>
    <hyperlink ref="A1588" r:id="rId71"/>
    <hyperlink ref="A1723" r:id="rId72"/>
    <hyperlink ref="A1756" r:id="rId73"/>
    <hyperlink ref="A1662" r:id="rId74"/>
    <hyperlink ref="A1663" r:id="rId75"/>
    <hyperlink ref="A1664" r:id="rId76"/>
    <hyperlink ref="A1665" r:id="rId77"/>
    <hyperlink ref="A1784" r:id="rId78"/>
    <hyperlink ref="A1785" r:id="rId79"/>
    <hyperlink ref="A1678" r:id="rId80"/>
    <hyperlink ref="A1679" r:id="rId81"/>
    <hyperlink ref="A1680" r:id="rId82"/>
    <hyperlink ref="A1681" r:id="rId83"/>
    <hyperlink ref="A1676" r:id="rId84"/>
    <hyperlink ref="A1714" r:id="rId85"/>
    <hyperlink ref="A1788" r:id="rId86"/>
    <hyperlink ref="A1789" r:id="rId87"/>
    <hyperlink ref="A1790" r:id="rId88"/>
    <hyperlink ref="A1684" r:id="rId89"/>
    <hyperlink ref="A955" r:id="rId90"/>
    <hyperlink ref="A1793" r:id="rId91"/>
    <hyperlink ref="A1794" r:id="rId92"/>
    <hyperlink ref="A1795" r:id="rId93"/>
    <hyperlink ref="A2038" r:id="rId94"/>
    <hyperlink ref="A1084" r:id="rId95"/>
    <hyperlink ref="A1548" r:id="rId96"/>
    <hyperlink ref="A1555" r:id="rId97"/>
    <hyperlink ref="A1268" r:id="rId98"/>
    <hyperlink ref="A1811" r:id="rId99"/>
    <hyperlink ref="A1817" r:id="rId100"/>
    <hyperlink ref="A931" r:id="rId101"/>
    <hyperlink ref="A932" r:id="rId102"/>
    <hyperlink ref="A933" r:id="rId103"/>
    <hyperlink ref="A934" r:id="rId104"/>
    <hyperlink ref="A1826" r:id="rId105"/>
    <hyperlink ref="A1724" r:id="rId106"/>
    <hyperlink ref="A2039" r:id="rId107"/>
    <hyperlink ref="A2024" r:id="rId108"/>
    <hyperlink ref="A1727" r:id="rId109"/>
    <hyperlink ref="A1830" r:id="rId110"/>
    <hyperlink ref="A1837" r:id="rId111"/>
    <hyperlink ref="A1838" r:id="rId112"/>
    <hyperlink ref="A1655" r:id="rId113"/>
    <hyperlink ref="A2046" r:id="rId114"/>
    <hyperlink ref="A1698" r:id="rId115"/>
    <hyperlink ref="A1699" r:id="rId116"/>
    <hyperlink ref="A1700" r:id="rId117"/>
    <hyperlink ref="A1701" r:id="rId118"/>
    <hyperlink ref="A1860" r:id="rId119"/>
    <hyperlink ref="A1861" r:id="rId120"/>
    <hyperlink ref="A1580" r:id="rId121"/>
    <hyperlink ref="A1569" r:id="rId122"/>
    <hyperlink ref="A1086" r:id="rId123"/>
    <hyperlink ref="A1090" r:id="rId124"/>
    <hyperlink ref="A2594" r:id="rId125"/>
    <hyperlink ref="A2595" r:id="rId126"/>
    <hyperlink ref="A1498" r:id="rId127"/>
    <hyperlink ref="A1504" r:id="rId128"/>
    <hyperlink ref="A1755" r:id="rId129"/>
    <hyperlink ref="A1682" r:id="rId130"/>
    <hyperlink ref="A1267" r:id="rId131"/>
    <hyperlink ref="A2044" r:id="rId132"/>
    <hyperlink ref="A2045" r:id="rId133"/>
    <hyperlink ref="A1859" r:id="rId134"/>
    <hyperlink ref="A1722" r:id="rId135"/>
    <hyperlink ref="A1836" r:id="rId136"/>
    <hyperlink ref="A1696" r:id="rId137"/>
    <hyperlink ref="A1087" r:id="rId138"/>
    <hyperlink ref="A1089" r:id="rId139"/>
    <hyperlink ref="A2042" r:id="rId140"/>
    <hyperlink ref="A2041" r:id="rId141"/>
    <hyperlink ref="A1549" r:id="rId142"/>
    <hyperlink ref="A1340" r:id="rId143"/>
    <hyperlink ref="A1341" r:id="rId144"/>
    <hyperlink ref="A1608" r:id="rId145"/>
    <hyperlink ref="A1609" r:id="rId146"/>
    <hyperlink ref="A1798" r:id="rId147"/>
    <hyperlink ref="A910" r:id="rId148"/>
    <hyperlink ref="A1660" r:id="rId149"/>
    <hyperlink ref="A924" r:id="rId150"/>
    <hyperlink ref="A927" r:id="rId151"/>
    <hyperlink ref="A925" r:id="rId152"/>
    <hyperlink ref="A1827" r:id="rId153"/>
    <hyperlink ref="A1556" r:id="rId154"/>
    <hyperlink ref="A1091" r:id="rId155"/>
    <hyperlink ref="A1786" r:id="rId156"/>
    <hyperlink ref="A1657" r:id="rId157"/>
    <hyperlink ref="A946" r:id="rId158"/>
    <hyperlink ref="A1490" r:id="rId159"/>
    <hyperlink ref="A1754" r:id="rId160"/>
    <hyperlink ref="A1489" r:id="rId161"/>
    <hyperlink ref="A1550" r:id="rId162"/>
    <hyperlink ref="A1551" r:id="rId163"/>
    <hyperlink ref="A1796" r:id="rId164"/>
    <hyperlink ref="A1800" r:id="rId165"/>
    <hyperlink ref="A1801" r:id="rId166"/>
    <hyperlink ref="A2040" r:id="rId167"/>
    <hyperlink ref="A1617" r:id="rId168"/>
    <hyperlink ref="A945" r:id="rId169"/>
    <hyperlink ref="A1323" r:id="rId170"/>
    <hyperlink ref="A1322" r:id="rId171"/>
    <hyperlink ref="A1677" r:id="rId172"/>
    <hyperlink ref="A1327" r:id="rId173"/>
    <hyperlink ref="A2596" r:id="rId174"/>
    <hyperlink ref="A2597" r:id="rId175"/>
    <hyperlink ref="A901" r:id="rId176"/>
    <hyperlink ref="A2043" r:id="rId177"/>
    <hyperlink ref="A1713" r:id="rId178"/>
    <hyperlink ref="A2626" r:id="rId179"/>
    <hyperlink ref="A2627" r:id="rId180"/>
    <hyperlink ref="A1942" r:id="rId181"/>
    <hyperlink ref="A1328" r:id="rId182"/>
    <hyperlink ref="A1693" r:id="rId183"/>
    <hyperlink ref="A1787" r:id="rId184"/>
    <hyperlink ref="A1552" r:id="rId185"/>
    <hyperlink ref="A1791" r:id="rId186"/>
    <hyperlink ref="A1083" r:id="rId187"/>
    <hyperlink ref="A1695" r:id="rId188"/>
    <hyperlink ref="A1799" r:id="rId189"/>
    <hyperlink ref="A1783" r:id="rId190"/>
    <hyperlink ref="A1325" r:id="rId191"/>
    <hyperlink ref="A1326" r:id="rId192"/>
    <hyperlink ref="A1610" r:id="rId193"/>
    <hyperlink ref="A1611" r:id="rId194"/>
    <hyperlink ref="A1581" r:id="rId195"/>
    <hyperlink ref="A1400" r:id="rId196"/>
    <hyperlink ref="A1554" r:id="rId197"/>
    <hyperlink ref="A1553" r:id="rId198"/>
    <hyperlink ref="A1618" r:id="rId199"/>
    <hyperlink ref="A2598" r:id="rId200"/>
    <hyperlink ref="A2599" r:id="rId201"/>
    <hyperlink ref="A1712" r:id="rId202"/>
    <hyperlink ref="A2600" r:id="rId203"/>
    <hyperlink ref="A2601" r:id="rId204"/>
    <hyperlink ref="A2602" r:id="rId205"/>
    <hyperlink ref="A2603" r:id="rId206"/>
    <hyperlink ref="A2604" r:id="rId207"/>
    <hyperlink ref="A2605" r:id="rId208"/>
    <hyperlink ref="A2606" r:id="rId209"/>
    <hyperlink ref="A2607" r:id="rId210"/>
    <hyperlink ref="A2608" r:id="rId211"/>
    <hyperlink ref="A1494" r:id="rId212"/>
    <hyperlink ref="A1499" r:id="rId213"/>
    <hyperlink ref="A1085" r:id="rId214"/>
    <hyperlink ref="A904" r:id="rId215"/>
    <hyperlink ref="A1278" r:id="rId216"/>
    <hyperlink ref="A1661" r:id="rId217"/>
    <hyperlink ref="A1311" r:id="rId218"/>
    <hyperlink ref="A1614" r:id="rId219"/>
    <hyperlink ref="A1613" r:id="rId220"/>
    <hyperlink ref="A929" r:id="rId221"/>
    <hyperlink ref="A930" r:id="rId222"/>
    <hyperlink ref="A1484" r:id="rId223"/>
    <hyperlink ref="A1485" r:id="rId224"/>
    <hyperlink ref="A1486" r:id="rId225"/>
    <hyperlink ref="A1559" r:id="rId226"/>
    <hyperlink ref="A1560" r:id="rId227"/>
    <hyperlink ref="A1561" r:id="rId228"/>
    <hyperlink ref="A1562" r:id="rId229"/>
    <hyperlink ref="A1563" r:id="rId230"/>
    <hyperlink ref="A1564" r:id="rId231"/>
    <hyperlink ref="A1565" r:id="rId232"/>
    <hyperlink ref="A1566" r:id="rId233"/>
    <hyperlink ref="A905" r:id="rId234"/>
    <hyperlink ref="A906" r:id="rId235"/>
    <hyperlink ref="A907" r:id="rId236"/>
    <hyperlink ref="A908" r:id="rId237"/>
    <hyperlink ref="A1666" r:id="rId238"/>
    <hyperlink ref="A1667" r:id="rId239"/>
    <hyperlink ref="A1668" r:id="rId240"/>
    <hyperlink ref="A2525" r:id="rId241"/>
    <hyperlink ref="A2528" r:id="rId242"/>
    <hyperlink ref="A2526" r:id="rId243"/>
    <hyperlink ref="A2536" r:id="rId244"/>
    <hyperlink ref="A530" r:id="rId245"/>
    <hyperlink ref="A531" r:id="rId246"/>
    <hyperlink ref="A532" r:id="rId247"/>
    <hyperlink ref="A533" r:id="rId248"/>
    <hyperlink ref="A534" r:id="rId249" display="17-80"/>
    <hyperlink ref="A535" r:id="rId250"/>
    <hyperlink ref="A537" r:id="rId251"/>
    <hyperlink ref="A541" r:id="rId252"/>
    <hyperlink ref="A542" r:id="rId253"/>
    <hyperlink ref="A543" r:id="rId254"/>
    <hyperlink ref="A545" r:id="rId255"/>
    <hyperlink ref="A555" r:id="rId256"/>
    <hyperlink ref="A562" r:id="rId257"/>
    <hyperlink ref="A570" r:id="rId258"/>
    <hyperlink ref="A514" r:id="rId259"/>
    <hyperlink ref="A515" r:id="rId260"/>
    <hyperlink ref="A516" r:id="rId261"/>
    <hyperlink ref="A517" r:id="rId262"/>
    <hyperlink ref="A518" r:id="rId263"/>
    <hyperlink ref="A519" r:id="rId264"/>
    <hyperlink ref="A520" r:id="rId265"/>
    <hyperlink ref="A521" r:id="rId266"/>
    <hyperlink ref="A522" r:id="rId267"/>
    <hyperlink ref="A523" r:id="rId268"/>
    <hyperlink ref="A525" r:id="rId269"/>
    <hyperlink ref="A526" r:id="rId270"/>
    <hyperlink ref="A527" r:id="rId271"/>
    <hyperlink ref="A529" r:id="rId272"/>
    <hyperlink ref="A536" r:id="rId273"/>
    <hyperlink ref="A524" r:id="rId274"/>
    <hyperlink ref="A544" r:id="rId275" display="17-66"/>
    <hyperlink ref="A546" r:id="rId276"/>
    <hyperlink ref="A547" r:id="rId277"/>
    <hyperlink ref="A549" r:id="rId278"/>
    <hyperlink ref="A550" r:id="rId279"/>
    <hyperlink ref="A551" r:id="rId280"/>
    <hyperlink ref="A553" r:id="rId281"/>
    <hyperlink ref="A554" r:id="rId282"/>
    <hyperlink ref="A556" r:id="rId283"/>
    <hyperlink ref="A558" r:id="rId284"/>
    <hyperlink ref="A559" r:id="rId285"/>
    <hyperlink ref="A560" r:id="rId286"/>
    <hyperlink ref="A561" r:id="rId287"/>
    <hyperlink ref="A563" r:id="rId288"/>
    <hyperlink ref="A564" r:id="rId289"/>
    <hyperlink ref="A565" r:id="rId290"/>
    <hyperlink ref="A566" r:id="rId291"/>
    <hyperlink ref="A567" r:id="rId292"/>
    <hyperlink ref="A568" r:id="rId293"/>
    <hyperlink ref="A569" r:id="rId294"/>
    <hyperlink ref="A418" r:id="rId295"/>
    <hyperlink ref="A420" r:id="rId296"/>
    <hyperlink ref="A421" r:id="rId297"/>
    <hyperlink ref="A437" r:id="rId298"/>
    <hyperlink ref="A419" r:id="rId299"/>
    <hyperlink ref="A412" r:id="rId300"/>
    <hyperlink ref="A470" r:id="rId301"/>
    <hyperlink ref="A479" r:id="rId302"/>
    <hyperlink ref="A483" r:id="rId303"/>
    <hyperlink ref="A484" r:id="rId304"/>
    <hyperlink ref="A485" r:id="rId305"/>
    <hyperlink ref="A486" r:id="rId306"/>
    <hyperlink ref="A487" r:id="rId307"/>
    <hyperlink ref="A488" r:id="rId308"/>
    <hyperlink ref="A489" r:id="rId309"/>
    <hyperlink ref="A490" r:id="rId310"/>
    <hyperlink ref="A491" r:id="rId311"/>
    <hyperlink ref="A492" r:id="rId312"/>
    <hyperlink ref="A493" r:id="rId313"/>
    <hyperlink ref="A494" r:id="rId314"/>
    <hyperlink ref="A495" r:id="rId315"/>
    <hyperlink ref="A496" r:id="rId316"/>
    <hyperlink ref="A497" r:id="rId317"/>
    <hyperlink ref="A498" r:id="rId318"/>
    <hyperlink ref="A499" r:id="rId319"/>
    <hyperlink ref="A500" r:id="rId320"/>
    <hyperlink ref="A501" r:id="rId321"/>
    <hyperlink ref="A503" r:id="rId322"/>
    <hyperlink ref="A504" r:id="rId323"/>
    <hyperlink ref="A505" r:id="rId324"/>
    <hyperlink ref="A506" r:id="rId325"/>
    <hyperlink ref="A507" r:id="rId326"/>
    <hyperlink ref="A508" r:id="rId327"/>
    <hyperlink ref="A482" r:id="rId328"/>
    <hyperlink ref="A502" r:id="rId329"/>
    <hyperlink ref="A406" r:id="rId330"/>
    <hyperlink ref="A407" r:id="rId331"/>
    <hyperlink ref="A408" r:id="rId332"/>
    <hyperlink ref="A409" r:id="rId333"/>
    <hyperlink ref="A410" r:id="rId334"/>
    <hyperlink ref="A411" r:id="rId335"/>
    <hyperlink ref="A413" r:id="rId336"/>
    <hyperlink ref="A414" r:id="rId337"/>
    <hyperlink ref="A415" r:id="rId338"/>
    <hyperlink ref="A416" r:id="rId339"/>
    <hyperlink ref="A417" r:id="rId340"/>
    <hyperlink ref="A422" r:id="rId341"/>
    <hyperlink ref="A423" r:id="rId342"/>
    <hyperlink ref="A424" r:id="rId343"/>
    <hyperlink ref="A425" r:id="rId344"/>
    <hyperlink ref="A426" r:id="rId345"/>
    <hyperlink ref="A427" r:id="rId346"/>
    <hyperlink ref="A428" r:id="rId347"/>
    <hyperlink ref="A429" r:id="rId348"/>
    <hyperlink ref="A430" r:id="rId349"/>
    <hyperlink ref="A431" r:id="rId350"/>
    <hyperlink ref="A432" r:id="rId351"/>
    <hyperlink ref="A433" r:id="rId352"/>
    <hyperlink ref="A434" r:id="rId353"/>
    <hyperlink ref="A435" r:id="rId354"/>
    <hyperlink ref="A436" r:id="rId355"/>
    <hyperlink ref="A438" r:id="rId356"/>
    <hyperlink ref="A439" r:id="rId357"/>
    <hyperlink ref="A440" r:id="rId358"/>
    <hyperlink ref="A441" r:id="rId359"/>
    <hyperlink ref="A442" r:id="rId360"/>
    <hyperlink ref="A443" r:id="rId361"/>
    <hyperlink ref="A444" r:id="rId362"/>
    <hyperlink ref="A445" r:id="rId363"/>
    <hyperlink ref="A446" r:id="rId364"/>
    <hyperlink ref="A447" r:id="rId365"/>
    <hyperlink ref="A448" r:id="rId366"/>
    <hyperlink ref="A449" r:id="rId367"/>
    <hyperlink ref="A450" r:id="rId368"/>
    <hyperlink ref="A451" r:id="rId369"/>
    <hyperlink ref="A939" r:id="rId370"/>
    <hyperlink ref="A937" r:id="rId371"/>
    <hyperlink ref="A947" r:id="rId372"/>
    <hyperlink ref="A255" r:id="rId373"/>
    <hyperlink ref="A244" r:id="rId374"/>
    <hyperlink ref="A245" r:id="rId375"/>
    <hyperlink ref="A119" r:id="rId376"/>
    <hyperlink ref="A118" r:id="rId377"/>
    <hyperlink ref="A130" r:id="rId378"/>
    <hyperlink ref="A135" r:id="rId379"/>
    <hyperlink ref="A962" r:id="rId380"/>
    <hyperlink ref="A248" r:id="rId381"/>
    <hyperlink ref="A603" r:id="rId382"/>
    <hyperlink ref="A2723" r:id="rId383"/>
    <hyperlink ref="A159" r:id="rId384"/>
    <hyperlink ref="A1441" r:id="rId385"/>
    <hyperlink ref="A1429" r:id="rId386"/>
    <hyperlink ref="A247" r:id="rId387"/>
    <hyperlink ref="A246" r:id="rId388"/>
    <hyperlink ref="A1129" r:id="rId389"/>
    <hyperlink ref="A610" r:id="rId390"/>
    <hyperlink ref="A125" r:id="rId391"/>
    <hyperlink ref="A1567" r:id="rId392"/>
    <hyperlink ref="A1570" r:id="rId393"/>
    <hyperlink ref="A1582" r:id="rId394"/>
    <hyperlink ref="A1716" r:id="rId395"/>
    <hyperlink ref="A1717" r:id="rId396"/>
    <hyperlink ref="A1721" r:id="rId397"/>
    <hyperlink ref="A1718" r:id="rId398"/>
    <hyperlink ref="A1719" r:id="rId399"/>
    <hyperlink ref="A2667" r:id="rId400"/>
    <hyperlink ref="A2668" r:id="rId401"/>
    <hyperlink ref="A2666" r:id="rId402"/>
    <hyperlink ref="A2662" r:id="rId403"/>
    <hyperlink ref="A2663" r:id="rId404"/>
    <hyperlink ref="A2681" r:id="rId405"/>
    <hyperlink ref="A2678" r:id="rId406"/>
    <hyperlink ref="A2669" r:id="rId407"/>
    <hyperlink ref="A2672" r:id="rId408"/>
    <hyperlink ref="A2675" r:id="rId409"/>
    <hyperlink ref="A2660" r:id="rId410"/>
    <hyperlink ref="A2665" r:id="rId411"/>
    <hyperlink ref="A2658" r:id="rId412"/>
    <hyperlink ref="A2656" r:id="rId413"/>
    <hyperlink ref="A2676" r:id="rId414"/>
    <hyperlink ref="A2664" r:id="rId415"/>
    <hyperlink ref="A2653" r:id="rId416"/>
    <hyperlink ref="A2654" r:id="rId417"/>
    <hyperlink ref="A2661" r:id="rId418"/>
    <hyperlink ref="A2680" r:id="rId419"/>
    <hyperlink ref="A2670" r:id="rId420"/>
    <hyperlink ref="A2673" r:id="rId421"/>
    <hyperlink ref="A2659" r:id="rId422"/>
    <hyperlink ref="A2657" r:id="rId423"/>
    <hyperlink ref="A2655" r:id="rId424"/>
    <hyperlink ref="A2677" r:id="rId425"/>
    <hyperlink ref="A2674" r:id="rId426"/>
    <hyperlink ref="A2679" r:id="rId427"/>
    <hyperlink ref="A2671" r:id="rId428"/>
    <hyperlink ref="A2644" r:id="rId429"/>
    <hyperlink ref="A2643" r:id="rId430"/>
    <hyperlink ref="A478" r:id="rId431"/>
    <hyperlink ref="A469" r:id="rId432"/>
    <hyperlink ref="A474" r:id="rId433"/>
    <hyperlink ref="A475" r:id="rId434"/>
    <hyperlink ref="A481" r:id="rId435"/>
    <hyperlink ref="A477" r:id="rId436"/>
    <hyperlink ref="A476" r:id="rId437"/>
    <hyperlink ref="A902" r:id="rId438"/>
    <hyperlink ref="A903" r:id="rId439"/>
    <hyperlink ref="A915" r:id="rId440"/>
    <hyperlink ref="A916" r:id="rId441"/>
    <hyperlink ref="A936" r:id="rId442"/>
    <hyperlink ref="A941" r:id="rId443"/>
    <hyperlink ref="A928" r:id="rId444"/>
    <hyperlink ref="A917" r:id="rId445"/>
    <hyperlink ref="A923" r:id="rId446"/>
    <hyperlink ref="A935" r:id="rId447"/>
    <hyperlink ref="A920" r:id="rId448"/>
    <hyperlink ref="A921" r:id="rId449"/>
    <hyperlink ref="A944" r:id="rId450"/>
    <hyperlink ref="A948" r:id="rId451"/>
    <hyperlink ref="A914" r:id="rId452"/>
    <hyperlink ref="A912" r:id="rId453"/>
    <hyperlink ref="A911" r:id="rId454"/>
    <hyperlink ref="A943" r:id="rId455"/>
    <hyperlink ref="A942" r:id="rId456"/>
    <hyperlink ref="A938" r:id="rId457"/>
    <hyperlink ref="A940" r:id="rId458"/>
    <hyperlink ref="A913" r:id="rId459"/>
    <hyperlink ref="A919" r:id="rId460"/>
    <hyperlink ref="A918" r:id="rId461"/>
    <hyperlink ref="A949" r:id="rId462"/>
    <hyperlink ref="A950" r:id="rId463"/>
    <hyperlink ref="A743" r:id="rId464"/>
    <hyperlink ref="A760" r:id="rId465"/>
    <hyperlink ref="A735" r:id="rId466"/>
    <hyperlink ref="A745" r:id="rId467"/>
    <hyperlink ref="A734" r:id="rId468"/>
    <hyperlink ref="A763" r:id="rId469"/>
    <hyperlink ref="A764" r:id="rId470"/>
    <hyperlink ref="A774" r:id="rId471"/>
    <hyperlink ref="A761" r:id="rId472"/>
    <hyperlink ref="A766" r:id="rId473"/>
    <hyperlink ref="A767" r:id="rId474"/>
    <hyperlink ref="A738" r:id="rId475"/>
    <hyperlink ref="A768" r:id="rId476"/>
    <hyperlink ref="A762" r:id="rId477"/>
    <hyperlink ref="A773" r:id="rId478"/>
    <hyperlink ref="A765" r:id="rId479"/>
    <hyperlink ref="A736" r:id="rId480"/>
    <hyperlink ref="A729" r:id="rId481"/>
    <hyperlink ref="A730" r:id="rId482"/>
    <hyperlink ref="A740" r:id="rId483"/>
    <hyperlink ref="A742" r:id="rId484"/>
    <hyperlink ref="A744" r:id="rId485"/>
    <hyperlink ref="A741" r:id="rId486"/>
    <hyperlink ref="A746" r:id="rId487"/>
    <hyperlink ref="A747" r:id="rId488"/>
    <hyperlink ref="A749" r:id="rId489"/>
    <hyperlink ref="A770" r:id="rId490"/>
    <hyperlink ref="A771" r:id="rId491"/>
    <hyperlink ref="A772" r:id="rId492"/>
    <hyperlink ref="A737" r:id="rId493"/>
    <hyperlink ref="A739" r:id="rId494"/>
    <hyperlink ref="A698" r:id="rId495"/>
    <hyperlink ref="A701" r:id="rId496"/>
    <hyperlink ref="A702" r:id="rId497"/>
    <hyperlink ref="A704" r:id="rId498"/>
    <hyperlink ref="A709" r:id="rId499"/>
    <hyperlink ref="A707" r:id="rId500"/>
    <hyperlink ref="A710" r:id="rId501"/>
    <hyperlink ref="A699" r:id="rId502"/>
    <hyperlink ref="A700" r:id="rId503"/>
    <hyperlink ref="A705" r:id="rId504"/>
    <hyperlink ref="A708" r:id="rId505"/>
    <hyperlink ref="A703" r:id="rId506"/>
    <hyperlink ref="A719" r:id="rId507"/>
    <hyperlink ref="A718" r:id="rId508"/>
    <hyperlink ref="A720" r:id="rId509"/>
    <hyperlink ref="A706" r:id="rId510"/>
    <hyperlink ref="A249" r:id="rId511"/>
    <hyperlink ref="A179" r:id="rId512"/>
    <hyperlink ref="A180" r:id="rId513"/>
    <hyperlink ref="A181" r:id="rId514"/>
    <hyperlink ref="A182" r:id="rId515"/>
    <hyperlink ref="A183" r:id="rId516"/>
    <hyperlink ref="A184" r:id="rId517"/>
    <hyperlink ref="A185" r:id="rId518"/>
    <hyperlink ref="A186" r:id="rId519"/>
    <hyperlink ref="A187" r:id="rId520"/>
    <hyperlink ref="A188" r:id="rId521"/>
    <hyperlink ref="A189" r:id="rId522"/>
    <hyperlink ref="A190" r:id="rId523"/>
    <hyperlink ref="A191" r:id="rId524"/>
    <hyperlink ref="A192" r:id="rId525"/>
    <hyperlink ref="A193" r:id="rId526"/>
    <hyperlink ref="A194" r:id="rId527"/>
    <hyperlink ref="A243" r:id="rId528"/>
    <hyperlink ref="A195" r:id="rId529"/>
    <hyperlink ref="A196" r:id="rId530"/>
    <hyperlink ref="A197" r:id="rId531"/>
    <hyperlink ref="A198" r:id="rId532"/>
    <hyperlink ref="A199" r:id="rId533"/>
    <hyperlink ref="A200" r:id="rId534"/>
    <hyperlink ref="A201" r:id="rId535"/>
    <hyperlink ref="A202" r:id="rId536"/>
    <hyperlink ref="A203" r:id="rId537"/>
    <hyperlink ref="A204" r:id="rId538"/>
    <hyperlink ref="A205" r:id="rId539"/>
    <hyperlink ref="A206" r:id="rId540"/>
    <hyperlink ref="A207" r:id="rId541"/>
    <hyperlink ref="A208" r:id="rId542"/>
    <hyperlink ref="A209" r:id="rId543"/>
    <hyperlink ref="A210" r:id="rId544"/>
    <hyperlink ref="A211" r:id="rId545"/>
    <hyperlink ref="A212" r:id="rId546"/>
    <hyperlink ref="A213" r:id="rId547"/>
    <hyperlink ref="A214" r:id="rId548"/>
    <hyperlink ref="A215" r:id="rId549"/>
    <hyperlink ref="A216" r:id="rId550"/>
    <hyperlink ref="A217" r:id="rId551"/>
    <hyperlink ref="A218" r:id="rId552"/>
    <hyperlink ref="A219" r:id="rId553"/>
    <hyperlink ref="A220" r:id="rId554"/>
    <hyperlink ref="A221" r:id="rId555"/>
    <hyperlink ref="A222" r:id="rId556"/>
    <hyperlink ref="A223" r:id="rId557"/>
    <hyperlink ref="A224" r:id="rId558"/>
    <hyperlink ref="A225" r:id="rId559"/>
    <hyperlink ref="A226" r:id="rId560"/>
    <hyperlink ref="A227" r:id="rId561"/>
    <hyperlink ref="A228" r:id="rId562"/>
    <hyperlink ref="A229" r:id="rId563"/>
    <hyperlink ref="A230" r:id="rId564"/>
    <hyperlink ref="A231" r:id="rId565"/>
    <hyperlink ref="A232" r:id="rId566"/>
    <hyperlink ref="A233" r:id="rId567"/>
    <hyperlink ref="A234" r:id="rId568"/>
    <hyperlink ref="A235" r:id="rId569"/>
    <hyperlink ref="A236" r:id="rId570"/>
    <hyperlink ref="A237" r:id="rId571"/>
    <hyperlink ref="A238" r:id="rId572"/>
    <hyperlink ref="A239" r:id="rId573"/>
    <hyperlink ref="A240" r:id="rId574"/>
    <hyperlink ref="A241" r:id="rId575"/>
    <hyperlink ref="A242" r:id="rId576"/>
    <hyperlink ref="A250" r:id="rId577"/>
    <hyperlink ref="A251" r:id="rId578"/>
    <hyperlink ref="A252" r:id="rId579"/>
    <hyperlink ref="A253" r:id="rId580"/>
    <hyperlink ref="A254" r:id="rId581"/>
    <hyperlink ref="A256" r:id="rId582"/>
    <hyperlink ref="A257" r:id="rId583"/>
    <hyperlink ref="A258" r:id="rId584"/>
    <hyperlink ref="A259" r:id="rId585"/>
    <hyperlink ref="A260" r:id="rId586"/>
    <hyperlink ref="A261" r:id="rId587"/>
    <hyperlink ref="A262" r:id="rId588"/>
    <hyperlink ref="A263" r:id="rId589"/>
    <hyperlink ref="A264" r:id="rId590"/>
    <hyperlink ref="A265" r:id="rId591"/>
    <hyperlink ref="A266" r:id="rId592"/>
    <hyperlink ref="A267" r:id="rId593"/>
    <hyperlink ref="A268" r:id="rId594"/>
    <hyperlink ref="A269" r:id="rId595"/>
    <hyperlink ref="A270" r:id="rId596"/>
    <hyperlink ref="A271" r:id="rId597"/>
    <hyperlink ref="A272" r:id="rId598"/>
    <hyperlink ref="A273" r:id="rId599"/>
    <hyperlink ref="A274" r:id="rId600"/>
    <hyperlink ref="A275" r:id="rId601"/>
    <hyperlink ref="A276" r:id="rId602"/>
    <hyperlink ref="A277" r:id="rId603"/>
    <hyperlink ref="A278" r:id="rId604"/>
    <hyperlink ref="A279" r:id="rId605"/>
    <hyperlink ref="A280" r:id="rId606"/>
    <hyperlink ref="A281" r:id="rId607"/>
    <hyperlink ref="A282" r:id="rId608"/>
    <hyperlink ref="A283" r:id="rId609"/>
    <hyperlink ref="A284" r:id="rId610"/>
    <hyperlink ref="A285" r:id="rId611"/>
    <hyperlink ref="A286" r:id="rId612"/>
    <hyperlink ref="A287" r:id="rId613"/>
    <hyperlink ref="A288" r:id="rId614"/>
    <hyperlink ref="A289" r:id="rId615"/>
    <hyperlink ref="A290" r:id="rId616"/>
    <hyperlink ref="A291" r:id="rId617"/>
    <hyperlink ref="A292" r:id="rId618"/>
    <hyperlink ref="A293" r:id="rId619"/>
    <hyperlink ref="A294" r:id="rId620"/>
    <hyperlink ref="A295" r:id="rId621"/>
    <hyperlink ref="A363" r:id="rId622"/>
    <hyperlink ref="A364" r:id="rId623"/>
    <hyperlink ref="A365" r:id="rId624"/>
    <hyperlink ref="A379" r:id="rId625"/>
    <hyperlink ref="A2739" r:id="rId626"/>
    <hyperlink ref="A2748" r:id="rId627"/>
    <hyperlink ref="A2749" r:id="rId628"/>
    <hyperlink ref="A2750" r:id="rId629"/>
    <hyperlink ref="A2751" r:id="rId630"/>
    <hyperlink ref="A2752" r:id="rId631"/>
    <hyperlink ref="A329" r:id="rId632" display="22-16"/>
    <hyperlink ref="A154" r:id="rId633"/>
    <hyperlink ref="A155" r:id="rId634"/>
    <hyperlink ref="A156" r:id="rId635"/>
    <hyperlink ref="A157" r:id="rId636"/>
    <hyperlink ref="A158" r:id="rId637"/>
    <hyperlink ref="A160" r:id="rId638"/>
    <hyperlink ref="A161" r:id="rId639"/>
    <hyperlink ref="A162" r:id="rId640"/>
    <hyperlink ref="A163" r:id="rId641"/>
    <hyperlink ref="A164" r:id="rId642"/>
    <hyperlink ref="A165" r:id="rId643"/>
    <hyperlink ref="A166" r:id="rId644"/>
    <hyperlink ref="A167" r:id="rId645"/>
    <hyperlink ref="A168" r:id="rId646"/>
    <hyperlink ref="A169" r:id="rId647"/>
    <hyperlink ref="A170" r:id="rId648"/>
    <hyperlink ref="A171" r:id="rId649"/>
    <hyperlink ref="A172" r:id="rId650"/>
    <hyperlink ref="A173" r:id="rId651"/>
    <hyperlink ref="A92" r:id="rId652"/>
    <hyperlink ref="A93" r:id="rId653"/>
    <hyperlink ref="A94" r:id="rId654"/>
    <hyperlink ref="A95" r:id="rId655"/>
    <hyperlink ref="A96" r:id="rId656"/>
    <hyperlink ref="A97" r:id="rId657"/>
    <hyperlink ref="A98" r:id="rId658"/>
    <hyperlink ref="A99" r:id="rId659"/>
    <hyperlink ref="A100" r:id="rId660"/>
    <hyperlink ref="A101" r:id="rId661"/>
    <hyperlink ref="A102" r:id="rId662"/>
    <hyperlink ref="A103" r:id="rId663"/>
    <hyperlink ref="A104" r:id="rId664"/>
    <hyperlink ref="A105" r:id="rId665"/>
    <hyperlink ref="A106" r:id="rId666"/>
    <hyperlink ref="A107" r:id="rId667"/>
    <hyperlink ref="A108" r:id="rId668"/>
    <hyperlink ref="A109" r:id="rId669"/>
    <hyperlink ref="A110" r:id="rId670"/>
    <hyperlink ref="A111" r:id="rId671"/>
    <hyperlink ref="A112" r:id="rId672"/>
    <hyperlink ref="A113" r:id="rId673"/>
    <hyperlink ref="A114" r:id="rId674"/>
    <hyperlink ref="A115" r:id="rId675"/>
    <hyperlink ref="A116" r:id="rId676"/>
    <hyperlink ref="A117" r:id="rId677"/>
    <hyperlink ref="A120" r:id="rId678"/>
    <hyperlink ref="A121" r:id="rId679"/>
    <hyperlink ref="A122" r:id="rId680"/>
    <hyperlink ref="A124" r:id="rId681"/>
    <hyperlink ref="A126" r:id="rId682"/>
    <hyperlink ref="A127" r:id="rId683"/>
    <hyperlink ref="A128" r:id="rId684"/>
    <hyperlink ref="A129" r:id="rId685"/>
    <hyperlink ref="A131" r:id="rId686"/>
    <hyperlink ref="A132" r:id="rId687"/>
    <hyperlink ref="A133" r:id="rId688"/>
    <hyperlink ref="A134" r:id="rId689"/>
    <hyperlink ref="A136" r:id="rId690"/>
    <hyperlink ref="A137" r:id="rId691"/>
    <hyperlink ref="A138" r:id="rId692"/>
    <hyperlink ref="A139" r:id="rId693"/>
    <hyperlink ref="A140" r:id="rId694"/>
    <hyperlink ref="A141" r:id="rId695"/>
    <hyperlink ref="A142" r:id="rId696"/>
    <hyperlink ref="A782" r:id="rId697"/>
    <hyperlink ref="A778" r:id="rId698"/>
    <hyperlink ref="A779" r:id="rId699"/>
    <hyperlink ref="A780" r:id="rId700"/>
    <hyperlink ref="A781" r:id="rId701"/>
    <hyperlink ref="A783" r:id="rId702"/>
    <hyperlink ref="A784" r:id="rId703"/>
    <hyperlink ref="A785" r:id="rId704"/>
    <hyperlink ref="A786" r:id="rId705"/>
    <hyperlink ref="A787" r:id="rId706"/>
    <hyperlink ref="A1253" r:id="rId707"/>
    <hyperlink ref="A1254" r:id="rId708"/>
    <hyperlink ref="A1255" r:id="rId709"/>
    <hyperlink ref="A1257" r:id="rId710"/>
    <hyperlink ref="A1259" r:id="rId711"/>
    <hyperlink ref="A1260" r:id="rId712"/>
    <hyperlink ref="A1261" r:id="rId713"/>
    <hyperlink ref="A1262" r:id="rId714"/>
    <hyperlink ref="A1263" r:id="rId715"/>
    <hyperlink ref="A981" r:id="rId716"/>
    <hyperlink ref="A146" r:id="rId717"/>
    <hyperlink ref="A147" r:id="rId718"/>
    <hyperlink ref="A148" r:id="rId719"/>
    <hyperlink ref="A149" r:id="rId720"/>
    <hyperlink ref="A150" r:id="rId721"/>
    <hyperlink ref="A845" r:id="rId722"/>
    <hyperlink ref="A1000" r:id="rId723"/>
    <hyperlink ref="A1195" r:id="rId724"/>
    <hyperlink ref="A1238" r:id="rId725"/>
    <hyperlink ref="A1197" r:id="rId726"/>
    <hyperlink ref="A1199" r:id="rId727"/>
    <hyperlink ref="A1220" r:id="rId728"/>
    <hyperlink ref="A1222" r:id="rId729"/>
    <hyperlink ref="A1219" r:id="rId730"/>
    <hyperlink ref="A1226" r:id="rId731"/>
    <hyperlink ref="A1235" r:id="rId732"/>
    <hyperlink ref="A1242" r:id="rId733"/>
    <hyperlink ref="A1243" r:id="rId734"/>
    <hyperlink ref="A1244" r:id="rId735"/>
    <hyperlink ref="A1208" r:id="rId736"/>
    <hyperlink ref="A1206" r:id="rId737"/>
    <hyperlink ref="A1209" r:id="rId738"/>
    <hyperlink ref="A1218" r:id="rId739"/>
    <hyperlink ref="A1196" r:id="rId740"/>
    <hyperlink ref="A1205" r:id="rId741"/>
    <hyperlink ref="A1223" r:id="rId742"/>
    <hyperlink ref="A1241" r:id="rId743"/>
    <hyperlink ref="A1192" r:id="rId744"/>
    <hyperlink ref="A1200" r:id="rId745"/>
    <hyperlink ref="A1201" r:id="rId746"/>
    <hyperlink ref="A1203" r:id="rId747"/>
    <hyperlink ref="A1202" r:id="rId748"/>
    <hyperlink ref="A1232" r:id="rId749"/>
    <hyperlink ref="A1228" r:id="rId750"/>
    <hyperlink ref="A1233" r:id="rId751"/>
    <hyperlink ref="A1234" r:id="rId752"/>
    <hyperlink ref="A1247" r:id="rId753"/>
    <hyperlink ref="A1249" r:id="rId754"/>
    <hyperlink ref="A1207" r:id="rId755"/>
    <hyperlink ref="A1190" r:id="rId756"/>
    <hyperlink ref="A1191" r:id="rId757"/>
    <hyperlink ref="A1193" r:id="rId758"/>
    <hyperlink ref="A1198" r:id="rId759"/>
    <hyperlink ref="A1210" r:id="rId760"/>
    <hyperlink ref="A1211" r:id="rId761"/>
    <hyperlink ref="A1239" r:id="rId762"/>
    <hyperlink ref="A1240" r:id="rId763"/>
    <hyperlink ref="A1246" r:id="rId764"/>
    <hyperlink ref="A1221" r:id="rId765"/>
    <hyperlink ref="A1204" r:id="rId766"/>
    <hyperlink ref="A1236" r:id="rId767"/>
    <hyperlink ref="A1212" r:id="rId768"/>
    <hyperlink ref="A1213" r:id="rId769"/>
    <hyperlink ref="A1214" r:id="rId770"/>
    <hyperlink ref="A1215" r:id="rId771"/>
    <hyperlink ref="A1229" r:id="rId772"/>
    <hyperlink ref="A1230" r:id="rId773"/>
    <hyperlink ref="A1231" r:id="rId774"/>
    <hyperlink ref="A1237" r:id="rId775"/>
    <hyperlink ref="A1248" r:id="rId776"/>
    <hyperlink ref="A1194" r:id="rId777"/>
    <hyperlink ref="A1216" r:id="rId778"/>
    <hyperlink ref="A1227" r:id="rId779"/>
    <hyperlink ref="A1217" r:id="rId780"/>
    <hyperlink ref="A1225" r:id="rId781"/>
    <hyperlink ref="A1224" r:id="rId782"/>
    <hyperlink ref="A1245" r:id="rId783"/>
    <hyperlink ref="A2511" r:id="rId784"/>
    <hyperlink ref="A2521" r:id="rId785"/>
    <hyperlink ref="A2508" r:id="rId786"/>
    <hyperlink ref="A2518" r:id="rId787"/>
    <hyperlink ref="A2509" r:id="rId788"/>
    <hyperlink ref="A2519" r:id="rId789"/>
    <hyperlink ref="A2229" r:id="rId790"/>
    <hyperlink ref="A2232" r:id="rId791"/>
    <hyperlink ref="A2233" r:id="rId792"/>
    <hyperlink ref="A2234" r:id="rId793"/>
    <hyperlink ref="A2235" r:id="rId794"/>
    <hyperlink ref="A2236" r:id="rId795"/>
    <hyperlink ref="A2237" r:id="rId796"/>
    <hyperlink ref="A2238" r:id="rId797"/>
    <hyperlink ref="A2231" r:id="rId798"/>
    <hyperlink ref="A2424" r:id="rId799"/>
    <hyperlink ref="A2408" r:id="rId800"/>
    <hyperlink ref="A2409" r:id="rId801"/>
    <hyperlink ref="A2410" r:id="rId802"/>
    <hyperlink ref="A2416" r:id="rId803"/>
    <hyperlink ref="A2427" r:id="rId804"/>
    <hyperlink ref="A2429" r:id="rId805"/>
    <hyperlink ref="A2430" r:id="rId806"/>
    <hyperlink ref="A2431" r:id="rId807"/>
    <hyperlink ref="A2432" r:id="rId808"/>
    <hyperlink ref="A2433" r:id="rId809"/>
    <hyperlink ref="A2434" r:id="rId810"/>
    <hyperlink ref="A2435" r:id="rId811"/>
    <hyperlink ref="A2417" r:id="rId812"/>
    <hyperlink ref="A2418" r:id="rId813"/>
    <hyperlink ref="A2419" r:id="rId814"/>
    <hyperlink ref="A2420" r:id="rId815"/>
    <hyperlink ref="A2421" r:id="rId816"/>
    <hyperlink ref="A2422" r:id="rId817"/>
    <hyperlink ref="A2423" r:id="rId818"/>
    <hyperlink ref="A2425" r:id="rId819"/>
    <hyperlink ref="A2426" r:id="rId820"/>
    <hyperlink ref="A2428" r:id="rId821"/>
    <hyperlink ref="A2403" r:id="rId822"/>
    <hyperlink ref="A840" r:id="rId823"/>
    <hyperlink ref="A796" r:id="rId824"/>
    <hyperlink ref="A1433" r:id="rId825"/>
    <hyperlink ref="A2695" r:id="rId826"/>
    <hyperlink ref="A1171" r:id="rId827"/>
    <hyperlink ref="A2398" r:id="rId828"/>
    <hyperlink ref="A1697" r:id="rId829"/>
    <hyperlink ref="A1654" r:id="rId830"/>
    <hyperlink ref="A1656" r:id="rId831"/>
    <hyperlink ref="A1487" r:id="rId832"/>
    <hyperlink ref="A2534" r:id="rId833"/>
    <hyperlink ref="A2535" r:id="rId834"/>
    <hyperlink ref="A2510" r:id="rId835"/>
    <hyperlink ref="A2520" r:id="rId836"/>
    <hyperlink ref="A2497" r:id="rId837"/>
    <hyperlink ref="A1573" r:id="rId838"/>
    <hyperlink ref="A1130" r:id="rId839"/>
    <hyperlink ref="A1131" r:id="rId840"/>
    <hyperlink ref="A1736" r:id="rId841"/>
    <hyperlink ref="A1397" r:id="rId842"/>
    <hyperlink ref="A1153" r:id="rId843"/>
    <hyperlink ref="A922" r:id="rId844"/>
    <hyperlink ref="A1399" r:id="rId845"/>
    <hyperlink ref="A960" r:id="rId846"/>
    <hyperlink ref="A967" r:id="rId847"/>
    <hyperlink ref="A1127" r:id="rId848"/>
    <hyperlink ref="A588" r:id="rId849"/>
    <hyperlink ref="A1151" r:id="rId850"/>
    <hyperlink ref="A1738" r:id="rId851"/>
    <hyperlink ref="A540" r:id="rId852"/>
    <hyperlink ref="A1144" r:id="rId853"/>
    <hyperlink ref="A1123" r:id="rId854"/>
    <hyperlink ref="A1124" r:id="rId855"/>
    <hyperlink ref="A1005" r:id="rId856"/>
    <hyperlink ref="A1135" r:id="rId857"/>
    <hyperlink ref="A1139" r:id="rId858"/>
    <hyperlink ref="A1158" r:id="rId859"/>
    <hyperlink ref="A1010" r:id="rId860"/>
    <hyperlink ref="A805" r:id="rId861"/>
    <hyperlink ref="A866" r:id="rId862"/>
    <hyperlink ref="A867" r:id="rId863"/>
    <hyperlink ref="A880" r:id="rId864"/>
    <hyperlink ref="A1638" r:id="rId865"/>
    <hyperlink ref="A2697" r:id="rId866"/>
    <hyperlink ref="A1419" r:id="rId867"/>
    <hyperlink ref="A1454" r:id="rId868"/>
    <hyperlink ref="A1820" r:id="rId869"/>
    <hyperlink ref="A590" r:id="rId870"/>
    <hyperlink ref="A1944" r:id="rId871"/>
    <hyperlink ref="A1875" r:id="rId872"/>
    <hyperlink ref="A1154" r:id="rId873"/>
    <hyperlink ref="A1149" r:id="rId874"/>
    <hyperlink ref="A1148" r:id="rId875"/>
    <hyperlink ref="A2211" r:id="rId876"/>
    <hyperlink ref="A2399" r:id="rId877"/>
    <hyperlink ref="A850" r:id="rId878"/>
    <hyperlink ref="A1125" r:id="rId879"/>
    <hyperlink ref="A1741" r:id="rId880"/>
    <hyperlink ref="A1376" r:id="rId881"/>
    <hyperlink ref="A1377" r:id="rId882"/>
    <hyperlink ref="A1740" r:id="rId883"/>
    <hyperlink ref="A1739" r:id="rId884"/>
    <hyperlink ref="A1398" r:id="rId885"/>
    <hyperlink ref="A1792" r:id="rId886"/>
    <hyperlink ref="A538" r:id="rId887"/>
    <hyperlink ref="A552" r:id="rId888"/>
    <hyperlink ref="A1309" r:id="rId889"/>
    <hyperlink ref="A583" r:id="rId890"/>
    <hyperlink ref="A676" r:id="rId891"/>
    <hyperlink ref="A1308" r:id="rId892"/>
    <hyperlink ref="A584" r:id="rId893"/>
    <hyperlink ref="A539" r:id="rId894"/>
    <hyperlink ref="A2498" r:id="rId895"/>
    <hyperlink ref="A1557" r:id="rId896"/>
    <hyperlink ref="A1558" r:id="rId897"/>
    <hyperlink ref="A557" r:id="rId898"/>
    <hyperlink ref="A2714" r:id="rId899"/>
    <hyperlink ref="A1615" r:id="rId900"/>
    <hyperlink ref="A1444" r:id="rId901"/>
    <hyperlink ref="A1715" r:id="rId902"/>
    <hyperlink ref="A1122" r:id="rId903"/>
    <hyperlink ref="A1392" r:id="rId904"/>
    <hyperlink ref="A652" r:id="rId905"/>
    <hyperlink ref="A2737" r:id="rId906"/>
    <hyperlink ref="A2205" r:id="rId907"/>
    <hyperlink ref="A2207" r:id="rId908"/>
    <hyperlink ref="A2215" r:id="rId909"/>
    <hyperlink ref="A1637" r:id="rId910"/>
    <hyperlink ref="A817" r:id="rId911"/>
    <hyperlink ref="A1491" r:id="rId912"/>
    <hyperlink ref="A1495" r:id="rId913"/>
    <hyperlink ref="A1500" r:id="rId914"/>
    <hyperlink ref="A2036" r:id="rId915"/>
    <hyperlink ref="A1121" r:id="rId916"/>
    <hyperlink ref="A956" r:id="rId917"/>
    <hyperlink ref="A825" r:id="rId918"/>
    <hyperlink ref="A822" r:id="rId919"/>
    <hyperlink ref="A1914" r:id="rId920"/>
    <hyperlink ref="A1766" r:id="rId921"/>
    <hyperlink ref="A1402" r:id="rId922"/>
    <hyperlink ref="A997" r:id="rId923"/>
    <hyperlink ref="A1925" r:id="rId924"/>
    <hyperlink ref="A664" r:id="rId925"/>
    <hyperlink ref="A1049" r:id="rId926"/>
    <hyperlink ref="A1363" r:id="rId927"/>
    <hyperlink ref="A1008" r:id="rId928"/>
    <hyperlink ref="A974" r:id="rId929"/>
    <hyperlink ref="A926" r:id="rId930"/>
    <hyperlink ref="A2736" r:id="rId931"/>
    <hyperlink ref="A1726" r:id="rId932"/>
    <hyperlink ref="A1725" r:id="rId933"/>
    <hyperlink ref="A1013" r:id="rId934"/>
    <hyperlink ref="A1949" r:id="rId935"/>
    <hyperlink ref="A606" r:id="rId936"/>
    <hyperlink ref="A878" r:id="rId937"/>
    <hyperlink ref="A677" r:id="rId938"/>
    <hyperlink ref="A2436" r:id="rId939"/>
    <hyperlink ref="A980" r:id="rId940"/>
    <hyperlink ref="A1019" r:id="rId941"/>
    <hyperlink ref="A1076" r:id="rId942"/>
    <hyperlink ref="A1273" r:id="rId943"/>
    <hyperlink ref="A2027" r:id="rId944"/>
    <hyperlink ref="A1958" r:id="rId945"/>
    <hyperlink ref="A1443" r:id="rId946"/>
    <hyperlink ref="A1767" r:id="rId947"/>
    <hyperlink ref="A1871" r:id="rId948"/>
    <hyperlink ref="A2194" r:id="rId949"/>
    <hyperlink ref="A721" r:id="rId950"/>
    <hyperlink ref="A959" r:id="rId951"/>
    <hyperlink ref="A1073" r:id="rId952"/>
    <hyperlink ref="A2499" r:id="rId953"/>
    <hyperlink ref="A2500" r:id="rId954"/>
    <hyperlink ref="A2037" r:id="rId955"/>
    <hyperlink ref="A585" r:id="rId956"/>
    <hyperlink ref="A1365" r:id="rId957"/>
    <hyperlink ref="A2609" r:id="rId958"/>
    <hyperlink ref="A1367" r:id="rId959"/>
    <hyperlink ref="A1961" r:id="rId960"/>
    <hyperlink ref="A1059" r:id="rId961"/>
    <hyperlink ref="A1583" r:id="rId962"/>
    <hyperlink ref="A2610" r:id="rId963"/>
    <hyperlink ref="A1497" r:id="rId964"/>
    <hyperlink ref="A548" r:id="rId965"/>
    <hyperlink ref="A1950" r:id="rId966"/>
    <hyperlink ref="A608" r:id="rId967"/>
    <hyperlink ref="A1853" r:id="rId968"/>
    <hyperlink ref="A1072" r:id="rId969"/>
    <hyperlink ref="A1071" r:id="rId970"/>
    <hyperlink ref="A1797" r:id="rId971"/>
    <hyperlink ref="A857" r:id="rId972"/>
    <hyperlink ref="A1574" r:id="rId973"/>
    <hyperlink ref="A609" r:id="rId974"/>
    <hyperlink ref="A1745" r:id="rId975"/>
    <hyperlink ref="A1119" r:id="rId976"/>
    <hyperlink ref="A1160" r:id="rId977"/>
    <hyperlink ref="A846" r:id="rId978"/>
    <hyperlink ref="A1136" r:id="rId979"/>
    <hyperlink ref="A1462" r:id="rId980"/>
    <hyperlink ref="A1176" r:id="rId981"/>
    <hyperlink ref="A2696" r:id="rId982"/>
    <hyperlink ref="A668" r:id="rId983"/>
    <hyperlink ref="A1177" r:id="rId984"/>
    <hyperlink ref="A1821" r:id="rId985"/>
    <hyperlink ref="A1463" r:id="rId986"/>
    <hyperlink ref="A1120" r:id="rId987"/>
    <hyperlink ref="A1138" r:id="rId988"/>
    <hyperlink ref="A1434" r:id="rId989"/>
    <hyperlink ref="A1578" r:id="rId990"/>
    <hyperlink ref="A1584" r:id="rId991"/>
    <hyperlink ref="A1955" r:id="rId992"/>
    <hyperlink ref="A1492" r:id="rId993"/>
    <hyperlink ref="A1872" r:id="rId994"/>
    <hyperlink ref="A1683" r:id="rId995"/>
    <hyperlink ref="A1050" r:id="rId996"/>
    <hyperlink ref="A1930" r:id="rId997"/>
    <hyperlink ref="A1825" r:id="rId998"/>
    <hyperlink ref="A1832" r:id="rId999"/>
    <hyperlink ref="A1934" r:id="rId1000"/>
    <hyperlink ref="A2019" r:id="rId1001"/>
    <hyperlink ref="A1642" r:id="rId1002"/>
    <hyperlink ref="A2611" r:id="rId1003"/>
    <hyperlink ref="A1174" r:id="rId1004"/>
    <hyperlink ref="A1320" r:id="rId1005"/>
    <hyperlink ref="A1060" r:id="rId1006"/>
    <hyperlink ref="A669" r:id="rId1007"/>
    <hyperlink ref="A670" r:id="rId1008"/>
    <hyperlink ref="A658" r:id="rId1009"/>
    <hyperlink ref="A673" r:id="rId1010"/>
    <hyperlink ref="A1814" r:id="rId1011"/>
    <hyperlink ref="A1691" r:id="rId1012"/>
    <hyperlink ref="A1088" r:id="rId1013"/>
    <hyperlink ref="A2735" r:id="rId1014"/>
    <hyperlink ref="A2612" r:id="rId1015"/>
    <hyperlink ref="A1488" r:id="rId1016"/>
    <hyperlink ref="A586" r:id="rId1017"/>
    <hyperlink ref="A1321" r:id="rId1018"/>
    <hyperlink ref="A1568" r:id="rId1019"/>
    <hyperlink ref="A2501" r:id="rId1020"/>
    <hyperlink ref="A1364" r:id="rId1021"/>
    <hyperlink ref="A1366" r:id="rId1022"/>
    <hyperlink ref="A1368" r:id="rId1023"/>
    <hyperlink ref="A2613" r:id="rId1024"/>
    <hyperlink ref="A2614" r:id="rId1025"/>
    <hyperlink ref="A2615" r:id="rId1026"/>
    <hyperlink ref="A2616" r:id="rId1027"/>
    <hyperlink ref="A961" r:id="rId1028"/>
    <hyperlink ref="A653" r:id="rId1029"/>
    <hyperlink ref="A1442" r:id="rId1030"/>
    <hyperlink ref="A1447" r:id="rId1031"/>
    <hyperlink ref="A2533" r:id="rId1032"/>
    <hyperlink ref="A1420" r:id="rId1033"/>
    <hyperlink ref="A1421" r:id="rId1034"/>
    <hyperlink ref="A1572" r:id="rId1035"/>
    <hyperlink ref="A1575" r:id="rId1036"/>
    <hyperlink ref="A1423" r:id="rId1037"/>
    <hyperlink ref="A1424" r:id="rId1038"/>
    <hyperlink ref="A1425" r:id="rId1039"/>
    <hyperlink ref="A1437" r:id="rId1040"/>
    <hyperlink ref="A1438" r:id="rId1041"/>
    <hyperlink ref="A1455" r:id="rId1042"/>
    <hyperlink ref="A1456" r:id="rId1043"/>
    <hyperlink ref="A1459" r:id="rId1044"/>
    <hyperlink ref="A1448" r:id="rId1045"/>
    <hyperlink ref="A1449" r:id="rId1046"/>
    <hyperlink ref="A1453" r:id="rId1047"/>
    <hyperlink ref="A1451" r:id="rId1048"/>
    <hyperlink ref="A1452" r:id="rId1049"/>
    <hyperlink ref="A1936" r:id="rId1050"/>
    <hyperlink ref="A1937" r:id="rId1051"/>
    <hyperlink ref="A1470" r:id="rId1052"/>
    <hyperlink ref="A1464" r:id="rId1053"/>
    <hyperlink ref="A1468" r:id="rId1054"/>
    <hyperlink ref="A1466" r:id="rId1055"/>
    <hyperlink ref="A1467" r:id="rId1056"/>
    <hyperlink ref="A1469" r:id="rId1057"/>
    <hyperlink ref="A1427" r:id="rId1058"/>
    <hyperlink ref="A1431" r:id="rId1059"/>
    <hyperlink ref="A1436" r:id="rId1060"/>
    <hyperlink ref="A1184" r:id="rId1061"/>
    <hyperlink ref="A1185" r:id="rId1062"/>
    <hyperlink ref="A1186" r:id="rId1063"/>
    <hyperlink ref="A1450" r:id="rId1064"/>
    <hyperlink ref="A1426" r:id="rId1065"/>
    <hyperlink ref="A1440" r:id="rId1066"/>
    <hyperlink ref="A1422" r:id="rId1067"/>
    <hyperlink ref="A1457" r:id="rId1068"/>
    <hyperlink ref="A1458" r:id="rId1069"/>
    <hyperlink ref="A1461" r:id="rId1070"/>
    <hyperlink ref="A2527" r:id="rId1071"/>
    <hyperlink ref="A1473" r:id="rId1072"/>
    <hyperlink ref="A1472" r:id="rId1073"/>
    <hyperlink ref="A1935" r:id="rId1074"/>
    <hyperlink ref="A1428" r:id="rId1075"/>
    <hyperlink ref="A1782" r:id="rId1076"/>
    <hyperlink ref="A1439" r:id="rId1077"/>
    <hyperlink ref="A1571" r:id="rId1078"/>
    <hyperlink ref="A1445" r:id="rId1079"/>
    <hyperlink ref="A1446" r:id="rId1080"/>
    <hyperlink ref="A1471" r:id="rId1081"/>
    <hyperlink ref="A1435" r:id="rId1082"/>
    <hyperlink ref="A1465" r:id="rId1083"/>
    <hyperlink ref="A2542" r:id="rId1084"/>
    <hyperlink ref="A1460" r:id="rId1085"/>
    <hyperlink ref="A1430" r:id="rId1086"/>
    <hyperlink ref="A1432" r:id="rId1087"/>
    <hyperlink ref="A2700" r:id="rId1088"/>
    <hyperlink ref="A2701" r:id="rId1089"/>
    <hyperlink ref="A2702" r:id="rId1090"/>
    <hyperlink ref="A674" r:id="rId1091"/>
    <hyperlink ref="A675" r:id="rId1092"/>
    <hyperlink ref="A2703" r:id="rId1093"/>
    <hyperlink ref="A1953" r:id="rId1094"/>
    <hyperlink ref="A2704" r:id="rId1095"/>
    <hyperlink ref="A2705" r:id="rId1096"/>
    <hyperlink ref="A2415" r:id="rId1097"/>
    <hyperlink ref="A2706" r:id="rId1098"/>
    <hyperlink ref="A2707" r:id="rId1099"/>
    <hyperlink ref="A2708" r:id="rId1100"/>
    <hyperlink ref="A2709" r:id="rId1101"/>
    <hyperlink ref="A2710" r:id="rId1102"/>
    <hyperlink ref="A2711" r:id="rId1103"/>
    <hyperlink ref="A2565" r:id="rId1104"/>
    <hyperlink ref="A2515" r:id="rId1105"/>
    <hyperlink ref="A2516" r:id="rId1106"/>
    <hyperlink ref="A2505" r:id="rId1107"/>
    <hyperlink ref="A2506" r:id="rId1108"/>
    <hyperlink ref="A2713" r:id="rId1109"/>
    <hyperlink ref="A2715" r:id="rId1110"/>
    <hyperlink ref="A2716" r:id="rId1111"/>
    <hyperlink ref="A2717" r:id="rId1112"/>
    <hyperlink ref="A2718" r:id="rId1113"/>
    <hyperlink ref="A2719" r:id="rId1114"/>
    <hyperlink ref="A2720" r:id="rId1115"/>
    <hyperlink ref="A2721" r:id="rId1116"/>
    <hyperlink ref="A679" r:id="rId1117"/>
    <hyperlink ref="A2722" r:id="rId1118"/>
    <hyperlink ref="A2507" r:id="rId1119"/>
    <hyperlink ref="A2517" r:id="rId1120"/>
    <hyperlink ref="A2725" r:id="rId1121"/>
    <hyperlink ref="A678" r:id="rId1122"/>
    <hyperlink ref="A2726" r:id="rId1123"/>
    <hyperlink ref="A2727" r:id="rId1124"/>
    <hyperlink ref="A1137" r:id="rId1125"/>
    <hyperlink ref="A1147" r:id="rId1126"/>
    <hyperlink ref="A1150" r:id="rId1127"/>
    <hyperlink ref="A1164" r:id="rId1128"/>
    <hyperlink ref="A1141" r:id="rId1129"/>
    <hyperlink ref="A1159" r:id="rId1130"/>
    <hyperlink ref="A1163" r:id="rId1131"/>
    <hyperlink ref="A1167" r:id="rId1132"/>
    <hyperlink ref="A1168" r:id="rId1133"/>
    <hyperlink ref="A1169" r:id="rId1134"/>
    <hyperlink ref="A1180" r:id="rId1135"/>
    <hyperlink ref="A1181" r:id="rId1136"/>
    <hyperlink ref="A1182" r:id="rId1137"/>
    <hyperlink ref="A1183" r:id="rId1138"/>
    <hyperlink ref="A1142" r:id="rId1139"/>
    <hyperlink ref="A1156" r:id="rId1140"/>
    <hyperlink ref="A1179" r:id="rId1141"/>
    <hyperlink ref="A1157" r:id="rId1142"/>
    <hyperlink ref="A1178" r:id="rId1143"/>
    <hyperlink ref="A1165" r:id="rId1144"/>
    <hyperlink ref="A1166" r:id="rId1145"/>
    <hyperlink ref="A1161" r:id="rId1146"/>
    <hyperlink ref="A1162" r:id="rId1147"/>
    <hyperlink ref="A1155" r:id="rId1148"/>
    <hyperlink ref="A1146" r:id="rId1149"/>
    <hyperlink ref="A1145" r:id="rId1150"/>
    <hyperlink ref="A1143" r:id="rId1151"/>
    <hyperlink ref="A1152" r:id="rId1152"/>
    <hyperlink ref="A581" r:id="rId1153"/>
    <hyperlink ref="A611" r:id="rId1154"/>
    <hyperlink ref="A594" r:id="rId1155"/>
    <hyperlink ref="A596" r:id="rId1156"/>
    <hyperlink ref="A599" r:id="rId1157"/>
    <hyperlink ref="A600" r:id="rId1158"/>
    <hyperlink ref="A601" r:id="rId1159"/>
    <hyperlink ref="A602" r:id="rId1160"/>
    <hyperlink ref="A598" r:id="rId1161"/>
    <hyperlink ref="A605" r:id="rId1162"/>
    <hyperlink ref="A607" r:id="rId1163"/>
    <hyperlink ref="A597" r:id="rId1164"/>
    <hyperlink ref="A617" r:id="rId1165"/>
    <hyperlink ref="A615" r:id="rId1166"/>
    <hyperlink ref="A616" r:id="rId1167"/>
    <hyperlink ref="A620" r:id="rId1168"/>
    <hyperlink ref="A618" r:id="rId1169"/>
    <hyperlink ref="A2490" r:id="rId1170"/>
    <hyperlink ref="A2491" r:id="rId1171"/>
    <hyperlink ref="A619" r:id="rId1172"/>
    <hyperlink ref="A589" r:id="rId1173"/>
    <hyperlink ref="A582" r:id="rId1174"/>
    <hyperlink ref="A2492" r:id="rId1175"/>
    <hyperlink ref="A2493" r:id="rId1176"/>
    <hyperlink ref="A595" r:id="rId1177"/>
    <hyperlink ref="A614" r:id="rId1178"/>
    <hyperlink ref="A587" r:id="rId1179"/>
    <hyperlink ref="A2494" r:id="rId1180"/>
    <hyperlink ref="A2495" r:id="rId1181"/>
    <hyperlink ref="A613" r:id="rId1182"/>
    <hyperlink ref="A604" r:id="rId1183"/>
    <hyperlink ref="A1411" r:id="rId1184"/>
    <hyperlink ref="A1413" r:id="rId1185"/>
    <hyperlink ref="A1506" r:id="rId1186"/>
    <hyperlink ref="A2257" r:id="rId1187"/>
    <hyperlink ref="A2265" r:id="rId1188"/>
    <hyperlink ref="A2266" r:id="rId1189"/>
    <hyperlink ref="A2267" r:id="rId1190"/>
    <hyperlink ref="A2268" r:id="rId1191"/>
    <hyperlink ref="A2269" r:id="rId1192"/>
    <hyperlink ref="A2270" r:id="rId1193"/>
    <hyperlink ref="A2271" r:id="rId1194"/>
    <hyperlink ref="A1407" r:id="rId1195"/>
    <hyperlink ref="A1408" r:id="rId1196"/>
    <hyperlink ref="A1409" r:id="rId1197"/>
    <hyperlink ref="A1415" r:id="rId1198"/>
    <hyperlink ref="A528" r:id="rId1199"/>
    <hyperlink ref="A2397" r:id="rId1200"/>
    <hyperlink ref="A1414" r:id="rId1201"/>
    <hyperlink ref="A1412" r:id="rId1202"/>
    <hyperlink ref="A1410" r:id="rId1203"/>
    <hyperlink ref="A2223" r:id="rId1204"/>
    <hyperlink ref="A2224" r:id="rId1205"/>
    <hyperlink ref="A973" r:id="rId1206"/>
    <hyperlink ref="A472" r:id="rId1207"/>
    <hyperlink ref="A976" r:id="rId1208"/>
    <hyperlink ref="A977" r:id="rId1209"/>
    <hyperlink ref="A473" r:id="rId1210"/>
    <hyperlink ref="A1822" r:id="rId1211"/>
    <hyperlink ref="A1823" r:id="rId1212"/>
    <hyperlink ref="A972" r:id="rId1213"/>
    <hyperlink ref="A1577" r:id="rId1214"/>
    <hyperlink ref="A975" r:id="rId1215"/>
    <hyperlink ref="A970" r:id="rId1216"/>
    <hyperlink ref="A1063" r:id="rId1217"/>
    <hyperlink ref="A1064" r:id="rId1218"/>
    <hyperlink ref="A1065" r:id="rId1219"/>
    <hyperlink ref="A1062" r:id="rId1220"/>
    <hyperlink ref="A1077" r:id="rId1221"/>
    <hyperlink ref="A1576" r:id="rId1222"/>
    <hyperlink ref="A1074" r:id="rId1223"/>
    <hyperlink ref="A1061" r:id="rId1224"/>
    <hyperlink ref="A1070" r:id="rId1225"/>
    <hyperlink ref="A1824" r:id="rId1226"/>
    <hyperlink ref="A471" r:id="rId1227"/>
    <hyperlink ref="A1068" r:id="rId1228"/>
    <hyperlink ref="A1066" r:id="rId1229"/>
    <hyperlink ref="A971" r:id="rId1230"/>
    <hyperlink ref="A2340" r:id="rId1231"/>
    <hyperlink ref="A2341" r:id="rId1232"/>
    <hyperlink ref="A2342" r:id="rId1233"/>
    <hyperlink ref="A2343" r:id="rId1234"/>
    <hyperlink ref="A2344" r:id="rId1235"/>
    <hyperlink ref="A2345" r:id="rId1236"/>
    <hyperlink ref="A2346" r:id="rId1237"/>
    <hyperlink ref="A2347" r:id="rId1238"/>
    <hyperlink ref="A2348" r:id="rId1239"/>
    <hyperlink ref="A2349" r:id="rId1240"/>
    <hyperlink ref="A2350" r:id="rId1241"/>
    <hyperlink ref="A2351" r:id="rId1242"/>
    <hyperlink ref="A2352" r:id="rId1243"/>
    <hyperlink ref="A2353" r:id="rId1244"/>
    <hyperlink ref="A2354" r:id="rId1245"/>
    <hyperlink ref="A2355" r:id="rId1246"/>
    <hyperlink ref="A2356" r:id="rId1247"/>
    <hyperlink ref="A2357" r:id="rId1248"/>
    <hyperlink ref="A2358" r:id="rId1249"/>
    <hyperlink ref="A2359" r:id="rId1250"/>
    <hyperlink ref="A2360" r:id="rId1251"/>
    <hyperlink ref="A2361" r:id="rId1252"/>
    <hyperlink ref="A2362" r:id="rId1253"/>
    <hyperlink ref="A2363" r:id="rId1254"/>
    <hyperlink ref="A2364" r:id="rId1255"/>
    <hyperlink ref="A2365" r:id="rId1256"/>
    <hyperlink ref="A2366" r:id="rId1257"/>
    <hyperlink ref="A2367" r:id="rId1258"/>
    <hyperlink ref="A2368" r:id="rId1259"/>
    <hyperlink ref="A2369" r:id="rId1260"/>
    <hyperlink ref="A2370" r:id="rId1261"/>
    <hyperlink ref="A2371" r:id="rId1262"/>
    <hyperlink ref="A2372" r:id="rId1263"/>
    <hyperlink ref="A2373" r:id="rId1264"/>
    <hyperlink ref="A2374" r:id="rId1265"/>
    <hyperlink ref="A2375" r:id="rId1266"/>
    <hyperlink ref="A2376" r:id="rId1267"/>
    <hyperlink ref="A2377" r:id="rId1268"/>
    <hyperlink ref="A2378" r:id="rId1269"/>
    <hyperlink ref="A2379" r:id="rId1270"/>
    <hyperlink ref="A2380" r:id="rId1271"/>
    <hyperlink ref="A2381" r:id="rId1272"/>
    <hyperlink ref="A2382" r:id="rId1273"/>
    <hyperlink ref="A2383" r:id="rId1274"/>
    <hyperlink ref="A2384" r:id="rId1275"/>
    <hyperlink ref="A2385" r:id="rId1276"/>
    <hyperlink ref="A2386" r:id="rId1277"/>
    <hyperlink ref="A2387" r:id="rId1278"/>
    <hyperlink ref="A2336" r:id="rId1279"/>
    <hyperlink ref="A2389" r:id="rId1280"/>
    <hyperlink ref="A2390" r:id="rId1281"/>
    <hyperlink ref="A2391" r:id="rId1282"/>
    <hyperlink ref="A2392" r:id="rId1283"/>
    <hyperlink ref="A2393" r:id="rId1284"/>
    <hyperlink ref="A2396" r:id="rId1285"/>
    <hyperlink ref="A1896" r:id="rId1286"/>
    <hyperlink ref="A1952" r:id="rId1287"/>
    <hyperlink ref="A2001" r:id="rId1288"/>
    <hyperlink ref="A2002" r:id="rId1289"/>
    <hyperlink ref="A2003" r:id="rId1290"/>
    <hyperlink ref="A1868" r:id="rId1291"/>
    <hyperlink ref="A1869" r:id="rId1292"/>
    <hyperlink ref="A1866" r:id="rId1293"/>
    <hyperlink ref="A1989" r:id="rId1294"/>
    <hyperlink ref="A1873" r:id="rId1295"/>
    <hyperlink ref="A1874" r:id="rId1296"/>
    <hyperlink ref="A1990" r:id="rId1297"/>
    <hyperlink ref="A1884" r:id="rId1298"/>
    <hyperlink ref="A1886" r:id="rId1299"/>
    <hyperlink ref="A1887" r:id="rId1300"/>
    <hyperlink ref="A1897" r:id="rId1301"/>
    <hyperlink ref="A1898" r:id="rId1302"/>
    <hyperlink ref="A1899" r:id="rId1303"/>
    <hyperlink ref="A1992" r:id="rId1304"/>
    <hyperlink ref="A1994" r:id="rId1305"/>
    <hyperlink ref="A1907" r:id="rId1306"/>
    <hyperlink ref="A1908" r:id="rId1307"/>
    <hyperlink ref="A1909" r:id="rId1308"/>
    <hyperlink ref="A1912" r:id="rId1309"/>
    <hyperlink ref="A1913" r:id="rId1310"/>
    <hyperlink ref="A1997" r:id="rId1311"/>
    <hyperlink ref="A2004" r:id="rId1312"/>
    <hyperlink ref="A2005" r:id="rId1313"/>
    <hyperlink ref="A2006" r:id="rId1314"/>
    <hyperlink ref="A2007" r:id="rId1315"/>
    <hyperlink ref="A2008" r:id="rId1316"/>
    <hyperlink ref="A1923" r:id="rId1317"/>
    <hyperlink ref="A2009" r:id="rId1318"/>
    <hyperlink ref="A2010" r:id="rId1319"/>
    <hyperlink ref="A2014" r:id="rId1320"/>
    <hyperlink ref="A2017" r:id="rId1321"/>
    <hyperlink ref="A2018" r:id="rId1322"/>
    <hyperlink ref="A2021" r:id="rId1323"/>
    <hyperlink ref="A2023" r:id="rId1324"/>
    <hyperlink ref="A1985" r:id="rId1325"/>
    <hyperlink ref="A2025" r:id="rId1326"/>
    <hyperlink ref="A1954" r:id="rId1327"/>
    <hyperlink ref="A1959" r:id="rId1328"/>
    <hyperlink ref="A1960" r:id="rId1329"/>
    <hyperlink ref="A2026" r:id="rId1330"/>
    <hyperlink ref="A2030" r:id="rId1331"/>
    <hyperlink ref="A2031" r:id="rId1332"/>
    <hyperlink ref="A1996" r:id="rId1333"/>
    <hyperlink ref="A1995" r:id="rId1334"/>
    <hyperlink ref="A1948" r:id="rId1335"/>
    <hyperlink ref="A1947" r:id="rId1336"/>
    <hyperlink ref="A2218" r:id="rId1337"/>
    <hyperlink ref="A2217" r:id="rId1338"/>
    <hyperlink ref="A2011" r:id="rId1339"/>
    <hyperlink ref="A2013" r:id="rId1340"/>
    <hyperlink ref="A2012" r:id="rId1341"/>
    <hyperlink ref="A2029" r:id="rId1342"/>
    <hyperlink ref="A2028" r:id="rId1343"/>
    <hyperlink ref="A1324" r:id="rId1344"/>
    <hyperlink ref="A1867" r:id="rId1345"/>
    <hyperlink ref="A1892" r:id="rId1346"/>
    <hyperlink ref="A1928" r:id="rId1347"/>
    <hyperlink ref="A1929" r:id="rId1348"/>
    <hyperlink ref="A1931" r:id="rId1349"/>
    <hyperlink ref="A1932" r:id="rId1350"/>
    <hyperlink ref="A1809" r:id="rId1351"/>
    <hyperlink ref="A1891" r:id="rId1352"/>
    <hyperlink ref="A1917" r:id="rId1353"/>
    <hyperlink ref="A1918" r:id="rId1354"/>
    <hyperlink ref="A1919" r:id="rId1355"/>
    <hyperlink ref="A1649" r:id="rId1356"/>
    <hyperlink ref="A1648" r:id="rId1357"/>
    <hyperlink ref="A1647" r:id="rId1358"/>
    <hyperlink ref="A1645" r:id="rId1359"/>
    <hyperlink ref="A1646" r:id="rId1360"/>
    <hyperlink ref="A1939" r:id="rId1361"/>
    <hyperlink ref="A1810" r:id="rId1362"/>
    <hyperlink ref="A1962" r:id="rId1363"/>
    <hyperlink ref="A1945" r:id="rId1364"/>
    <hyperlink ref="A1946" r:id="rId1365"/>
    <hyperlink ref="A1924" r:id="rId1366"/>
    <hyperlink ref="A2016" r:id="rId1367"/>
    <hyperlink ref="A1957" r:id="rId1368"/>
    <hyperlink ref="A1878" r:id="rId1369"/>
    <hyperlink ref="A1879" r:id="rId1370"/>
    <hyperlink ref="A1900" r:id="rId1371"/>
    <hyperlink ref="A1905" r:id="rId1372"/>
    <hyperlink ref="A1904" r:id="rId1373"/>
    <hyperlink ref="A2015" r:id="rId1374"/>
    <hyperlink ref="A1956" r:id="rId1375"/>
    <hyperlink ref="A1986" r:id="rId1376"/>
    <hyperlink ref="A1987" r:id="rId1377"/>
    <hyperlink ref="A1988" r:id="rId1378"/>
    <hyperlink ref="A1885" r:id="rId1379"/>
    <hyperlink ref="A1888" r:id="rId1380"/>
    <hyperlink ref="A1964" r:id="rId1381"/>
    <hyperlink ref="A1963" r:id="rId1382"/>
    <hyperlink ref="A1967" r:id="rId1383"/>
    <hyperlink ref="A1968" r:id="rId1384"/>
    <hyperlink ref="A1969" r:id="rId1385"/>
    <hyperlink ref="A1970" r:id="rId1386"/>
    <hyperlink ref="A1865" r:id="rId1387"/>
    <hyperlink ref="A1880" r:id="rId1388"/>
    <hyperlink ref="A1933" r:id="rId1389"/>
    <hyperlink ref="A1920" r:id="rId1390"/>
    <hyperlink ref="A1651" r:id="rId1391"/>
    <hyperlink ref="A1650" r:id="rId1392"/>
    <hyperlink ref="A1943" r:id="rId1393"/>
    <hyperlink ref="A1966" r:id="rId1394"/>
    <hyperlink ref="A1870" r:id="rId1395"/>
    <hyperlink ref="A1993" r:id="rId1396"/>
    <hyperlink ref="A1889" r:id="rId1397"/>
    <hyperlink ref="A1938" r:id="rId1398"/>
    <hyperlink ref="A1881" r:id="rId1399"/>
    <hyperlink ref="A1926" r:id="rId1400"/>
    <hyperlink ref="A1927" r:id="rId1401"/>
    <hyperlink ref="A1940" r:id="rId1402"/>
    <hyperlink ref="A1901" r:id="rId1403"/>
    <hyperlink ref="A1903" r:id="rId1404"/>
    <hyperlink ref="A2032" r:id="rId1405"/>
    <hyperlink ref="A1911" r:id="rId1406"/>
    <hyperlink ref="A2020" r:id="rId1407"/>
    <hyperlink ref="A2022" r:id="rId1408"/>
    <hyperlink ref="A1906" r:id="rId1409"/>
    <hyperlink ref="A1882" r:id="rId1410"/>
    <hyperlink ref="A1902" r:id="rId1411"/>
    <hyperlink ref="A1915" r:id="rId1412"/>
    <hyperlink ref="A1951" r:id="rId1413"/>
    <hyperlink ref="A1910" r:id="rId1414"/>
    <hyperlink ref="A1883" r:id="rId1415"/>
    <hyperlink ref="A1890" r:id="rId1416"/>
    <hyperlink ref="A1916" r:id="rId1417"/>
    <hyperlink ref="A1941" r:id="rId1418"/>
    <hyperlink ref="A1317" r:id="rId1419"/>
    <hyperlink ref="A1343" r:id="rId1420"/>
    <hyperlink ref="A1298" r:id="rId1421"/>
    <hyperlink ref="A1300" r:id="rId1422"/>
    <hyperlink ref="A1297" r:id="rId1423"/>
    <hyperlink ref="A1319" r:id="rId1424"/>
    <hyperlink ref="A1342" r:id="rId1425"/>
    <hyperlink ref="A1304" r:id="rId1426"/>
    <hyperlink ref="A1306" r:id="rId1427"/>
    <hyperlink ref="A1316" r:id="rId1428"/>
    <hyperlink ref="A1301" r:id="rId1429"/>
    <hyperlink ref="A1318" r:id="rId1430"/>
    <hyperlink ref="A1302" r:id="rId1431"/>
    <hyperlink ref="A1305" r:id="rId1432"/>
    <hyperlink ref="A1315" r:id="rId1433"/>
    <hyperlink ref="A1314" r:id="rId1434"/>
    <hyperlink ref="A1307" r:id="rId1435"/>
    <hyperlink ref="A1303" r:id="rId1436"/>
    <hyperlink ref="A1299" r:id="rId1437"/>
    <hyperlink ref="A1310" r:id="rId1438"/>
    <hyperlink ref="A1351" r:id="rId1439"/>
    <hyperlink ref="A1352" r:id="rId1440"/>
    <hyperlink ref="A1344" r:id="rId1441"/>
    <hyperlink ref="A1380" r:id="rId1442"/>
    <hyperlink ref="A1378" r:id="rId1443"/>
    <hyperlink ref="A1379" r:id="rId1444"/>
    <hyperlink ref="A1347" r:id="rId1445"/>
    <hyperlink ref="A1345" r:id="rId1446"/>
    <hyperlink ref="A1375" r:id="rId1447"/>
    <hyperlink ref="A1373" r:id="rId1448"/>
    <hyperlink ref="A1374" r:id="rId1449"/>
    <hyperlink ref="A1370" r:id="rId1450"/>
    <hyperlink ref="A1369" r:id="rId1451"/>
    <hyperlink ref="A1361" r:id="rId1452"/>
    <hyperlink ref="A1362" r:id="rId1453"/>
    <hyperlink ref="A1371" r:id="rId1454"/>
    <hyperlink ref="A1372" r:id="rId1455"/>
    <hyperlink ref="A1360" r:id="rId1456"/>
    <hyperlink ref="A1383" r:id="rId1457"/>
    <hyperlink ref="A1346" r:id="rId1458"/>
    <hyperlink ref="A1381" r:id="rId1459"/>
    <hyperlink ref="A1382" r:id="rId1460"/>
    <hyperlink ref="A1349" r:id="rId1461"/>
    <hyperlink ref="A1348" r:id="rId1462"/>
    <hyperlink ref="A1350" r:id="rId1463"/>
    <hyperlink ref="A1356" r:id="rId1464"/>
    <hyperlink ref="A1353" r:id="rId1465"/>
    <hyperlink ref="A1355" r:id="rId1466"/>
    <hyperlink ref="A1357" r:id="rId1467"/>
    <hyperlink ref="A1358" r:id="rId1468"/>
    <hyperlink ref="A1359" r:id="rId1469"/>
    <hyperlink ref="A957" r:id="rId1470"/>
    <hyperlink ref="A958" r:id="rId1471"/>
    <hyperlink ref="A968" r:id="rId1472"/>
    <hyperlink ref="A979" r:id="rId1473"/>
    <hyperlink ref="A1275" r:id="rId1474"/>
    <hyperlink ref="A1276" r:id="rId1475"/>
    <hyperlink ref="A1612" r:id="rId1476"/>
    <hyperlink ref="A1622" r:id="rId1477"/>
    <hyperlink ref="A1675" r:id="rId1478"/>
    <hyperlink ref="A1760" r:id="rId1479"/>
    <hyperlink ref="A1768" r:id="rId1480"/>
    <hyperlink ref="A1772" r:id="rId1481"/>
    <hyperlink ref="A2210" r:id="rId1482"/>
    <hyperlink ref="A2230" r:id="rId1483"/>
    <hyperlink ref="A2496" r:id="rId1484"/>
    <hyperlink ref="A2464" r:id="rId1485"/>
    <hyperlink ref="A2465" r:id="rId1486"/>
    <hyperlink ref="A2466" r:id="rId1487"/>
    <hyperlink ref="A2467" r:id="rId1488"/>
    <hyperlink ref="A2468" r:id="rId1489"/>
    <hyperlink ref="A2469" r:id="rId1490"/>
    <hyperlink ref="A2470" r:id="rId1491"/>
    <hyperlink ref="A2471" r:id="rId1492"/>
    <hyperlink ref="A2472" r:id="rId1493"/>
    <hyperlink ref="A2473" r:id="rId1494"/>
    <hyperlink ref="A2474" r:id="rId1495"/>
    <hyperlink ref="A2475" r:id="rId1496"/>
    <hyperlink ref="A2476" r:id="rId1497"/>
    <hyperlink ref="A2477" r:id="rId1498"/>
    <hyperlink ref="A2478" r:id="rId1499"/>
    <hyperlink ref="A2479" r:id="rId1500"/>
    <hyperlink ref="A2480" r:id="rId1501"/>
    <hyperlink ref="A2481" r:id="rId1502"/>
    <hyperlink ref="A2482" r:id="rId1503"/>
    <hyperlink ref="A2483" r:id="rId1504"/>
    <hyperlink ref="A2484" r:id="rId1505"/>
    <hyperlink ref="A2485" r:id="rId1506"/>
    <hyperlink ref="A2486" r:id="rId1507"/>
    <hyperlink ref="A2487" r:id="rId1508"/>
    <hyperlink ref="A2488" r:id="rId1509"/>
    <hyperlink ref="A2489" r:id="rId1510"/>
    <hyperlink ref="A2532" r:id="rId1511"/>
    <hyperlink ref="A2529" r:id="rId1512"/>
    <hyperlink ref="A2530" r:id="rId1513"/>
    <hyperlink ref="A2543" r:id="rId1514"/>
    <hyperlink ref="A2554" r:id="rId1515"/>
    <hyperlink ref="A2541" r:id="rId1516" display="SSL3"/>
    <hyperlink ref="A2540" r:id="rId1517" display="SSL4"/>
    <hyperlink ref="A2585" r:id="rId1518"/>
    <hyperlink ref="A2588" r:id="rId1519"/>
    <hyperlink ref="A2589" r:id="rId1520"/>
    <hyperlink ref="A2590" r:id="rId1521"/>
    <hyperlink ref="A2591" r:id="rId1522"/>
    <hyperlink ref="A2544" r:id="rId1523"/>
    <hyperlink ref="A2545" r:id="rId1524"/>
    <hyperlink ref="A1393" r:id="rId1525"/>
    <hyperlink ref="A1394" r:id="rId1526"/>
    <hyperlink ref="A1395" r:id="rId1527"/>
    <hyperlink ref="A2203" r:id="rId1528"/>
    <hyperlink ref="A2204" r:id="rId1529"/>
    <hyperlink ref="A2213" r:id="rId1530"/>
    <hyperlink ref="A2214" r:id="rId1531"/>
    <hyperlink ref="A2216" r:id="rId1532"/>
    <hyperlink ref="A1757" r:id="rId1533"/>
    <hyperlink ref="A1762" r:id="rId1534"/>
    <hyperlink ref="A1764" r:id="rId1535"/>
    <hyperlink ref="A1769" r:id="rId1536"/>
    <hyperlink ref="A1770" r:id="rId1537"/>
    <hyperlink ref="A1771" r:id="rId1538"/>
    <hyperlink ref="A1773" r:id="rId1539"/>
    <hyperlink ref="A1401" r:id="rId1540"/>
    <hyperlink ref="A2459" r:id="rId1541"/>
    <hyperlink ref="A1781" r:id="rId1542"/>
    <hyperlink ref="A1652" r:id="rId1543"/>
    <hyperlink ref="A1032" r:id="rId1544"/>
    <hyperlink ref="A1034" r:id="rId1545"/>
    <hyperlink ref="A1035" r:id="rId1546"/>
    <hyperlink ref="A1037" r:id="rId1547"/>
    <hyperlink ref="A1036" r:id="rId1548"/>
    <hyperlink ref="A2444" r:id="rId1549"/>
    <hyperlink ref="A1039" r:id="rId1550"/>
    <hyperlink ref="A1042" r:id="rId1551"/>
    <hyperlink ref="A1043" r:id="rId1552"/>
    <hyperlink ref="A1689" r:id="rId1553"/>
    <hyperlink ref="A1690" r:id="rId1554"/>
    <hyperlink ref="A1813" r:id="rId1555"/>
    <hyperlink ref="A1815" r:id="rId1556"/>
    <hyperlink ref="A2450" r:id="rId1557"/>
    <hyperlink ref="A2453" r:id="rId1558"/>
    <hyperlink ref="A1854" r:id="rId1559"/>
    <hyperlink ref="A1855" r:id="rId1560"/>
    <hyperlink ref="A1856" r:id="rId1561"/>
    <hyperlink ref="A1858" r:id="rId1562"/>
    <hyperlink ref="A1775" r:id="rId1563"/>
    <hyperlink ref="A1777" r:id="rId1564"/>
    <hyperlink ref="A1269" r:id="rId1565"/>
    <hyperlink ref="A1271" r:id="rId1566"/>
    <hyperlink ref="A1272" r:id="rId1567"/>
    <hyperlink ref="A2620" r:id="rId1568"/>
    <hyperlink ref="A2621" r:id="rId1569"/>
    <hyperlink ref="A1759" r:id="rId1570"/>
    <hyperlink ref="A1758" r:id="rId1571"/>
    <hyperlink ref="A1818" r:id="rId1572"/>
    <hyperlink ref="A1776" r:id="rId1573"/>
    <hyperlink ref="A2206" r:id="rId1574"/>
    <hyperlink ref="A2411" r:id="rId1575"/>
    <hyperlink ref="A1040" r:id="rId1576"/>
    <hyperlink ref="A2412" r:id="rId1577"/>
    <hyperlink ref="A1778" r:id="rId1578"/>
    <hyperlink ref="A1779" r:id="rId1579"/>
    <hyperlink ref="A1839" r:id="rId1580"/>
    <hyperlink ref="A1857" r:id="rId1581"/>
    <hyperlink ref="A1274" r:id="rId1582"/>
    <hyperlink ref="A1270" r:id="rId1583"/>
    <hyperlink ref="A1277" r:id="rId1584"/>
    <hyperlink ref="A1763" r:id="rId1585"/>
    <hyperlink ref="A1396" r:id="rId1586"/>
    <hyperlink ref="A1852" r:id="rId1587"/>
    <hyperlink ref="A2461" r:id="rId1588"/>
    <hyperlink ref="A1029" r:id="rId1589"/>
    <hyperlink ref="A1028" r:id="rId1590"/>
    <hyperlink ref="A1030" r:id="rId1591"/>
    <hyperlink ref="A2212" r:id="rId1592"/>
    <hyperlink ref="A1033" r:id="rId1593"/>
    <hyperlink ref="A1041" r:id="rId1594"/>
    <hyperlink ref="A1055" r:id="rId1595"/>
    <hyperlink ref="A1054" r:id="rId1596"/>
    <hyperlink ref="A2462" r:id="rId1597"/>
    <hyperlink ref="A2463" r:id="rId1598"/>
    <hyperlink ref="A1774" r:id="rId1599"/>
    <hyperlink ref="A1761" r:id="rId1600"/>
    <hyperlink ref="A2622" r:id="rId1601"/>
    <hyperlink ref="A1780" r:id="rId1602"/>
    <hyperlink ref="A2225" r:id="rId1603"/>
    <hyperlink ref="A2209" r:id="rId1604"/>
    <hyperlink ref="A2226" r:id="rId1605"/>
    <hyperlink ref="A2227" r:id="rId1606"/>
    <hyperlink ref="A2228" r:id="rId1607"/>
    <hyperlink ref="A2208" r:id="rId1608"/>
    <hyperlink ref="A2413" r:id="rId1609"/>
    <hyperlink ref="A2414" r:id="rId1610"/>
    <hyperlink ref="A1893" r:id="rId1611"/>
    <hyperlink ref="A1894" r:id="rId1612"/>
    <hyperlink ref="A1895" r:id="rId1613"/>
    <hyperlink ref="A1051" r:id="rId1614"/>
    <hyperlink ref="A1720" r:id="rId1615"/>
    <hyperlink ref="A659" r:id="rId1616"/>
    <hyperlink ref="A662" r:id="rId1617"/>
    <hyperlink ref="A661" r:id="rId1618"/>
    <hyperlink ref="A663" r:id="rId1619"/>
    <hyperlink ref="A665" r:id="rId1620"/>
    <hyperlink ref="A2339" r:id="rId1621"/>
    <hyperlink ref="A1045" r:id="rId1622"/>
    <hyperlink ref="A1046" r:id="rId1623"/>
    <hyperlink ref="A1048" r:id="rId1624"/>
    <hyperlink ref="A1052" r:id="rId1625"/>
    <hyperlink ref="A1686" r:id="rId1626"/>
    <hyperlink ref="A1688" r:id="rId1627"/>
    <hyperlink ref="A1816" r:id="rId1628"/>
    <hyperlink ref="A1694" r:id="rId1629"/>
    <hyperlink ref="A123" r:id="rId1630"/>
    <hyperlink ref="A1047" r:id="rId1631"/>
    <hyperlink ref="A1044" r:id="rId1632"/>
    <hyperlink ref="A1828" r:id="rId1633"/>
    <hyperlink ref="A660" r:id="rId1634"/>
    <hyperlink ref="A1687" r:id="rId1635"/>
    <hyperlink ref="A1053" r:id="rId1636"/>
    <hyperlink ref="A1807" r:id="rId1637"/>
    <hyperlink ref="A1806" r:id="rId1638"/>
    <hyperlink ref="A1808" r:id="rId1639"/>
    <hyperlink ref="A1283" r:id="rId1640"/>
    <hyperlink ref="A2191" r:id="rId1641"/>
    <hyperlink ref="A1921" r:id="rId1642"/>
    <hyperlink ref="A1922" r:id="rId1643"/>
    <hyperlink ref="A1670" r:id="rId1644"/>
    <hyperlink ref="A1672" r:id="rId1645"/>
    <hyperlink ref="A1674" r:id="rId1646"/>
    <hyperlink ref="A2192" r:id="rId1647"/>
    <hyperlink ref="A2193" r:id="rId1648"/>
    <hyperlink ref="A2195" r:id="rId1649"/>
    <hyperlink ref="A1173" r:id="rId1650"/>
    <hyperlink ref="A1175" r:id="rId1651"/>
    <hyperlink ref="A1804" r:id="rId1652"/>
    <hyperlink ref="A963" r:id="rId1653"/>
    <hyperlink ref="A2457" r:id="rId1654"/>
    <hyperlink ref="A1282" r:id="rId1655"/>
    <hyperlink ref="A1284" r:id="rId1656"/>
    <hyperlink ref="A1286" r:id="rId1657"/>
    <hyperlink ref="A1287" r:id="rId1658"/>
    <hyperlink ref="A1288" r:id="rId1659"/>
    <hyperlink ref="A1692" r:id="rId1660"/>
    <hyperlink ref="A1291" r:id="rId1661"/>
    <hyperlink ref="A1844" r:id="rId1662"/>
    <hyperlink ref="A1845" r:id="rId1663"/>
    <hyperlink ref="A1846" r:id="rId1664"/>
    <hyperlink ref="A1849" r:id="rId1665"/>
    <hyperlink ref="A1850" r:id="rId1666"/>
    <hyperlink ref="A1851" r:id="rId1667"/>
    <hyperlink ref="A1092" r:id="rId1668"/>
    <hyperlink ref="A1842" r:id="rId1669"/>
    <hyperlink ref="A1841" r:id="rId1670"/>
    <hyperlink ref="A1685" r:id="rId1671"/>
    <hyperlink ref="A965" r:id="rId1672"/>
    <hyperlink ref="A966" r:id="rId1673"/>
    <hyperlink ref="A1843" r:id="rId1674"/>
    <hyperlink ref="A1802" r:id="rId1675"/>
    <hyperlink ref="A1803" r:id="rId1676"/>
    <hyperlink ref="A969" r:id="rId1677"/>
    <hyperlink ref="A964" r:id="rId1678"/>
    <hyperlink ref="A1848" r:id="rId1679"/>
    <hyperlink ref="A1669" r:id="rId1680"/>
    <hyperlink ref="A1285" r:id="rId1681"/>
    <hyperlink ref="A1289" r:id="rId1682"/>
    <hyperlink ref="A1172" r:id="rId1683"/>
    <hyperlink ref="A1805" r:id="rId1684"/>
    <hyperlink ref="A1038" r:id="rId1685"/>
    <hyperlink ref="A1292" r:id="rId1686"/>
    <hyperlink ref="A1293" r:id="rId1687"/>
    <hyperlink ref="A2190" r:id="rId1688"/>
    <hyperlink ref="A1671" r:id="rId1689"/>
    <hyperlink ref="A1673" r:id="rId1690"/>
    <hyperlink ref="A1840" r:id="rId1691"/>
    <hyperlink ref="A1847" r:id="rId1692"/>
    <hyperlink ref="A1829" r:id="rId1693"/>
    <hyperlink ref="A1290" r:id="rId1694"/>
    <hyperlink ref="A1170" r:id="rId1695"/>
    <hyperlink ref="A996" r:id="rId1696"/>
    <hyperlink ref="A998" r:id="rId1697"/>
    <hyperlink ref="A999" r:id="rId1698"/>
    <hyperlink ref="A1001" r:id="rId1699"/>
    <hyperlink ref="A1002" r:id="rId1700"/>
    <hyperlink ref="A1003" r:id="rId1701"/>
    <hyperlink ref="A1004" r:id="rId1702"/>
    <hyperlink ref="A1007" r:id="rId1703"/>
    <hyperlink ref="A1009" r:id="rId1704"/>
    <hyperlink ref="A1011" r:id="rId1705"/>
    <hyperlink ref="A1012" r:id="rId1706"/>
    <hyperlink ref="A1015" r:id="rId1707"/>
    <hyperlink ref="A1016" r:id="rId1708"/>
    <hyperlink ref="A1017" r:id="rId1709"/>
    <hyperlink ref="A1018" r:id="rId1710"/>
    <hyperlink ref="A1020" r:id="rId1711"/>
    <hyperlink ref="A1021" r:id="rId1712"/>
    <hyperlink ref="A1022" r:id="rId1713"/>
    <hyperlink ref="A1024" r:id="rId1714"/>
    <hyperlink ref="A1023" r:id="rId1715"/>
    <hyperlink ref="A1006" r:id="rId1716"/>
    <hyperlink ref="A1014" r:id="rId1717"/>
    <hyperlink ref="A986" r:id="rId1718"/>
    <hyperlink ref="A988" r:id="rId1719"/>
    <hyperlink ref="A987" r:id="rId1720"/>
    <hyperlink ref="A732" r:id="rId1721"/>
    <hyperlink ref="A1528" r:id="rId1722"/>
    <hyperlink ref="A1531" r:id="rId1723"/>
    <hyperlink ref="A1999" r:id="rId1724"/>
    <hyperlink ref="A2000" r:id="rId1725"/>
    <hyperlink ref="A750" r:id="rId1726"/>
    <hyperlink ref="A2185" r:id="rId1727"/>
    <hyperlink ref="A2186" r:id="rId1728"/>
    <hyperlink ref="A751" r:id="rId1729"/>
    <hyperlink ref="A752" r:id="rId1730"/>
    <hyperlink ref="A753" r:id="rId1731"/>
    <hyperlink ref="A754" r:id="rId1732"/>
    <hyperlink ref="A755" r:id="rId1733"/>
    <hyperlink ref="A757" r:id="rId1734"/>
    <hyperlink ref="A758" r:id="rId1735"/>
    <hyperlink ref="A759" r:id="rId1736"/>
    <hyperlink ref="A2174" r:id="rId1737"/>
    <hyperlink ref="A2175" r:id="rId1738"/>
    <hyperlink ref="A2176" r:id="rId1739"/>
    <hyperlink ref="A2180" r:id="rId1740"/>
    <hyperlink ref="A2181" r:id="rId1741"/>
    <hyperlink ref="A2182" r:id="rId1742"/>
    <hyperlink ref="A989" r:id="rId1743"/>
    <hyperlink ref="A990" r:id="rId1744"/>
    <hyperlink ref="A991" r:id="rId1745"/>
    <hyperlink ref="A992" r:id="rId1746"/>
    <hyperlink ref="A1831" r:id="rId1747"/>
    <hyperlink ref="A1833" r:id="rId1748"/>
    <hyperlink ref="A1834" r:id="rId1749"/>
    <hyperlink ref="A1835" r:id="rId1750"/>
    <hyperlink ref="A733" r:id="rId1751"/>
    <hyperlink ref="A1877" r:id="rId1752"/>
    <hyperlink ref="A2183" r:id="rId1753"/>
    <hyperlink ref="A2184" r:id="rId1754"/>
    <hyperlink ref="A769" r:id="rId1755"/>
    <hyperlink ref="A756" r:id="rId1756"/>
    <hyperlink ref="A2179" r:id="rId1757"/>
    <hyperlink ref="A2177" r:id="rId1758"/>
    <hyperlink ref="A2178" r:id="rId1759"/>
    <hyperlink ref="A2173" r:id="rId1760"/>
    <hyperlink ref="A1530" r:id="rId1761"/>
    <hyperlink ref="A1998" r:id="rId1762"/>
    <hyperlink ref="A1819" r:id="rId1763"/>
    <hyperlink ref="A731" r:id="rId1764"/>
    <hyperlink ref="A1529" r:id="rId1765"/>
    <hyperlink ref="A985" r:id="rId1766"/>
    <hyperlink ref="A1527" r:id="rId1767"/>
    <hyperlink ref="A748" r:id="rId1768"/>
    <hyperlink ref="A793" r:id="rId1769"/>
    <hyperlink ref="A802" r:id="rId1770"/>
    <hyperlink ref="A803" r:id="rId1771"/>
    <hyperlink ref="A806" r:id="rId1772"/>
    <hyperlink ref="A824" r:id="rId1773"/>
    <hyperlink ref="A833" r:id="rId1774"/>
    <hyperlink ref="A834" r:id="rId1775"/>
    <hyperlink ref="A835" r:id="rId1776"/>
    <hyperlink ref="A836" r:id="rId1777"/>
    <hyperlink ref="A849" r:id="rId1778"/>
    <hyperlink ref="A862" r:id="rId1779"/>
    <hyperlink ref="A791" r:id="rId1780"/>
    <hyperlink ref="A792" r:id="rId1781"/>
    <hyperlink ref="A794" r:id="rId1782"/>
    <hyperlink ref="A795" r:id="rId1783"/>
    <hyperlink ref="A797" r:id="rId1784"/>
    <hyperlink ref="A798" r:id="rId1785"/>
    <hyperlink ref="A799" r:id="rId1786"/>
    <hyperlink ref="A801" r:id="rId1787"/>
    <hyperlink ref="A807" r:id="rId1788"/>
    <hyperlink ref="A811" r:id="rId1789"/>
    <hyperlink ref="A808" r:id="rId1790"/>
    <hyperlink ref="A814" r:id="rId1791"/>
    <hyperlink ref="A815" r:id="rId1792"/>
    <hyperlink ref="A818" r:id="rId1793"/>
    <hyperlink ref="A820" r:id="rId1794"/>
    <hyperlink ref="A827" r:id="rId1795"/>
    <hyperlink ref="A829" r:id="rId1796"/>
    <hyperlink ref="A832" r:id="rId1797"/>
    <hyperlink ref="A837" r:id="rId1798"/>
    <hyperlink ref="A838" r:id="rId1799"/>
    <hyperlink ref="A841" r:id="rId1800"/>
    <hyperlink ref="A842" r:id="rId1801"/>
    <hyperlink ref="A843" r:id="rId1802"/>
    <hyperlink ref="A844" r:id="rId1803"/>
    <hyperlink ref="A854" r:id="rId1804"/>
    <hyperlink ref="A851" r:id="rId1805"/>
    <hyperlink ref="A855" r:id="rId1806"/>
    <hyperlink ref="A859" r:id="rId1807"/>
    <hyperlink ref="A860" r:id="rId1808"/>
    <hyperlink ref="A861" r:id="rId1809"/>
    <hyperlink ref="A863" r:id="rId1810"/>
    <hyperlink ref="A868" r:id="rId1811"/>
    <hyperlink ref="A869" r:id="rId1812"/>
    <hyperlink ref="A870" r:id="rId1813"/>
    <hyperlink ref="A873" r:id="rId1814"/>
    <hyperlink ref="A881" r:id="rId1815"/>
    <hyperlink ref="A882" r:id="rId1816"/>
    <hyperlink ref="A812" r:id="rId1817"/>
    <hyperlink ref="A828" r:id="rId1818"/>
    <hyperlink ref="A852" r:id="rId1819"/>
    <hyperlink ref="A874" r:id="rId1820"/>
    <hyperlink ref="A856" r:id="rId1821"/>
    <hyperlink ref="A830" r:id="rId1822"/>
    <hyperlink ref="A877" r:id="rId1823"/>
    <hyperlink ref="A816" r:id="rId1824"/>
    <hyperlink ref="A875" r:id="rId1825"/>
    <hyperlink ref="A853" r:id="rId1826"/>
    <hyperlink ref="A810" r:id="rId1827"/>
    <hyperlink ref="A831" r:id="rId1828"/>
    <hyperlink ref="A826" r:id="rId1829"/>
    <hyperlink ref="A871" r:id="rId1830"/>
    <hyperlink ref="A821" r:id="rId1831"/>
    <hyperlink ref="A809" r:id="rId1832"/>
    <hyperlink ref="A876" r:id="rId1833"/>
    <hyperlink ref="A879" r:id="rId1834"/>
    <hyperlink ref="A819" r:id="rId1835"/>
    <hyperlink ref="A813" r:id="rId1836"/>
    <hyperlink ref="A823" r:id="rId1837"/>
    <hyperlink ref="A848" r:id="rId1838"/>
    <hyperlink ref="A804" r:id="rId1839"/>
    <hyperlink ref="A800" r:id="rId1840"/>
    <hyperlink ref="A839" r:id="rId1841"/>
    <hyperlink ref="A872" r:id="rId1842"/>
    <hyperlink ref="A847" r:id="rId1843"/>
    <hyperlink ref="A858" r:id="rId1844"/>
    <hyperlink ref="A1544" r:id="rId1845"/>
    <hyperlink ref="A1510" r:id="rId1846"/>
    <hyperlink ref="A1511" r:id="rId1847"/>
    <hyperlink ref="A1512" r:id="rId1848"/>
    <hyperlink ref="A1513" r:id="rId1849"/>
    <hyperlink ref="A1514" r:id="rId1850"/>
    <hyperlink ref="A1515" r:id="rId1851"/>
    <hyperlink ref="A1653" r:id="rId1852"/>
    <hyperlink ref="A1658" r:id="rId1853"/>
    <hyperlink ref="A1659" r:id="rId1854"/>
    <hyperlink ref="A1516" r:id="rId1855"/>
    <hyperlink ref="A1519" r:id="rId1856"/>
    <hyperlink ref="A1520" r:id="rId1857"/>
    <hyperlink ref="A1521" r:id="rId1858"/>
    <hyperlink ref="A1522" r:id="rId1859"/>
    <hyperlink ref="A1523" r:id="rId1860"/>
    <hyperlink ref="A1524" r:id="rId1861"/>
    <hyperlink ref="A2458" r:id="rId1862"/>
    <hyperlink ref="A2460" r:id="rId1863"/>
    <hyperlink ref="A1534" r:id="rId1864"/>
    <hyperlink ref="A1535" r:id="rId1865"/>
    <hyperlink ref="A1536" r:id="rId1866"/>
    <hyperlink ref="A1537" r:id="rId1867"/>
    <hyperlink ref="A1538" r:id="rId1868"/>
    <hyperlink ref="A1539" r:id="rId1869"/>
    <hyperlink ref="A1540" r:id="rId1870"/>
    <hyperlink ref="A1541" r:id="rId1871"/>
    <hyperlink ref="A1542" r:id="rId1872"/>
    <hyperlink ref="A2440" r:id="rId1873"/>
    <hyperlink ref="A2441" r:id="rId1874"/>
    <hyperlink ref="A2442" r:id="rId1875"/>
    <hyperlink ref="A2443" r:id="rId1876"/>
    <hyperlink ref="A2445" r:id="rId1877"/>
    <hyperlink ref="A1525" r:id="rId1878"/>
    <hyperlink ref="A2446" r:id="rId1879"/>
    <hyperlink ref="A2447" r:id="rId1880"/>
    <hyperlink ref="A1518" r:id="rId1881"/>
    <hyperlink ref="A1517" r:id="rId1882"/>
    <hyperlink ref="A2337" r:id="rId1883"/>
    <hyperlink ref="A2338" r:id="rId1884"/>
    <hyperlink ref="A2448" r:id="rId1885"/>
    <hyperlink ref="A1526" r:id="rId1886"/>
    <hyperlink ref="A1532" r:id="rId1887"/>
    <hyperlink ref="A1533" r:id="rId1888"/>
    <hyperlink ref="A2449" r:id="rId1889"/>
    <hyperlink ref="A2451" r:id="rId1890"/>
    <hyperlink ref="A2452" r:id="rId1891"/>
    <hyperlink ref="A1543" r:id="rId1892"/>
    <hyperlink ref="A2454" r:id="rId1893"/>
    <hyperlink ref="A2455" r:id="rId1894"/>
    <hyperlink ref="A2456" r:id="rId1895"/>
    <hyperlink ref="A1111" r:id="rId1896"/>
    <hyperlink ref="A1632" r:id="rId1897"/>
    <hyperlink ref="A1633" r:id="rId1898"/>
    <hyperlink ref="A1635" r:id="rId1899"/>
    <hyperlink ref="A1096" r:id="rId1900"/>
    <hyperlink ref="A1097" r:id="rId1901"/>
    <hyperlink ref="A1098" r:id="rId1902"/>
    <hyperlink ref="A1099" r:id="rId1903"/>
    <hyperlink ref="A1100" r:id="rId1904"/>
    <hyperlink ref="A1644" r:id="rId1905"/>
    <hyperlink ref="A1643" r:id="rId1906"/>
    <hyperlink ref="A1991" r:id="rId1907"/>
    <hyperlink ref="A1812" r:id="rId1908"/>
    <hyperlink ref="A1101" r:id="rId1909"/>
    <hyperlink ref="A1102" r:id="rId1910"/>
    <hyperlink ref="A1082" r:id="rId1911"/>
    <hyperlink ref="A1103" r:id="rId1912"/>
    <hyperlink ref="A1104" r:id="rId1913"/>
    <hyperlink ref="A865" r:id="rId1914"/>
    <hyperlink ref="A1105" r:id="rId1915"/>
    <hyperlink ref="A864" r:id="rId1916"/>
    <hyperlink ref="A1106" r:id="rId1917"/>
    <hyperlink ref="A1140" r:id="rId1918"/>
    <hyperlink ref="A1107" r:id="rId1919"/>
    <hyperlink ref="A1108" r:id="rId1920"/>
    <hyperlink ref="A1109" r:id="rId1921"/>
    <hyperlink ref="A2635" r:id="rId1922"/>
    <hyperlink ref="A1110" r:id="rId1923"/>
    <hyperlink ref="A2636" r:id="rId1924"/>
    <hyperlink ref="A2637" r:id="rId1925"/>
    <hyperlink ref="A1636" r:id="rId1926"/>
    <hyperlink ref="A1112" r:id="rId1927"/>
    <hyperlink ref="A1113" r:id="rId1928"/>
    <hyperlink ref="A1114" r:id="rId1929"/>
    <hyperlink ref="A2638" r:id="rId1930"/>
    <hyperlink ref="A2639" r:id="rId1931"/>
    <hyperlink ref="A2640" r:id="rId1932"/>
    <hyperlink ref="A2406" r:id="rId1933"/>
    <hyperlink ref="A2407" r:id="rId1934"/>
    <hyperlink ref="A2641" r:id="rId1935"/>
    <hyperlink ref="A2642" r:id="rId1936"/>
    <hyperlink ref="A1115" r:id="rId1937"/>
    <hyperlink ref="A1116" r:id="rId1938"/>
    <hyperlink ref="A1634" r:id="rId1939"/>
    <hyperlink ref="A1117" r:id="rId1940"/>
    <hyperlink ref="A1118" r:id="rId1941"/>
    <hyperlink ref="B3041" r:id="rId1942"/>
    <hyperlink ref="B3042" r:id="rId1943"/>
    <hyperlink ref="B3043" r:id="rId1944"/>
    <hyperlink ref="B3044" r:id="rId1945"/>
    <hyperlink ref="B3045" r:id="rId1946"/>
    <hyperlink ref="B3046" r:id="rId1947"/>
    <hyperlink ref="B3047" r:id="rId1948"/>
    <hyperlink ref="B3048" r:id="rId1949"/>
    <hyperlink ref="B3049" r:id="rId1950"/>
    <hyperlink ref="B3050" r:id="rId1951"/>
    <hyperlink ref="B3051" r:id="rId1952"/>
    <hyperlink ref="B3052" r:id="rId1953"/>
    <hyperlink ref="B3053" r:id="rId1954"/>
    <hyperlink ref="B3054" r:id="rId1955"/>
    <hyperlink ref="B3055" r:id="rId1956"/>
    <hyperlink ref="B3056" r:id="rId1957"/>
    <hyperlink ref="B3057" r:id="rId1958"/>
    <hyperlink ref="B3058" r:id="rId1959"/>
    <hyperlink ref="B3059" r:id="rId1960"/>
    <hyperlink ref="B3060" r:id="rId1961"/>
    <hyperlink ref="B3061" r:id="rId1962"/>
    <hyperlink ref="B3062" r:id="rId1963"/>
    <hyperlink ref="B3063" r:id="rId1964"/>
    <hyperlink ref="B3064" r:id="rId1965"/>
    <hyperlink ref="B3065" r:id="rId1966"/>
    <hyperlink ref="B3066" r:id="rId1967"/>
    <hyperlink ref="B3067" r:id="rId1968"/>
    <hyperlink ref="B3068" r:id="rId1969"/>
    <hyperlink ref="B3040" r:id="rId1970"/>
    <hyperlink ref="B2924" r:id="rId1971"/>
    <hyperlink ref="B2923" r:id="rId1972"/>
    <hyperlink ref="B3016" r:id="rId1973"/>
    <hyperlink ref="B2889" r:id="rId1974"/>
    <hyperlink ref="B2978" r:id="rId1975"/>
    <hyperlink ref="B2964" r:id="rId1976"/>
    <hyperlink ref="B2945" r:id="rId1977"/>
    <hyperlink ref="B2952" r:id="rId1978"/>
    <hyperlink ref="B3017" r:id="rId1979"/>
    <hyperlink ref="B2921" r:id="rId1980"/>
    <hyperlink ref="B2995" r:id="rId1981"/>
    <hyperlink ref="B3031" r:id="rId1982"/>
    <hyperlink ref="B3020" r:id="rId1983"/>
    <hyperlink ref="B2862" r:id="rId1984"/>
    <hyperlink ref="B2925" r:id="rId1985"/>
    <hyperlink ref="B2890" r:id="rId1986"/>
    <hyperlink ref="B2974" r:id="rId1987"/>
    <hyperlink ref="B2975" r:id="rId1988"/>
    <hyperlink ref="B2934" r:id="rId1989"/>
    <hyperlink ref="B2933" r:id="rId1990"/>
    <hyperlink ref="B2944" r:id="rId1991"/>
    <hyperlink ref="B2928" r:id="rId1992"/>
    <hyperlink ref="B2930" r:id="rId1993"/>
    <hyperlink ref="B2984" r:id="rId1994"/>
    <hyperlink ref="B2911" r:id="rId1995"/>
    <hyperlink ref="B2909" r:id="rId1996"/>
    <hyperlink ref="B2906" r:id="rId1997"/>
    <hyperlink ref="B3006" r:id="rId1998"/>
    <hyperlink ref="B3034" r:id="rId1999"/>
    <hyperlink ref="B2953" r:id="rId2000"/>
    <hyperlink ref="B2951" r:id="rId2001"/>
    <hyperlink ref="B2963" r:id="rId2002"/>
    <hyperlink ref="B2863" r:id="rId2003"/>
    <hyperlink ref="B2858" r:id="rId2004"/>
    <hyperlink ref="B3025" r:id="rId2005"/>
    <hyperlink ref="B2860" r:id="rId2006"/>
    <hyperlink ref="B2856" r:id="rId2007"/>
    <hyperlink ref="B2853" r:id="rId2008"/>
    <hyperlink ref="B2798" r:id="rId2009"/>
    <hyperlink ref="B3039" r:id="rId2010"/>
    <hyperlink ref="B3038" r:id="rId2011"/>
    <hyperlink ref="B2901" r:id="rId2012"/>
    <hyperlink ref="B2931" r:id="rId2013"/>
    <hyperlink ref="B2985" r:id="rId2014"/>
    <hyperlink ref="B2929" r:id="rId2015"/>
    <hyperlink ref="B2986" r:id="rId2016"/>
    <hyperlink ref="B2912" r:id="rId2017"/>
    <hyperlink ref="B2915" r:id="rId2018"/>
    <hyperlink ref="B2914" r:id="rId2019"/>
    <hyperlink ref="B2910" r:id="rId2020"/>
    <hyperlink ref="B2913" r:id="rId2021"/>
    <hyperlink ref="B2907" r:id="rId2022"/>
    <hyperlink ref="B2908" r:id="rId2023"/>
    <hyperlink ref="B2905" r:id="rId2024"/>
    <hyperlink ref="B2904" r:id="rId2025"/>
    <hyperlink ref="B2946" r:id="rId2026"/>
    <hyperlink ref="B3033" r:id="rId2027"/>
    <hyperlink ref="B3028" r:id="rId2028"/>
    <hyperlink ref="B3027" r:id="rId2029"/>
    <hyperlink ref="B3019" r:id="rId2030"/>
    <hyperlink ref="B3009" r:id="rId2031"/>
    <hyperlink ref="B2902" r:id="rId2032"/>
    <hyperlink ref="B2899" r:id="rId2033"/>
    <hyperlink ref="B2886" r:id="rId2034"/>
    <hyperlink ref="B2867" r:id="rId2035"/>
    <hyperlink ref="B2848" r:id="rId2036"/>
    <hyperlink ref="B2849" r:id="rId2037"/>
    <hyperlink ref="B2895" r:id="rId2038"/>
    <hyperlink ref="B3037" r:id="rId2039"/>
    <hyperlink ref="B2990" r:id="rId2040"/>
    <hyperlink ref="B2998" r:id="rId2041"/>
    <hyperlink ref="B2869" r:id="rId2042"/>
    <hyperlink ref="B3007" r:id="rId2043"/>
    <hyperlink ref="B2926" r:id="rId2044"/>
    <hyperlink ref="B3008" r:id="rId2045"/>
    <hyperlink ref="B2903" r:id="rId2046"/>
    <hyperlink ref="B2885" r:id="rId2047"/>
    <hyperlink ref="B2948" r:id="rId2048"/>
    <hyperlink ref="B2988" r:id="rId2049"/>
    <hyperlink ref="B2866" r:id="rId2050"/>
    <hyperlink ref="B2864" r:id="rId2051"/>
    <hyperlink ref="B2954" r:id="rId2052"/>
    <hyperlink ref="B2920" r:id="rId2053"/>
    <hyperlink ref="B2937" r:id="rId2054"/>
    <hyperlink ref="B2981" r:id="rId2055"/>
    <hyperlink ref="B2992" r:id="rId2056"/>
    <hyperlink ref="B2936" r:id="rId2057"/>
    <hyperlink ref="B2939" r:id="rId2058"/>
    <hyperlink ref="B2922" r:id="rId2059"/>
    <hyperlink ref="B3001" r:id="rId2060"/>
    <hyperlink ref="B2884" r:id="rId2061"/>
    <hyperlink ref="B2883" r:id="rId2062"/>
    <hyperlink ref="B2873" r:id="rId2063"/>
    <hyperlink ref="B2874" r:id="rId2064"/>
    <hyperlink ref="B2878" r:id="rId2065"/>
    <hyperlink ref="B2887" r:id="rId2066"/>
    <hyperlink ref="B2880" r:id="rId2067"/>
    <hyperlink ref="B2919" r:id="rId2068"/>
    <hyperlink ref="B2881" r:id="rId2069"/>
    <hyperlink ref="B3000" r:id="rId2070"/>
    <hyperlink ref="B2979" r:id="rId2071"/>
    <hyperlink ref="B2955" r:id="rId2072"/>
    <hyperlink ref="B2999" r:id="rId2073"/>
    <hyperlink ref="B3032" r:id="rId2074"/>
    <hyperlink ref="B2800" r:id="rId2075"/>
    <hyperlink ref="B2801" r:id="rId2076"/>
    <hyperlink ref="B2794" r:id="rId2077"/>
    <hyperlink ref="B2796" r:id="rId2078" display="FRONT ENGINEENGINE MOUNTING SUITABLE FOR CELERIO A-STAR LEFT MOUNTING SUITABLE FOR ALTO LEFT OLD MODEL-2006-LH"/>
    <hyperlink ref="B2797" r:id="rId2079"/>
    <hyperlink ref="B2808" r:id="rId2080"/>
    <hyperlink ref="B3012" r:id="rId2081"/>
    <hyperlink ref="B2959" r:id="rId2082"/>
    <hyperlink ref="B2960" r:id="rId2083"/>
    <hyperlink ref="B3069" r:id="rId2084"/>
    <hyperlink ref="B3070" r:id="rId2085"/>
    <hyperlink ref="B3071" r:id="rId2086"/>
    <hyperlink ref="B3072" r:id="rId2087"/>
    <hyperlink ref="B3073" r:id="rId2088"/>
    <hyperlink ref="B3074" r:id="rId2089"/>
    <hyperlink ref="B3075" r:id="rId2090"/>
    <hyperlink ref="B2846" r:id="rId2091"/>
    <hyperlink ref="B2950" r:id="rId2092"/>
    <hyperlink ref="B2825" r:id="rId2093"/>
    <hyperlink ref="B2799" r:id="rId2094"/>
    <hyperlink ref="B3076" r:id="rId2095"/>
    <hyperlink ref="B2932" r:id="rId2096"/>
    <hyperlink ref="B3077" r:id="rId2097"/>
    <hyperlink ref="B2790" r:id="rId2098"/>
    <hyperlink ref="B3078" r:id="rId2099"/>
    <hyperlink ref="B3079" r:id="rId2100"/>
    <hyperlink ref="B3080" r:id="rId2101"/>
    <hyperlink ref="B3081" r:id="rId2102"/>
    <hyperlink ref="B3082" r:id="rId2103"/>
    <hyperlink ref="B2857" r:id="rId2104"/>
    <hyperlink ref="B3083" r:id="rId2105"/>
    <hyperlink ref="B2816" r:id="rId2106"/>
    <hyperlink ref="B2818" r:id="rId2107"/>
    <hyperlink ref="B3084" r:id="rId2108"/>
    <hyperlink ref="B2916" r:id="rId2109"/>
    <hyperlink ref="B2819" r:id="rId2110"/>
    <hyperlink ref="B2987" r:id="rId2111"/>
    <hyperlink ref="B2861" r:id="rId2112"/>
    <hyperlink ref="B2820" r:id="rId2113"/>
    <hyperlink ref="B2917" r:id="rId2114"/>
    <hyperlink ref="B2822" r:id="rId2115"/>
    <hyperlink ref="B2810" r:id="rId2116"/>
    <hyperlink ref="B2823" r:id="rId2117"/>
    <hyperlink ref="B2824" r:id="rId2118"/>
    <hyperlink ref="B2962" r:id="rId2119"/>
    <hyperlink ref="B3085" r:id="rId2120"/>
    <hyperlink ref="B3086" r:id="rId2121"/>
    <hyperlink ref="B3087" r:id="rId2122"/>
    <hyperlink ref="B3088" r:id="rId2123"/>
    <hyperlink ref="B3089" r:id="rId2124"/>
    <hyperlink ref="B2968" r:id="rId2125"/>
    <hyperlink ref="B2976" r:id="rId2126"/>
    <hyperlink ref="B3090" r:id="rId2127"/>
    <hyperlink ref="B3003" r:id="rId2128"/>
    <hyperlink ref="B3091" r:id="rId2129"/>
    <hyperlink ref="B3036" r:id="rId2130"/>
    <hyperlink ref="B2814" r:id="rId2131"/>
    <hyperlink ref="B2897" r:id="rId2132"/>
    <hyperlink ref="B2813" r:id="rId2133"/>
    <hyperlink ref="B2967" r:id="rId2134"/>
    <hyperlink ref="B3092" r:id="rId2135"/>
    <hyperlink ref="B3026" r:id="rId2136"/>
    <hyperlink ref="B2847" r:id="rId2137"/>
    <hyperlink ref="B2850" r:id="rId2138"/>
    <hyperlink ref="B2851" r:id="rId2139"/>
    <hyperlink ref="B2852" r:id="rId2140"/>
    <hyperlink ref="B2868" r:id="rId2141"/>
    <hyperlink ref="B2900" r:id="rId2142"/>
    <hyperlink ref="B2958" r:id="rId2143"/>
    <hyperlink ref="B2991" r:id="rId2144"/>
    <hyperlink ref="B2996" r:id="rId2145"/>
    <hyperlink ref="B2997" r:id="rId2146"/>
    <hyperlink ref="B3093" r:id="rId2147"/>
    <hyperlink ref="B3094" r:id="rId2148"/>
    <hyperlink ref="B3013" r:id="rId2149"/>
    <hyperlink ref="B3014" r:id="rId2150"/>
    <hyperlink ref="B3021" r:id="rId2151"/>
    <hyperlink ref="B3022" r:id="rId2152"/>
    <hyperlink ref="B3029" r:id="rId2153"/>
    <hyperlink ref="B3004" r:id="rId2154"/>
    <hyperlink ref="B3005" r:id="rId2155"/>
    <hyperlink ref="B2854" r:id="rId2156"/>
    <hyperlink ref="B3095" r:id="rId2157"/>
    <hyperlink ref="B3096" r:id="rId2158"/>
    <hyperlink ref="B3097" r:id="rId2159"/>
    <hyperlink ref="B3098" r:id="rId2160"/>
    <hyperlink ref="B3099" r:id="rId2161"/>
    <hyperlink ref="B2947" r:id="rId2162" display="HEAD GASKET CYLINDER SUITABLE FOR (SX4)-DIAM 79-METAL 3 BLADES "/>
    <hyperlink ref="B2943" r:id="rId2163"/>
    <hyperlink ref="B2965" r:id="rId2164"/>
    <hyperlink ref="B2969" r:id="rId2165"/>
    <hyperlink ref="B2993" r:id="rId2166" display="REGULATOR MARUTI SUITABLE FOR CAR 800 CC SRF TYPE "/>
    <hyperlink ref="B3002" r:id="rId2167"/>
    <hyperlink ref="B3011" r:id="rId2168"/>
    <hyperlink ref="B2980" r:id="rId2169"/>
    <hyperlink ref="B3010" r:id="rId2170"/>
    <hyperlink ref="B3024" r:id="rId2171"/>
    <hyperlink ref="B2859" r:id="rId2172"/>
    <hyperlink ref="B3023" r:id="rId2173"/>
    <hyperlink ref="B2977" r:id="rId2174"/>
    <hyperlink ref="B2940" r:id="rId2175"/>
    <hyperlink ref="B2966" r:id="rId2176"/>
    <hyperlink ref="B2970" r:id="rId2177"/>
    <hyperlink ref="B2872" r:id="rId2178"/>
    <hyperlink ref="B3018" r:id="rId2179"/>
    <hyperlink ref="B2891" r:id="rId2180"/>
    <hyperlink ref="B2942" r:id="rId2181"/>
    <hyperlink ref="B2918" r:id="rId2182"/>
    <hyperlink ref="B2961" r:id="rId2183"/>
    <hyperlink ref="B2877" r:id="rId2184"/>
    <hyperlink ref="B2876" r:id="rId2185"/>
    <hyperlink ref="B2875" r:id="rId2186"/>
    <hyperlink ref="B2972" r:id="rId2187"/>
    <hyperlink ref="B2973" r:id="rId2188"/>
    <hyperlink ref="B2855" r:id="rId2189"/>
    <hyperlink ref="B3015" r:id="rId2190"/>
    <hyperlink ref="B2817" r:id="rId2191"/>
    <hyperlink ref="B3100" r:id="rId2192"/>
    <hyperlink ref="B2871" r:id="rId2193"/>
    <hyperlink ref="B2898" r:id="rId2194"/>
    <hyperlink ref="B2941" r:id="rId2195"/>
    <hyperlink ref="B2888" r:id="rId2196"/>
    <hyperlink ref="B2879" r:id="rId2197"/>
    <hyperlink ref="B2865" r:id="rId2198"/>
    <hyperlink ref="B3101" r:id="rId2199"/>
    <hyperlink ref="B3102" r:id="rId2200"/>
    <hyperlink ref="B2938" r:id="rId2201"/>
    <hyperlink ref="B2815" r:id="rId2202"/>
    <hyperlink ref="B3035" r:id="rId2203"/>
    <hyperlink ref="B2957" r:id="rId2204"/>
    <hyperlink ref="B3103" r:id="rId2205"/>
    <hyperlink ref="B2994" r:id="rId2206"/>
    <hyperlink ref="B2982" r:id="rId2207"/>
    <hyperlink ref="B2971" r:id="rId2208"/>
    <hyperlink ref="B2956" r:id="rId2209"/>
    <hyperlink ref="B2882" r:id="rId2210"/>
    <hyperlink ref="B2983" r:id="rId2211"/>
    <hyperlink ref="B2927" r:id="rId2212"/>
    <hyperlink ref="B3104" r:id="rId2213"/>
    <hyperlink ref="B3105" r:id="rId2214"/>
    <hyperlink ref="B3106" r:id="rId2215"/>
    <hyperlink ref="B2949" r:id="rId2216"/>
    <hyperlink ref="B3107" r:id="rId2217"/>
    <hyperlink ref="B3108" r:id="rId2218"/>
    <hyperlink ref="B3109" r:id="rId2219"/>
    <hyperlink ref="B3110" r:id="rId2220"/>
    <hyperlink ref="B3111" r:id="rId2221"/>
    <hyperlink ref="B3112" r:id="rId2222"/>
    <hyperlink ref="B3113" r:id="rId2223"/>
    <hyperlink ref="B3114" r:id="rId2224"/>
    <hyperlink ref="B3115" r:id="rId2225"/>
    <hyperlink ref="B2802" r:id="rId2226"/>
    <hyperlink ref="B3116" r:id="rId2227"/>
    <hyperlink ref="B3117" r:id="rId2228"/>
    <hyperlink ref="B2804" r:id="rId2229"/>
    <hyperlink ref="B2805" r:id="rId2230"/>
    <hyperlink ref="B2806" r:id="rId2231"/>
    <hyperlink ref="B2803" r:id="rId2232"/>
    <hyperlink ref="B3118" r:id="rId2233"/>
    <hyperlink ref="B3119" r:id="rId2234"/>
    <hyperlink ref="B2812" r:id="rId2235"/>
    <hyperlink ref="B2807" r:id="rId2236"/>
    <hyperlink ref="B2811" r:id="rId2237"/>
    <hyperlink ref="B3120" r:id="rId2238"/>
    <hyperlink ref="B3121" r:id="rId2239"/>
    <hyperlink ref="B3122" r:id="rId2240"/>
    <hyperlink ref="B3123" r:id="rId2241"/>
    <hyperlink ref="B3124" r:id="rId2242"/>
    <hyperlink ref="B3125" r:id="rId2243"/>
    <hyperlink ref="B3126" r:id="rId2244"/>
    <hyperlink ref="B2793" r:id="rId2245"/>
    <hyperlink ref="B2771" r:id="rId2246"/>
    <hyperlink ref="B2795" r:id="rId2247"/>
    <hyperlink ref="B2845" r:id="rId2248"/>
    <hyperlink ref="B3127" r:id="rId2249"/>
    <hyperlink ref="B3128" r:id="rId2250"/>
    <hyperlink ref="B3129" r:id="rId2251"/>
    <hyperlink ref="B3130" r:id="rId2252"/>
    <hyperlink ref="B3131" r:id="rId2253"/>
    <hyperlink ref="B3132" r:id="rId2254"/>
    <hyperlink ref="B3133" r:id="rId2255"/>
    <hyperlink ref="B3134" r:id="rId2256"/>
    <hyperlink ref="B2791" r:id="rId2257"/>
    <hyperlink ref="B3135" r:id="rId2258"/>
    <hyperlink ref="B3136" r:id="rId2259"/>
    <hyperlink ref="B3137" r:id="rId2260"/>
    <hyperlink ref="B2821" r:id="rId2261"/>
    <hyperlink ref="B2893" r:id="rId2262"/>
    <hyperlink ref="B2989" r:id="rId2263"/>
    <hyperlink ref="B2935" r:id="rId2264"/>
    <hyperlink ref="A1478" r:id="rId2265"/>
    <hyperlink ref="A2682" r:id="rId2266"/>
    <hyperlink ref="A1475" r:id="rId2267"/>
    <hyperlink ref="A1476" r:id="rId2268"/>
    <hyperlink ref="A1477" r:id="rId2269"/>
    <hyperlink ref="A575" r:id="rId2270"/>
    <hyperlink ref="A1579" r:id="rId2271"/>
    <hyperlink ref="A308" r:id="rId2272"/>
    <hyperlink ref="A309" r:id="rId2273"/>
    <hyperlink ref="A310" r:id="rId2274"/>
    <hyperlink ref="A311" r:id="rId2275"/>
    <hyperlink ref="A312" r:id="rId2276"/>
    <hyperlink ref="A313" r:id="rId2277"/>
    <hyperlink ref="A314" r:id="rId2278"/>
    <hyperlink ref="A315" r:id="rId2279"/>
    <hyperlink ref="A316" r:id="rId2280"/>
    <hyperlink ref="A317" r:id="rId2281"/>
    <hyperlink ref="A318" r:id="rId2282"/>
    <hyperlink ref="A319" r:id="rId2283"/>
    <hyperlink ref="A320" r:id="rId2284"/>
    <hyperlink ref="A321" r:id="rId2285"/>
    <hyperlink ref="A322" r:id="rId2286"/>
    <hyperlink ref="A323" r:id="rId2287"/>
    <hyperlink ref="A325" r:id="rId2288"/>
    <hyperlink ref="A324" r:id="rId2289"/>
    <hyperlink ref="A326" r:id="rId2290"/>
    <hyperlink ref="A327" r:id="rId2291"/>
    <hyperlink ref="A328" r:id="rId2292"/>
    <hyperlink ref="A330" r:id="rId2293"/>
    <hyperlink ref="A331" r:id="rId2294"/>
    <hyperlink ref="A332" r:id="rId2295"/>
    <hyperlink ref="A333" r:id="rId2296"/>
    <hyperlink ref="A334" r:id="rId2297"/>
    <hyperlink ref="A335" r:id="rId2298"/>
    <hyperlink ref="A336" r:id="rId2299"/>
    <hyperlink ref="A337" r:id="rId2300"/>
    <hyperlink ref="A338" r:id="rId2301"/>
    <hyperlink ref="A339" r:id="rId2302"/>
    <hyperlink ref="A340" r:id="rId2303"/>
    <hyperlink ref="A341" r:id="rId2304"/>
    <hyperlink ref="A342" r:id="rId2305"/>
    <hyperlink ref="A343" r:id="rId2306"/>
    <hyperlink ref="A344" r:id="rId2307"/>
    <hyperlink ref="A345" r:id="rId2308"/>
    <hyperlink ref="A346" r:id="rId2309"/>
    <hyperlink ref="A347" r:id="rId2310"/>
    <hyperlink ref="A348" r:id="rId2311"/>
    <hyperlink ref="A349" r:id="rId2312"/>
    <hyperlink ref="A350" r:id="rId2313"/>
    <hyperlink ref="A351" r:id="rId2314"/>
    <hyperlink ref="A352" r:id="rId2315"/>
    <hyperlink ref="A353" r:id="rId2316"/>
    <hyperlink ref="A354" r:id="rId2317"/>
    <hyperlink ref="A355" r:id="rId2318"/>
    <hyperlink ref="A356" r:id="rId2319"/>
    <hyperlink ref="A358" r:id="rId2320"/>
    <hyperlink ref="A359" r:id="rId2321"/>
    <hyperlink ref="A360" r:id="rId2322"/>
    <hyperlink ref="A366" r:id="rId2323"/>
    <hyperlink ref="A367" r:id="rId2324"/>
    <hyperlink ref="A368" r:id="rId2325"/>
    <hyperlink ref="A369" r:id="rId2326"/>
    <hyperlink ref="A370" r:id="rId2327"/>
    <hyperlink ref="A371" r:id="rId2328"/>
    <hyperlink ref="A372" r:id="rId2329"/>
    <hyperlink ref="A373" r:id="rId2330"/>
    <hyperlink ref="A375" r:id="rId2331"/>
    <hyperlink ref="A376" r:id="rId2332"/>
    <hyperlink ref="A377" r:id="rId2333"/>
    <hyperlink ref="A378" r:id="rId2334"/>
    <hyperlink ref="A374" r:id="rId2335"/>
    <hyperlink ref="A380" r:id="rId2336"/>
    <hyperlink ref="A381" r:id="rId2337"/>
    <hyperlink ref="A382" r:id="rId2338"/>
    <hyperlink ref="A383" r:id="rId2339"/>
    <hyperlink ref="A384" r:id="rId2340"/>
    <hyperlink ref="A385" r:id="rId2341"/>
    <hyperlink ref="A386" r:id="rId2342"/>
    <hyperlink ref="A387" r:id="rId2343"/>
    <hyperlink ref="A389" r:id="rId2344"/>
    <hyperlink ref="A390" r:id="rId2345"/>
    <hyperlink ref="A391" r:id="rId2346"/>
    <hyperlink ref="A388" r:id="rId2347"/>
    <hyperlink ref="A392" r:id="rId2348"/>
    <hyperlink ref="A393" r:id="rId2349"/>
    <hyperlink ref="A394" r:id="rId2350"/>
    <hyperlink ref="A395" r:id="rId2351"/>
    <hyperlink ref="A396" r:id="rId2352"/>
    <hyperlink ref="A397" r:id="rId2353"/>
    <hyperlink ref="A398" r:id="rId2354"/>
    <hyperlink ref="A399" r:id="rId2355"/>
    <hyperlink ref="A400" r:id="rId2356"/>
    <hyperlink ref="A401" r:id="rId2357"/>
    <hyperlink ref="A402" r:id="rId2358"/>
    <hyperlink ref="A2166" r:id="rId2359"/>
    <hyperlink ref="A2167" r:id="rId2360"/>
    <hyperlink ref="A2160" r:id="rId2361"/>
    <hyperlink ref="A2171" r:id="rId2362"/>
    <hyperlink ref="A2172" r:id="rId2363"/>
    <hyperlink ref="A2169" r:id="rId2364"/>
    <hyperlink ref="A2164" r:id="rId2365"/>
    <hyperlink ref="A2163" r:id="rId2366"/>
    <hyperlink ref="A2162" r:id="rId2367"/>
    <hyperlink ref="A2161" r:id="rId2368"/>
    <hyperlink ref="A2159" r:id="rId2369"/>
    <hyperlink ref="A2165" r:id="rId2370"/>
    <hyperlink ref="A2168" r:id="rId2371"/>
    <hyperlink ref="A2170" r:id="rId2372"/>
    <hyperlink ref="A2252" r:id="rId2373"/>
    <hyperlink ref="A2258" r:id="rId2374"/>
    <hyperlink ref="A2259" r:id="rId2375"/>
    <hyperlink ref="A2260" r:id="rId2376"/>
    <hyperlink ref="A2261" r:id="rId2377"/>
    <hyperlink ref="A2262" r:id="rId2378"/>
    <hyperlink ref="A2263" r:id="rId2379"/>
    <hyperlink ref="A2264" r:id="rId2380"/>
    <hyperlink ref="A2255" r:id="rId2381"/>
    <hyperlink ref="A2256" r:id="rId2382"/>
    <hyperlink ref="A2275" r:id="rId2383"/>
    <hyperlink ref="A2276" r:id="rId2384"/>
    <hyperlink ref="A2277" r:id="rId2385"/>
    <hyperlink ref="A2278" r:id="rId2386"/>
    <hyperlink ref="A2279" r:id="rId2387"/>
    <hyperlink ref="A2280" r:id="rId2388"/>
    <hyperlink ref="A2281" r:id="rId2389"/>
    <hyperlink ref="A2282" r:id="rId2390"/>
    <hyperlink ref="A2283" r:id="rId2391"/>
    <hyperlink ref="A2284" r:id="rId2392"/>
    <hyperlink ref="A2287" r:id="rId2393"/>
    <hyperlink ref="A2288" r:id="rId2394"/>
    <hyperlink ref="A2289" r:id="rId2395"/>
    <hyperlink ref="A2290" r:id="rId2396"/>
    <hyperlink ref="A2291" r:id="rId2397"/>
    <hyperlink ref="A2292" r:id="rId2398"/>
    <hyperlink ref="A2293" r:id="rId2399"/>
    <hyperlink ref="A2294" r:id="rId2400"/>
    <hyperlink ref="A2295" r:id="rId2401"/>
    <hyperlink ref="A2296" r:id="rId2402"/>
    <hyperlink ref="A2285" r:id="rId2403"/>
    <hyperlink ref="A2286" r:id="rId2404"/>
    <hyperlink ref="A2297" r:id="rId2405"/>
    <hyperlink ref="A2298" r:id="rId2406"/>
    <hyperlink ref="A2305" r:id="rId2407" display="16-118"/>
    <hyperlink ref="A2308" r:id="rId2408" display="11-15A"/>
    <hyperlink ref="A2309" r:id="rId2409" display="11-16A"/>
    <hyperlink ref="A2310" r:id="rId2410" display="11-16B"/>
    <hyperlink ref="A2311" r:id="rId2411" display="11-18A"/>
    <hyperlink ref="A2312" r:id="rId2412" display="11-18B"/>
    <hyperlink ref="A2313" r:id="rId2413" display="10-82"/>
    <hyperlink ref="A2314" r:id="rId2414" display="10-03"/>
    <hyperlink ref="A2315" r:id="rId2415" display="10-04"/>
    <hyperlink ref="A2316" r:id="rId2416" display="10-05"/>
    <hyperlink ref="A2299" r:id="rId2417" display="10-06"/>
    <hyperlink ref="A2300" r:id="rId2418" display="10-07"/>
    <hyperlink ref="A2301" r:id="rId2419" display="10-14"/>
    <hyperlink ref="A2302" r:id="rId2420" display="10-18"/>
    <hyperlink ref="A2303" r:id="rId2421" display="10-19"/>
    <hyperlink ref="A2304" r:id="rId2422" display="10-20"/>
    <hyperlink ref="A2322" r:id="rId2423"/>
    <hyperlink ref="A2323" r:id="rId2424"/>
    <hyperlink ref="A2324" r:id="rId2425"/>
    <hyperlink ref="A2325" r:id="rId2426"/>
    <hyperlink ref="A2326" r:id="rId2427"/>
    <hyperlink ref="A2327" r:id="rId2428"/>
    <hyperlink ref="A2321" r:id="rId2429"/>
    <hyperlink ref="A2394" r:id="rId2430"/>
    <hyperlink ref="A2395" r:id="rId2431"/>
    <hyperlink ref="A2388" r:id="rId2432"/>
    <hyperlink ref="A2531" r:id="rId2433"/>
    <hyperlink ref="A2631" r:id="rId2434"/>
    <hyperlink ref="A2632" r:id="rId2435"/>
    <hyperlink ref="A2633" r:id="rId2436"/>
    <hyperlink ref="A2634" r:id="rId2437"/>
    <hyperlink ref="A2651" r:id="rId2438"/>
    <hyperlink ref="A2652" r:id="rId2439"/>
    <hyperlink ref="A2647" r:id="rId2440"/>
    <hyperlink ref="A2648" r:id="rId2441"/>
    <hyperlink ref="A2649" r:id="rId2442"/>
    <hyperlink ref="A2650" r:id="rId2443"/>
    <hyperlink ref="A2645" r:id="rId2444"/>
    <hyperlink ref="A2646" r:id="rId2445"/>
    <hyperlink ref="A2712" r:id="rId2446"/>
    <hyperlink ref="A2740" r:id="rId2447"/>
    <hyperlink ref="A2741" r:id="rId2448"/>
    <hyperlink ref="A2742" r:id="rId2449"/>
    <hyperlink ref="A2743" r:id="rId2450"/>
    <hyperlink ref="A2744" r:id="rId2451"/>
    <hyperlink ref="A2745" r:id="rId2452"/>
    <hyperlink ref="A2746" r:id="rId2453"/>
    <hyperlink ref="A2747" r:id="rId2454"/>
    <hyperlink ref="A626" r:id="rId2455"/>
    <hyperlink ref="A627" r:id="rId2456"/>
    <hyperlink ref="A612" r:id="rId2457"/>
    <hyperlink ref="A622" r:id="rId2458"/>
    <hyperlink ref="A621" r:id="rId2459"/>
    <hyperlink ref="A982" r:id="rId2460"/>
    <hyperlink ref="A1067" r:id="rId2461"/>
  </hyperlinks>
  <printOptions gridLines="1"/>
  <pageMargins left="0.39370078740157483" right="0.78740157480314965" top="0.39370078740157483" bottom="0.39370078740157483" header="0.39370078740157483" footer="0.39370078740157483"/>
  <pageSetup scale="70" orientation="portrait" r:id="rId246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anujgupta61096@gmail.com</dc:creator>
  <cp:lastModifiedBy>Littal</cp:lastModifiedBy>
  <cp:lastPrinted>2022-07-09T05:34:06Z</cp:lastPrinted>
  <dcterms:created xsi:type="dcterms:W3CDTF">2018-06-20T15:16:47Z</dcterms:created>
  <dcterms:modified xsi:type="dcterms:W3CDTF">2023-07-29T04:52:20Z</dcterms:modified>
</cp:coreProperties>
</file>