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<sst xmlns="http://schemas.openxmlformats.org/spreadsheetml/2006/main" count="12" uniqueCount="11">
  <si>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Offset Measurement</t>
  </si>
  <si>
    <t xml:space="preserve">Measured</t>
  </si>
  <si>
    <t xml:space="preserve">Spec</t>
  </si>
  <si>
    <t xml:space="preserve">16 Jan</t>
  </si>
  <si>
    <t xml:space="preserve">Gain Setting (dB)</t>
  </si>
  <si>
    <t xml:space="preserve">Offset (mV)</t>
  </si>
  <si>
    <t xml:space="preserve">pm</t>
  </si>
  <si>
    <t xml:space="preserve">scale (mv)</t>
  </si>
  <si>
    <t xml:space="preserve">% Diff Offset</t>
  </si>
  <si>
    <t xml:space="preserve">Day to Day % Diff</t>
  </si>
  <si>
    <t xml:space="preserve">17 Jan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</si>
</sst>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C2" s="0" t="s">
        <v>1</v>
      </c>
      <c r="F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5</v>
      </c>
      <c r="G3" s="0" t="s">
        <v>8</v>
      </c>
    </row>
    <row r="4" customFormat="false" ht="12.8" hidden="false" customHeight="false" outlineLevel="0" collapsed="false">
      <c r="B4" s="0" t="n">
        <v>0</v>
      </c>
      <c r="C4" s="0" t="n">
        <v>8.05</v>
      </c>
      <c r="D4" s="0" t="n">
        <v>0.03</v>
      </c>
      <c r="E4" s="0" t="n">
        <v>5</v>
      </c>
      <c r="F4" s="0" t="n">
        <v>5</v>
      </c>
      <c r="G4" s="1" t="n">
        <f aca="false">ABS(C4-F4)/F4</f>
        <v>0.61</v>
      </c>
    </row>
    <row r="5" customFormat="false" ht="12.8" hidden="false" customHeight="false" outlineLevel="0" collapsed="false">
      <c r="B5" s="0" t="n">
        <v>10</v>
      </c>
      <c r="C5" s="0" t="n">
        <v>11.5</v>
      </c>
      <c r="D5" s="0" t="n">
        <v>0.01</v>
      </c>
      <c r="E5" s="0" t="n">
        <v>5</v>
      </c>
      <c r="F5" s="0" t="n">
        <v>6</v>
      </c>
      <c r="G5" s="1" t="n">
        <f aca="false">ABS(C5-F5)/F5</f>
        <v>0.916666666666667</v>
      </c>
    </row>
    <row r="6" customFormat="false" ht="12.8" hidden="false" customHeight="false" outlineLevel="0" collapsed="false">
      <c r="B6" s="0" t="n">
        <v>20</v>
      </c>
      <c r="C6" s="0" t="n">
        <v>11.75</v>
      </c>
      <c r="D6" s="0" t="n">
        <v>0.01</v>
      </c>
      <c r="E6" s="0" t="n">
        <v>5</v>
      </c>
      <c r="F6" s="0" t="n">
        <v>6</v>
      </c>
      <c r="G6" s="1" t="n">
        <f aca="false">ABS(C6-F6)/F6</f>
        <v>0.958333333333333</v>
      </c>
    </row>
    <row r="7" customFormat="false" ht="12.8" hidden="false" customHeight="false" outlineLevel="0" collapsed="false">
      <c r="B7" s="0" t="n">
        <v>30</v>
      </c>
      <c r="C7" s="0" t="n">
        <v>12.3</v>
      </c>
      <c r="D7" s="0" t="n">
        <v>0.01</v>
      </c>
      <c r="E7" s="0" t="n">
        <v>5</v>
      </c>
      <c r="F7" s="0" t="n">
        <v>8</v>
      </c>
      <c r="G7" s="1" t="n">
        <f aca="false">ABS(C7-F7)/F7</f>
        <v>0.5375</v>
      </c>
    </row>
    <row r="8" customFormat="false" ht="12.8" hidden="false" customHeight="false" outlineLevel="0" collapsed="false">
      <c r="B8" s="0" t="n">
        <v>40</v>
      </c>
      <c r="C8" s="0" t="n">
        <v>13.9</v>
      </c>
      <c r="D8" s="0" t="n">
        <v>0.01</v>
      </c>
      <c r="E8" s="0" t="n">
        <v>5</v>
      </c>
      <c r="F8" s="0" t="n">
        <v>10</v>
      </c>
      <c r="G8" s="1" t="n">
        <f aca="false">ABS(C8-F8)/F8</f>
        <v>0.39</v>
      </c>
    </row>
    <row r="9" customFormat="false" ht="12.8" hidden="false" customHeight="false" outlineLevel="0" collapsed="false">
      <c r="B9" s="0" t="n">
        <v>50</v>
      </c>
      <c r="C9" s="0" t="n">
        <v>18.4</v>
      </c>
      <c r="D9" s="0" t="n">
        <v>0.01</v>
      </c>
      <c r="E9" s="0" t="n">
        <v>5</v>
      </c>
      <c r="F9" s="0" t="n">
        <v>15</v>
      </c>
      <c r="G9" s="1" t="n">
        <f aca="false">ABS(C9-F9)/F9</f>
        <v>0.226666666666667</v>
      </c>
    </row>
    <row r="10" customFormat="false" ht="12.8" hidden="false" customHeight="false" outlineLevel="0" collapsed="false">
      <c r="B10" s="0" t="n">
        <v>60</v>
      </c>
      <c r="C10" s="0" t="n">
        <v>30.5</v>
      </c>
      <c r="D10" s="0" t="n">
        <v>0.07</v>
      </c>
      <c r="E10" s="0" t="n">
        <v>10</v>
      </c>
      <c r="F10" s="0" t="n">
        <v>20</v>
      </c>
      <c r="G10" s="1" t="n">
        <f aca="false">ABS(C10-F10)/F10</f>
        <v>0.525</v>
      </c>
    </row>
    <row r="11" customFormat="false" ht="12.8" hidden="false" customHeight="false" outlineLevel="0" collapsed="false">
      <c r="B11" s="0" t="n">
        <v>70</v>
      </c>
      <c r="C11" s="0" t="n">
        <v>68.5</v>
      </c>
      <c r="D11" s="0" t="n">
        <v>0.07</v>
      </c>
      <c r="E11" s="0" t="n">
        <v>10</v>
      </c>
      <c r="F11" s="0" t="n">
        <v>40</v>
      </c>
      <c r="G11" s="1" t="n">
        <f aca="false">ABS(C11-F11)/F11</f>
        <v>0.7125</v>
      </c>
    </row>
    <row r="12" customFormat="false" ht="12.8" hidden="false" customHeight="false" outlineLevel="0" collapsed="false">
      <c r="G12" s="1"/>
      <c r="I12" s="0" t="s">
        <v>9</v>
      </c>
    </row>
    <row r="13" customFormat="false" ht="12.8" hidden="false" customHeight="false" outlineLevel="0" collapsed="false">
      <c r="A13" s="0" t="s">
        <v>10</v>
      </c>
      <c r="B13" s="0" t="n">
        <v>0</v>
      </c>
      <c r="C13" s="0" t="n">
        <v>8.35</v>
      </c>
      <c r="D13" s="0" t="n">
        <v>0.05</v>
      </c>
      <c r="E13" s="0" t="n">
        <v>5</v>
      </c>
      <c r="F13" s="0" t="n">
        <v>5</v>
      </c>
      <c r="G13" s="1" t="n">
        <f aca="false">ABS(C13-F13)/F13</f>
        <v>0.67</v>
      </c>
      <c r="I13" s="1" t="n">
        <f aca="false">ABS(C4-C13)/AVERAGE(C4,C13)</f>
        <v>0.0365853658536584</v>
      </c>
    </row>
    <row r="14" customFormat="false" ht="12.8" hidden="false" customHeight="false" outlineLevel="0" collapsed="false">
      <c r="B14" s="0" t="n">
        <v>10</v>
      </c>
      <c r="C14" s="0" t="n">
        <v>11.9</v>
      </c>
      <c r="D14" s="0" t="n">
        <v>0.01</v>
      </c>
      <c r="E14" s="0" t="n">
        <v>5</v>
      </c>
      <c r="F14" s="0" t="n">
        <v>6</v>
      </c>
      <c r="G14" s="1" t="n">
        <f aca="false">ABS(C14-F14)/F14</f>
        <v>0.983333333333333</v>
      </c>
      <c r="I14" s="1" t="n">
        <f aca="false">ABS(C5-C14)/AVERAGE(C5,C14)</f>
        <v>0.0341880341880342</v>
      </c>
    </row>
    <row r="15" customFormat="false" ht="12.8" hidden="false" customHeight="false" outlineLevel="0" collapsed="false">
      <c r="B15" s="0" t="n">
        <v>20</v>
      </c>
      <c r="C15" s="0" t="n">
        <v>12.1</v>
      </c>
      <c r="D15" s="0" t="n">
        <v>0.01</v>
      </c>
      <c r="E15" s="0" t="n">
        <v>5</v>
      </c>
      <c r="F15" s="0" t="n">
        <v>6</v>
      </c>
      <c r="G15" s="1" t="n">
        <f aca="false">ABS(C15-F15)/F15</f>
        <v>1.01666666666667</v>
      </c>
      <c r="I15" s="1" t="n">
        <f aca="false">ABS(C6-C15)/AVERAGE(C6,C15)</f>
        <v>0.0293501048218029</v>
      </c>
    </row>
    <row r="16" customFormat="false" ht="12.8" hidden="false" customHeight="false" outlineLevel="0" collapsed="false">
      <c r="B16" s="0" t="n">
        <v>30</v>
      </c>
      <c r="C16" s="0" t="n">
        <v>12.5</v>
      </c>
      <c r="D16" s="0" t="n">
        <v>0.01</v>
      </c>
      <c r="E16" s="0" t="n">
        <v>5</v>
      </c>
      <c r="F16" s="0" t="n">
        <v>8</v>
      </c>
      <c r="G16" s="1" t="n">
        <f aca="false">ABS(C16-F16)/F16</f>
        <v>0.5625</v>
      </c>
      <c r="I16" s="1" t="n">
        <f aca="false">ABS(C7-C16)/AVERAGE(C7,C16)</f>
        <v>0.0161290322580645</v>
      </c>
    </row>
    <row r="17" customFormat="false" ht="12.8" hidden="false" customHeight="false" outlineLevel="0" collapsed="false">
      <c r="B17" s="0" t="n">
        <v>40</v>
      </c>
      <c r="C17" s="0" t="n">
        <v>14.1</v>
      </c>
      <c r="D17" s="0" t="n">
        <v>0.01</v>
      </c>
      <c r="E17" s="0" t="n">
        <v>5</v>
      </c>
      <c r="F17" s="0" t="n">
        <v>10</v>
      </c>
      <c r="G17" s="1" t="n">
        <f aca="false">ABS(C17-F17)/F17</f>
        <v>0.41</v>
      </c>
      <c r="I17" s="1" t="n">
        <f aca="false">ABS(C8-C17)/AVERAGE(C8,C17)</f>
        <v>0.0142857142857142</v>
      </c>
    </row>
    <row r="18" customFormat="false" ht="12.8" hidden="false" customHeight="false" outlineLevel="0" collapsed="false">
      <c r="B18" s="0" t="n">
        <v>50</v>
      </c>
      <c r="C18" s="0" t="n">
        <v>18.7</v>
      </c>
      <c r="D18" s="0" t="n">
        <v>0.2</v>
      </c>
      <c r="E18" s="0" t="n">
        <v>5</v>
      </c>
      <c r="F18" s="0" t="n">
        <v>15</v>
      </c>
      <c r="G18" s="1" t="n">
        <f aca="false">ABS(C18-F18)/F18</f>
        <v>0.246666666666667</v>
      </c>
      <c r="I18" s="1" t="n">
        <f aca="false">ABS(C9-C18)/AVERAGE(C9,C18)</f>
        <v>0.0161725067385445</v>
      </c>
    </row>
    <row r="19" customFormat="false" ht="12.8" hidden="false" customHeight="false" outlineLevel="0" collapsed="false">
      <c r="B19" s="0" t="n">
        <v>60</v>
      </c>
      <c r="C19" s="0" t="n">
        <v>31</v>
      </c>
      <c r="D19" s="0" t="n">
        <v>0.1</v>
      </c>
      <c r="E19" s="0" t="n">
        <v>5</v>
      </c>
      <c r="F19" s="0" t="n">
        <v>20</v>
      </c>
      <c r="G19" s="1" t="n">
        <f aca="false">ABS(C19-F19)/F19</f>
        <v>0.55</v>
      </c>
      <c r="I19" s="1" t="n">
        <f aca="false">ABS(C10-C19)/AVERAGE(C10,C19)</f>
        <v>0.016260162601626</v>
      </c>
    </row>
    <row r="20" customFormat="false" ht="12.8" hidden="false" customHeight="false" outlineLevel="0" collapsed="false">
      <c r="B20" s="0" t="n">
        <v>70</v>
      </c>
      <c r="C20" s="0" t="n">
        <v>70</v>
      </c>
      <c r="D20" s="0" t="n">
        <v>0.1</v>
      </c>
      <c r="E20" s="0" t="n">
        <v>5</v>
      </c>
      <c r="F20" s="0" t="n">
        <v>40</v>
      </c>
      <c r="G20" s="1" t="n">
        <f aca="false">ABS(C20-F20)/F20</f>
        <v>0.75</v>
      </c>
      <c r="I20" s="1" t="n">
        <f aca="false">ABS(C11-C20)/AVERAGE(C11,C20)</f>
        <v>0.0216606498194946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2018-01-16T12:38:55Z</dcterms:created>
  <dc:creator/>
  <dc:description/>
  <dc:language>en-US</dc:language>
  <cp:lastModifiedBy/>
  <dcterms:modified xsi:type="dcterms:W3CDTF">2018-01-18T11:57:34Z</dcterms:modified>
  <cp:revision>2</cp:revision>
  <dc:subject/>
  <dc:title/>
</cp:coreProperties>
</file>