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S:\Apportionment_NEW\Levy and LEA\2025\"/>
    </mc:Choice>
  </mc:AlternateContent>
  <xr:revisionPtr revIDLastSave="0" documentId="13_ncr:1_{C7868F33-CCD8-4C8E-8A00-CB1F68E071BA}" xr6:coauthVersionLast="47" xr6:coauthVersionMax="47" xr10:uidLastSave="{00000000-0000-0000-0000-000000000000}"/>
  <bookViews>
    <workbookView xWindow="38290" yWindow="-110" windowWidth="19420" windowHeight="10420" xr2:uid="{00000000-000D-0000-FFFF-FFFF00000000}"/>
  </bookViews>
  <sheets>
    <sheet name="data" sheetId="1" r:id="rId1"/>
  </sheets>
  <definedNames>
    <definedName name="_xlnm._FilterDatabase" localSheetId="0" hidden="1">data!$A$4:$F$4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Melissa Jarmon</author>
  </authors>
  <commentList>
    <comment ref="F66" authorId="0" shapeId="0" xr:uid="{8D642822-70FD-4D6F-B102-DBFCC89943D8}">
      <text>
        <r>
          <rPr>
            <b/>
            <sz val="9"/>
            <color indexed="81"/>
            <rFont val="Tahoma"/>
            <family val="2"/>
          </rPr>
          <t>Melissa Jarmon:</t>
        </r>
        <r>
          <rPr>
            <sz val="9"/>
            <color indexed="81"/>
            <rFont val="Tahoma"/>
            <family val="2"/>
          </rPr>
          <t xml:space="preserve">
No levies passed for 2025</t>
        </r>
      </text>
    </comment>
    <comment ref="F256" authorId="0" shapeId="0" xr:uid="{C83E48D1-786E-4681-B816-A01BE8F26A00}">
      <text>
        <r>
          <rPr>
            <b/>
            <sz val="9"/>
            <color indexed="81"/>
            <rFont val="Tahoma"/>
            <family val="2"/>
          </rPr>
          <t>Melissa Jarmon:</t>
        </r>
        <r>
          <rPr>
            <sz val="9"/>
            <color indexed="81"/>
            <rFont val="Tahoma"/>
            <family val="2"/>
          </rPr>
          <t xml:space="preserve">
No levies passed for 2025</t>
        </r>
      </text>
    </comment>
  </commentList>
</comments>
</file>

<file path=xl/sharedStrings.xml><?xml version="1.0" encoding="utf-8"?>
<sst xmlns="http://schemas.openxmlformats.org/spreadsheetml/2006/main" count="1190" uniqueCount="668">
  <si>
    <t>01109</t>
  </si>
  <si>
    <t>Washtucna</t>
  </si>
  <si>
    <t>01122</t>
  </si>
  <si>
    <t>Benge</t>
  </si>
  <si>
    <t>01147</t>
  </si>
  <si>
    <t>Othello</t>
  </si>
  <si>
    <t>01158</t>
  </si>
  <si>
    <t>Lind</t>
  </si>
  <si>
    <t>01160</t>
  </si>
  <si>
    <t>Ritzville</t>
  </si>
  <si>
    <t>02250</t>
  </si>
  <si>
    <t>Clarkston</t>
  </si>
  <si>
    <t>02420</t>
  </si>
  <si>
    <t>Asotin-Anatone</t>
  </si>
  <si>
    <t>03017</t>
  </si>
  <si>
    <t>Kennewick</t>
  </si>
  <si>
    <t>03050</t>
  </si>
  <si>
    <t>Paterson</t>
  </si>
  <si>
    <t>03052</t>
  </si>
  <si>
    <t>Kiona-Benton</t>
  </si>
  <si>
    <t>03053</t>
  </si>
  <si>
    <t>Finley</t>
  </si>
  <si>
    <t>03116</t>
  </si>
  <si>
    <t>Prosser</t>
  </si>
  <si>
    <t>03400</t>
  </si>
  <si>
    <t>Richland</t>
  </si>
  <si>
    <t>04019</t>
  </si>
  <si>
    <t>Manson</t>
  </si>
  <si>
    <t>04069</t>
  </si>
  <si>
    <t>Stehekin</t>
  </si>
  <si>
    <t>04127</t>
  </si>
  <si>
    <t>Entiat</t>
  </si>
  <si>
    <t>04129</t>
  </si>
  <si>
    <t>Lake Chelan</t>
  </si>
  <si>
    <t>04222</t>
  </si>
  <si>
    <t>Cashmere</t>
  </si>
  <si>
    <t>04228</t>
  </si>
  <si>
    <t>Cascade</t>
  </si>
  <si>
    <t>04246</t>
  </si>
  <si>
    <t>Wenatchee</t>
  </si>
  <si>
    <t>05121</t>
  </si>
  <si>
    <t>Port Angeles</t>
  </si>
  <si>
    <t>05313</t>
  </si>
  <si>
    <t>Crescent</t>
  </si>
  <si>
    <t>05323</t>
  </si>
  <si>
    <t>Sequim</t>
  </si>
  <si>
    <t>05401</t>
  </si>
  <si>
    <t>Cape Flattery</t>
  </si>
  <si>
    <t>05402</t>
  </si>
  <si>
    <t>Quillayute Valley</t>
  </si>
  <si>
    <t>06037</t>
  </si>
  <si>
    <t>Vancouver</t>
  </si>
  <si>
    <t>06098</t>
  </si>
  <si>
    <t>Hockinson</t>
  </si>
  <si>
    <t>06101</t>
  </si>
  <si>
    <t>La Center</t>
  </si>
  <si>
    <t>06103</t>
  </si>
  <si>
    <t>Green Mountain</t>
  </si>
  <si>
    <t>06112</t>
  </si>
  <si>
    <t>Washougal</t>
  </si>
  <si>
    <t>06114</t>
  </si>
  <si>
    <t>Evergreen (Clark)</t>
  </si>
  <si>
    <t>06117</t>
  </si>
  <si>
    <t>Camas</t>
  </si>
  <si>
    <t>06119</t>
  </si>
  <si>
    <t>Battle Ground</t>
  </si>
  <si>
    <t>06122</t>
  </si>
  <si>
    <t>Ridgefield</t>
  </si>
  <si>
    <t>07002</t>
  </si>
  <si>
    <t>Dayton</t>
  </si>
  <si>
    <t>07035</t>
  </si>
  <si>
    <t>Starbuck</t>
  </si>
  <si>
    <t>08122</t>
  </si>
  <si>
    <t>Longview</t>
  </si>
  <si>
    <t>08130</t>
  </si>
  <si>
    <t>Toutle Lake</t>
  </si>
  <si>
    <t>08401</t>
  </si>
  <si>
    <t>Castle Rock</t>
  </si>
  <si>
    <t>08402</t>
  </si>
  <si>
    <t>Kalama</t>
  </si>
  <si>
    <t>08404</t>
  </si>
  <si>
    <t>Woodland</t>
  </si>
  <si>
    <t>08458</t>
  </si>
  <si>
    <t>Kelso</t>
  </si>
  <si>
    <t>09013</t>
  </si>
  <si>
    <t>Orondo</t>
  </si>
  <si>
    <t>09075</t>
  </si>
  <si>
    <t>Bridgeport</t>
  </si>
  <si>
    <t>09102</t>
  </si>
  <si>
    <t>Palisades</t>
  </si>
  <si>
    <t>09206</t>
  </si>
  <si>
    <t>Eastmont</t>
  </si>
  <si>
    <t>09207</t>
  </si>
  <si>
    <t>Mansfield</t>
  </si>
  <si>
    <t>09209</t>
  </si>
  <si>
    <t>Waterville</t>
  </si>
  <si>
    <t>10003</t>
  </si>
  <si>
    <t>Keller</t>
  </si>
  <si>
    <t>10050</t>
  </si>
  <si>
    <t>Curlew</t>
  </si>
  <si>
    <t>10065</t>
  </si>
  <si>
    <t>Orient</t>
  </si>
  <si>
    <t>10070</t>
  </si>
  <si>
    <t>Inchelium</t>
  </si>
  <si>
    <t>10309</t>
  </si>
  <si>
    <t>Republic</t>
  </si>
  <si>
    <t>11001</t>
  </si>
  <si>
    <t>Pasco</t>
  </si>
  <si>
    <t>11051</t>
  </si>
  <si>
    <t>North Franklin</t>
  </si>
  <si>
    <t>11054</t>
  </si>
  <si>
    <t>Star</t>
  </si>
  <si>
    <t>11056</t>
  </si>
  <si>
    <t>Kahlotus</t>
  </si>
  <si>
    <t>12110</t>
  </si>
  <si>
    <t>Pomeroy</t>
  </si>
  <si>
    <t>13073</t>
  </si>
  <si>
    <t>Wahluke</t>
  </si>
  <si>
    <t>13144</t>
  </si>
  <si>
    <t>Quincy</t>
  </si>
  <si>
    <t>13146</t>
  </si>
  <si>
    <t>Warden</t>
  </si>
  <si>
    <t>13151</t>
  </si>
  <si>
    <t>Coulee-Hartline</t>
  </si>
  <si>
    <t>13156</t>
  </si>
  <si>
    <t>Soap Lake</t>
  </si>
  <si>
    <t>13160</t>
  </si>
  <si>
    <t>Royal</t>
  </si>
  <si>
    <t>13161</t>
  </si>
  <si>
    <t>Moses Lake</t>
  </si>
  <si>
    <t>13165</t>
  </si>
  <si>
    <t>Ephrata</t>
  </si>
  <si>
    <t>13167</t>
  </si>
  <si>
    <t>Wilson Creek</t>
  </si>
  <si>
    <t>13301</t>
  </si>
  <si>
    <t>Grand Coulee Dam</t>
  </si>
  <si>
    <t>14005</t>
  </si>
  <si>
    <t>Aberdeen</t>
  </si>
  <si>
    <t>14028</t>
  </si>
  <si>
    <t>Hoquiam</t>
  </si>
  <si>
    <t>14064</t>
  </si>
  <si>
    <t>North Beach</t>
  </si>
  <si>
    <t>14065</t>
  </si>
  <si>
    <t>McCleary</t>
  </si>
  <si>
    <t>14066</t>
  </si>
  <si>
    <t>Montesano</t>
  </si>
  <si>
    <t>14068</t>
  </si>
  <si>
    <t>Elma</t>
  </si>
  <si>
    <t>14077</t>
  </si>
  <si>
    <t>Taholah</t>
  </si>
  <si>
    <t>14097</t>
  </si>
  <si>
    <t>Lake Quinault</t>
  </si>
  <si>
    <t>14099</t>
  </si>
  <si>
    <t>Cosmopolis</t>
  </si>
  <si>
    <t>14104</t>
  </si>
  <si>
    <t>Satsop</t>
  </si>
  <si>
    <t>14117</t>
  </si>
  <si>
    <t>Wishkah Valley</t>
  </si>
  <si>
    <t>14172</t>
  </si>
  <si>
    <t>Ocosta</t>
  </si>
  <si>
    <t>14400</t>
  </si>
  <si>
    <t>Oakville</t>
  </si>
  <si>
    <t>15201</t>
  </si>
  <si>
    <t>Oak Harbor</t>
  </si>
  <si>
    <t>15204</t>
  </si>
  <si>
    <t>Coupeville</t>
  </si>
  <si>
    <t>15206</t>
  </si>
  <si>
    <t>South Whidbey</t>
  </si>
  <si>
    <t>16020</t>
  </si>
  <si>
    <t>Queets-Clearwater</t>
  </si>
  <si>
    <t>16046</t>
  </si>
  <si>
    <t>Brinnon</t>
  </si>
  <si>
    <t>16048</t>
  </si>
  <si>
    <t>Quilcene</t>
  </si>
  <si>
    <t>16049</t>
  </si>
  <si>
    <t>Chimacum</t>
  </si>
  <si>
    <t>16050</t>
  </si>
  <si>
    <t>Port Townsend</t>
  </si>
  <si>
    <t>17001</t>
  </si>
  <si>
    <t>Seattle</t>
  </si>
  <si>
    <t>17210</t>
  </si>
  <si>
    <t>Federal Way</t>
  </si>
  <si>
    <t>17216</t>
  </si>
  <si>
    <t>Enumclaw</t>
  </si>
  <si>
    <t>17400</t>
  </si>
  <si>
    <t>Mercer Island</t>
  </si>
  <si>
    <t>17401</t>
  </si>
  <si>
    <t>Highline</t>
  </si>
  <si>
    <t>17402</t>
  </si>
  <si>
    <t>Vashon Island</t>
  </si>
  <si>
    <t>17403</t>
  </si>
  <si>
    <t>Renton</t>
  </si>
  <si>
    <t>17404</t>
  </si>
  <si>
    <t>Skykomish</t>
  </si>
  <si>
    <t>17405</t>
  </si>
  <si>
    <t>Bellevue</t>
  </si>
  <si>
    <t>17406</t>
  </si>
  <si>
    <t>Tukwila</t>
  </si>
  <si>
    <t>17407</t>
  </si>
  <si>
    <t>Riverview</t>
  </si>
  <si>
    <t>17408</t>
  </si>
  <si>
    <t>Auburn</t>
  </si>
  <si>
    <t>17409</t>
  </si>
  <si>
    <t>Tahoma</t>
  </si>
  <si>
    <t>17410</t>
  </si>
  <si>
    <t>Snoqualmie Valley</t>
  </si>
  <si>
    <t>17411</t>
  </si>
  <si>
    <t>Issaquah</t>
  </si>
  <si>
    <t>17412</t>
  </si>
  <si>
    <t>Shoreline</t>
  </si>
  <si>
    <t>17414</t>
  </si>
  <si>
    <t>Lake Washington</t>
  </si>
  <si>
    <t>17415</t>
  </si>
  <si>
    <t>Kent</t>
  </si>
  <si>
    <t>17417</t>
  </si>
  <si>
    <t>Northshore</t>
  </si>
  <si>
    <t>18100</t>
  </si>
  <si>
    <t>Bremerton</t>
  </si>
  <si>
    <t>18303</t>
  </si>
  <si>
    <t>Bainbridge</t>
  </si>
  <si>
    <t>18400</t>
  </si>
  <si>
    <t>North Kitsap</t>
  </si>
  <si>
    <t>18401</t>
  </si>
  <si>
    <t>Central Kitsap</t>
  </si>
  <si>
    <t>18402</t>
  </si>
  <si>
    <t>South Kitsap</t>
  </si>
  <si>
    <t>19007</t>
  </si>
  <si>
    <t>Damman</t>
  </si>
  <si>
    <t>19028</t>
  </si>
  <si>
    <t>Easton</t>
  </si>
  <si>
    <t>19400</t>
  </si>
  <si>
    <t>Thorp</t>
  </si>
  <si>
    <t>19401</t>
  </si>
  <si>
    <t>Ellensburg</t>
  </si>
  <si>
    <t>19403</t>
  </si>
  <si>
    <t>Kittitas</t>
  </si>
  <si>
    <t>19404</t>
  </si>
  <si>
    <t>Cle Elum-Roslyn</t>
  </si>
  <si>
    <t>20094</t>
  </si>
  <si>
    <t>Wishram</t>
  </si>
  <si>
    <t>20203</t>
  </si>
  <si>
    <t>Bickleton</t>
  </si>
  <si>
    <t>20215</t>
  </si>
  <si>
    <t>Centerville</t>
  </si>
  <si>
    <t>20400</t>
  </si>
  <si>
    <t>Trout Lake</t>
  </si>
  <si>
    <t>20401</t>
  </si>
  <si>
    <t>Glenwood</t>
  </si>
  <si>
    <t>20402</t>
  </si>
  <si>
    <t>Klickitat</t>
  </si>
  <si>
    <t>20403</t>
  </si>
  <si>
    <t>Roosevelt</t>
  </si>
  <si>
    <t>20404</t>
  </si>
  <si>
    <t>Goldendale</t>
  </si>
  <si>
    <t>20405</t>
  </si>
  <si>
    <t>White Salmon</t>
  </si>
  <si>
    <t>20406</t>
  </si>
  <si>
    <t>Lyle</t>
  </si>
  <si>
    <t>21014</t>
  </si>
  <si>
    <t>Napavine</t>
  </si>
  <si>
    <t>21036</t>
  </si>
  <si>
    <t>Evaline</t>
  </si>
  <si>
    <t>21206</t>
  </si>
  <si>
    <t>Mossyrock</t>
  </si>
  <si>
    <t>21214</t>
  </si>
  <si>
    <t>Morton</t>
  </si>
  <si>
    <t>21226</t>
  </si>
  <si>
    <t>Adna</t>
  </si>
  <si>
    <t>21232</t>
  </si>
  <si>
    <t>Winlock</t>
  </si>
  <si>
    <t>21234</t>
  </si>
  <si>
    <t>Boistfort</t>
  </si>
  <si>
    <t>21237</t>
  </si>
  <si>
    <t>Toledo</t>
  </si>
  <si>
    <t>21300</t>
  </si>
  <si>
    <t>Onalaska</t>
  </si>
  <si>
    <t>21301</t>
  </si>
  <si>
    <t>Pe Ell</t>
  </si>
  <si>
    <t>21302</t>
  </si>
  <si>
    <t>Chehalis</t>
  </si>
  <si>
    <t>21303</t>
  </si>
  <si>
    <t>White Pass</t>
  </si>
  <si>
    <t>21401</t>
  </si>
  <si>
    <t>Centralia</t>
  </si>
  <si>
    <t>22008</t>
  </si>
  <si>
    <t>Sprague</t>
  </si>
  <si>
    <t>22009</t>
  </si>
  <si>
    <t>Reardan</t>
  </si>
  <si>
    <t>22017</t>
  </si>
  <si>
    <t>Almira</t>
  </si>
  <si>
    <t>22073</t>
  </si>
  <si>
    <t>Creston</t>
  </si>
  <si>
    <t>22105</t>
  </si>
  <si>
    <t>Odessa</t>
  </si>
  <si>
    <t>22200</t>
  </si>
  <si>
    <t>Wilbur</t>
  </si>
  <si>
    <t>22204</t>
  </si>
  <si>
    <t>Harrington</t>
  </si>
  <si>
    <t>22207</t>
  </si>
  <si>
    <t>Davenport</t>
  </si>
  <si>
    <t>23042</t>
  </si>
  <si>
    <t>Southside</t>
  </si>
  <si>
    <t>23054</t>
  </si>
  <si>
    <t>Grapeview</t>
  </si>
  <si>
    <t>23309</t>
  </si>
  <si>
    <t>Shelton</t>
  </si>
  <si>
    <t>23311</t>
  </si>
  <si>
    <t>Mary M Knight</t>
  </si>
  <si>
    <t>23402</t>
  </si>
  <si>
    <t>Pioneer</t>
  </si>
  <si>
    <t>23403</t>
  </si>
  <si>
    <t>North Mason</t>
  </si>
  <si>
    <t>23404</t>
  </si>
  <si>
    <t>Hood Canal</t>
  </si>
  <si>
    <t>24014</t>
  </si>
  <si>
    <t>Nespelem</t>
  </si>
  <si>
    <t>24019</t>
  </si>
  <si>
    <t>Omak</t>
  </si>
  <si>
    <t>24105</t>
  </si>
  <si>
    <t>Okanogan</t>
  </si>
  <si>
    <t>24111</t>
  </si>
  <si>
    <t>Brewster</t>
  </si>
  <si>
    <t>24122</t>
  </si>
  <si>
    <t>Pateros</t>
  </si>
  <si>
    <t>24350</t>
  </si>
  <si>
    <t>Methow Valley</t>
  </si>
  <si>
    <t>24404</t>
  </si>
  <si>
    <t>Tonasket</t>
  </si>
  <si>
    <t>24410</t>
  </si>
  <si>
    <t>Oroville</t>
  </si>
  <si>
    <t>25101</t>
  </si>
  <si>
    <t>Ocean Beach</t>
  </si>
  <si>
    <t>25116</t>
  </si>
  <si>
    <t>Raymond</t>
  </si>
  <si>
    <t>25118</t>
  </si>
  <si>
    <t>South Bend</t>
  </si>
  <si>
    <t>25155</t>
  </si>
  <si>
    <t>Naselle Grays River</t>
  </si>
  <si>
    <t>25160</t>
  </si>
  <si>
    <t>Willapa Valley</t>
  </si>
  <si>
    <t>25200</t>
  </si>
  <si>
    <t>North River</t>
  </si>
  <si>
    <t>26056</t>
  </si>
  <si>
    <t>Newport</t>
  </si>
  <si>
    <t>26059</t>
  </si>
  <si>
    <t>Cusick</t>
  </si>
  <si>
    <t>26070</t>
  </si>
  <si>
    <t>Selkirk</t>
  </si>
  <si>
    <t>27001</t>
  </si>
  <si>
    <t>Steilacoom Historical</t>
  </si>
  <si>
    <t>27003</t>
  </si>
  <si>
    <t>Puyallup</t>
  </si>
  <si>
    <t>27010</t>
  </si>
  <si>
    <t>Tacoma</t>
  </si>
  <si>
    <t>27019</t>
  </si>
  <si>
    <t>Carbonado</t>
  </si>
  <si>
    <t>27083</t>
  </si>
  <si>
    <t>University Place</t>
  </si>
  <si>
    <t>27320</t>
  </si>
  <si>
    <t>Sumner</t>
  </si>
  <si>
    <t>27343</t>
  </si>
  <si>
    <t>Dieringer</t>
  </si>
  <si>
    <t>27344</t>
  </si>
  <si>
    <t>Orting</t>
  </si>
  <si>
    <t>27400</t>
  </si>
  <si>
    <t>Clover Park</t>
  </si>
  <si>
    <t>27401</t>
  </si>
  <si>
    <t>Peninsula</t>
  </si>
  <si>
    <t>27402</t>
  </si>
  <si>
    <t>Franklin Pierce</t>
  </si>
  <si>
    <t>27403</t>
  </si>
  <si>
    <t>Bethel</t>
  </si>
  <si>
    <t>27404</t>
  </si>
  <si>
    <t>Eatonville</t>
  </si>
  <si>
    <t>27416</t>
  </si>
  <si>
    <t>White River</t>
  </si>
  <si>
    <t>27417</t>
  </si>
  <si>
    <t>Fife</t>
  </si>
  <si>
    <t>28010</t>
  </si>
  <si>
    <t>Shaw Island</t>
  </si>
  <si>
    <t>28137</t>
  </si>
  <si>
    <t>Orcas Island</t>
  </si>
  <si>
    <t>28144</t>
  </si>
  <si>
    <t>Lopez Island</t>
  </si>
  <si>
    <t>28149</t>
  </si>
  <si>
    <t>San Juan Island</t>
  </si>
  <si>
    <t>29011</t>
  </si>
  <si>
    <t>Concrete</t>
  </si>
  <si>
    <t>29100</t>
  </si>
  <si>
    <t>Burlington-Edison</t>
  </si>
  <si>
    <t>29101</t>
  </si>
  <si>
    <t>Sedro-Woolley</t>
  </si>
  <si>
    <t>29103</t>
  </si>
  <si>
    <t>Anacortes</t>
  </si>
  <si>
    <t>29311</t>
  </si>
  <si>
    <t>La Conner</t>
  </si>
  <si>
    <t>29317</t>
  </si>
  <si>
    <t>Conway</t>
  </si>
  <si>
    <t>29320</t>
  </si>
  <si>
    <t>Mount Vernon</t>
  </si>
  <si>
    <t>30002</t>
  </si>
  <si>
    <t>Skamania</t>
  </si>
  <si>
    <t>30029</t>
  </si>
  <si>
    <t>Mount Pleasant</t>
  </si>
  <si>
    <t>30031</t>
  </si>
  <si>
    <t>Mill A</t>
  </si>
  <si>
    <t>30303</t>
  </si>
  <si>
    <t>Stevenson-Carson</t>
  </si>
  <si>
    <t>31002</t>
  </si>
  <si>
    <t>Everett</t>
  </si>
  <si>
    <t>31004</t>
  </si>
  <si>
    <t>Lake Stevens</t>
  </si>
  <si>
    <t>31006</t>
  </si>
  <si>
    <t>Mukilteo</t>
  </si>
  <si>
    <t>31015</t>
  </si>
  <si>
    <t>Edmonds</t>
  </si>
  <si>
    <t>31016</t>
  </si>
  <si>
    <t>Arlington</t>
  </si>
  <si>
    <t>31025</t>
  </si>
  <si>
    <t>Marysville</t>
  </si>
  <si>
    <t>31063</t>
  </si>
  <si>
    <t>Index</t>
  </si>
  <si>
    <t>31103</t>
  </si>
  <si>
    <t>Monroe</t>
  </si>
  <si>
    <t>31201</t>
  </si>
  <si>
    <t>Snohomish</t>
  </si>
  <si>
    <t>31306</t>
  </si>
  <si>
    <t>Lakewood</t>
  </si>
  <si>
    <t>31311</t>
  </si>
  <si>
    <t>Sultan</t>
  </si>
  <si>
    <t>31330</t>
  </si>
  <si>
    <t>Darrington</t>
  </si>
  <si>
    <t>31332</t>
  </si>
  <si>
    <t>Granite Falls</t>
  </si>
  <si>
    <t>31401</t>
  </si>
  <si>
    <t>Stanwood-Camano</t>
  </si>
  <si>
    <t>32081</t>
  </si>
  <si>
    <t>Spokane</t>
  </si>
  <si>
    <t>32123</t>
  </si>
  <si>
    <t>Orchard Prairie</t>
  </si>
  <si>
    <t>32312</t>
  </si>
  <si>
    <t>Great Northern</t>
  </si>
  <si>
    <t>32325</t>
  </si>
  <si>
    <t>Nine Mile Falls</t>
  </si>
  <si>
    <t>32326</t>
  </si>
  <si>
    <t>Medical Lake</t>
  </si>
  <si>
    <t>32354</t>
  </si>
  <si>
    <t>Mead</t>
  </si>
  <si>
    <t>32356</t>
  </si>
  <si>
    <t>Central Valley</t>
  </si>
  <si>
    <t>32358</t>
  </si>
  <si>
    <t>Freeman</t>
  </si>
  <si>
    <t>32360</t>
  </si>
  <si>
    <t>Cheney</t>
  </si>
  <si>
    <t>32361</t>
  </si>
  <si>
    <t>East Valley</t>
  </si>
  <si>
    <t>32362</t>
  </si>
  <si>
    <t>Liberty</t>
  </si>
  <si>
    <t>32363</t>
  </si>
  <si>
    <t>West Valley (Spokane)</t>
  </si>
  <si>
    <t>32414</t>
  </si>
  <si>
    <t>Deer Park</t>
  </si>
  <si>
    <t>32416</t>
  </si>
  <si>
    <t>Riverside</t>
  </si>
  <si>
    <t>33030</t>
  </si>
  <si>
    <t>Onion Creek</t>
  </si>
  <si>
    <t>33036</t>
  </si>
  <si>
    <t>Chewelah</t>
  </si>
  <si>
    <t>33049</t>
  </si>
  <si>
    <t>Wellpinit</t>
  </si>
  <si>
    <t>33070</t>
  </si>
  <si>
    <t>Valley</t>
  </si>
  <si>
    <t>33115</t>
  </si>
  <si>
    <t>Colville</t>
  </si>
  <si>
    <t>33183</t>
  </si>
  <si>
    <t>Loon Lake</t>
  </si>
  <si>
    <t>33202</t>
  </si>
  <si>
    <t>Summit Valley</t>
  </si>
  <si>
    <t>33205</t>
  </si>
  <si>
    <t>Evergreen (Stevens)</t>
  </si>
  <si>
    <t>33206</t>
  </si>
  <si>
    <t>Columbia (Stevens)</t>
  </si>
  <si>
    <t>33207</t>
  </si>
  <si>
    <t>Mary Walker</t>
  </si>
  <si>
    <t>33211</t>
  </si>
  <si>
    <t>Northport</t>
  </si>
  <si>
    <t>33212</t>
  </si>
  <si>
    <t>Kettle Falls</t>
  </si>
  <si>
    <t>34002</t>
  </si>
  <si>
    <t>Yelm</t>
  </si>
  <si>
    <t>34003</t>
  </si>
  <si>
    <t>North Thurston</t>
  </si>
  <si>
    <t>34033</t>
  </si>
  <si>
    <t>Tumwater</t>
  </si>
  <si>
    <t>34111</t>
  </si>
  <si>
    <t>Olympia</t>
  </si>
  <si>
    <t>34307</t>
  </si>
  <si>
    <t>Rainier</t>
  </si>
  <si>
    <t>34324</t>
  </si>
  <si>
    <t>Griffin</t>
  </si>
  <si>
    <t>34401</t>
  </si>
  <si>
    <t>Rochester</t>
  </si>
  <si>
    <t>34402</t>
  </si>
  <si>
    <t>Tenino</t>
  </si>
  <si>
    <t>35200</t>
  </si>
  <si>
    <t>Wahkiakum</t>
  </si>
  <si>
    <t>36101</t>
  </si>
  <si>
    <t>Dixie</t>
  </si>
  <si>
    <t>36140</t>
  </si>
  <si>
    <t>Walla Walla</t>
  </si>
  <si>
    <t>36250</t>
  </si>
  <si>
    <t>College Place</t>
  </si>
  <si>
    <t>36300</t>
  </si>
  <si>
    <t>Touchet</t>
  </si>
  <si>
    <t>36400</t>
  </si>
  <si>
    <t>Columbia (Walla)</t>
  </si>
  <si>
    <t>36401</t>
  </si>
  <si>
    <t>Waitsburg</t>
  </si>
  <si>
    <t>36402</t>
  </si>
  <si>
    <t>Prescott</t>
  </si>
  <si>
    <t>37501</t>
  </si>
  <si>
    <t>Bellingham</t>
  </si>
  <si>
    <t>37502</t>
  </si>
  <si>
    <t>Ferndale</t>
  </si>
  <si>
    <t>37503</t>
  </si>
  <si>
    <t>Blaine</t>
  </si>
  <si>
    <t>37504</t>
  </si>
  <si>
    <t>Lynden</t>
  </si>
  <si>
    <t>37505</t>
  </si>
  <si>
    <t>Meridian</t>
  </si>
  <si>
    <t>37506</t>
  </si>
  <si>
    <t>Nooksack Valley</t>
  </si>
  <si>
    <t>37507</t>
  </si>
  <si>
    <t>Mount Baker</t>
  </si>
  <si>
    <t>38126</t>
  </si>
  <si>
    <t>Lacrosse</t>
  </si>
  <si>
    <t>38264</t>
  </si>
  <si>
    <t>Lamont</t>
  </si>
  <si>
    <t>38265</t>
  </si>
  <si>
    <t>Tekoa</t>
  </si>
  <si>
    <t>38267</t>
  </si>
  <si>
    <t>Pullman</t>
  </si>
  <si>
    <t>38300</t>
  </si>
  <si>
    <t>Colfax</t>
  </si>
  <si>
    <t>38301</t>
  </si>
  <si>
    <t>Palouse</t>
  </si>
  <si>
    <t>38302</t>
  </si>
  <si>
    <t>Garfield</t>
  </si>
  <si>
    <t>38304</t>
  </si>
  <si>
    <t>Steptoe</t>
  </si>
  <si>
    <t>38306</t>
  </si>
  <si>
    <t>Colton</t>
  </si>
  <si>
    <t>38308</t>
  </si>
  <si>
    <t>Endicott</t>
  </si>
  <si>
    <t>38320</t>
  </si>
  <si>
    <t>Rosalia</t>
  </si>
  <si>
    <t>38322</t>
  </si>
  <si>
    <t>St. John</t>
  </si>
  <si>
    <t>38324</t>
  </si>
  <si>
    <t>Oakesdale</t>
  </si>
  <si>
    <t>39002</t>
  </si>
  <si>
    <t>Union Gap</t>
  </si>
  <si>
    <t>39003</t>
  </si>
  <si>
    <t>Naches Valley</t>
  </si>
  <si>
    <t>39007</t>
  </si>
  <si>
    <t>Yakima</t>
  </si>
  <si>
    <t>39090</t>
  </si>
  <si>
    <t>East Valley (Yakima)</t>
  </si>
  <si>
    <t>39119</t>
  </si>
  <si>
    <t>Selah</t>
  </si>
  <si>
    <t>39120</t>
  </si>
  <si>
    <t>Mabton</t>
  </si>
  <si>
    <t>39200</t>
  </si>
  <si>
    <t>Grandview</t>
  </si>
  <si>
    <t>39201</t>
  </si>
  <si>
    <t>Sunnyside</t>
  </si>
  <si>
    <t>39202</t>
  </si>
  <si>
    <t>Toppenish</t>
  </si>
  <si>
    <t>39203</t>
  </si>
  <si>
    <t>Highland</t>
  </si>
  <si>
    <t>39204</t>
  </si>
  <si>
    <t>Granger</t>
  </si>
  <si>
    <t>39205</t>
  </si>
  <si>
    <t>Zillah</t>
  </si>
  <si>
    <t>39207</t>
  </si>
  <si>
    <t>Wapato</t>
  </si>
  <si>
    <t>39208</t>
  </si>
  <si>
    <t>West Valley (Yakima)</t>
  </si>
  <si>
    <t>39209</t>
  </si>
  <si>
    <t>Mount Adams</t>
  </si>
  <si>
    <t>00000</t>
  </si>
  <si>
    <t>State Total</t>
  </si>
  <si>
    <t>School District</t>
  </si>
  <si>
    <t>CCDDD</t>
  </si>
  <si>
    <t>County</t>
  </si>
  <si>
    <t>Adams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</si>
  <si>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</si>
  <si>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</si>
  <si>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</si>
  <si>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</si>
  <si>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</si>
  <si>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</si>
  <si>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</si>
  <si>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</si>
  <si>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</si>
  <si>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</si>
  <si>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Grant</t>
  </si>
  <si>
    <t>Grays Harbor</t>
  </si>
  <si>
    <t>Island</t>
  </si>
  <si>
    <t>Jefferson</t>
  </si>
  <si>
    <t>King</t>
  </si>
  <si>
    <t>Kitsap</t>
  </si>
  <si>
    <t>Lewis</t>
  </si>
  <si>
    <t>Lincoln</t>
  </si>
  <si>
    <t>Mason</t>
  </si>
  <si>
    <t>Pacific</t>
  </si>
  <si>
    <t>Pend Oreille</t>
  </si>
  <si>
    <t>Pierce</t>
  </si>
  <si>
    <t>San Juan</t>
  </si>
  <si>
    <t>Skagit</t>
  </si>
  <si>
    <t>Stevens</t>
  </si>
  <si>
    <t>Thurston</t>
  </si>
  <si>
    <t>Whatcom</t>
  </si>
  <si>
    <t>Whitman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</si>
  <si>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</si>
  <si>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</si>
  <si>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</si>
  <si>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</si>
  <si>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</si>
  <si>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</si>
  <si>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</si>
  <si>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</si>
  <si>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</si>
  <si>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</si>
  <si>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</si>
  <si>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</si>
  <si>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</si>
  <si>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</si>
  <si>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</si>
  <si>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</si>
  <si>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</si>
  <si>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</si>
  <si>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</si>
  <si>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</si>
  <si>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</si>
  <si>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</si>
  <si>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</si>
  <si>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</si>
  <si>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</si>
  <si>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</si>
  <si>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</si>
  <si>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</si>
  <si>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</si>
  <si>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</si>
  <si>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</si>
  <si>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</si>
  <si>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</si>
  <si>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</si>
  <si>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</si>
  <si>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</si>
  <si>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</si>
  <si>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</si>
  <si>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</si>
  <si>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00</t>
  </si>
  <si>
    <t>County Co</t>
  </si>
  <si>
    <t>2025 Voter Approved Levy</t>
  </si>
  <si>
    <t>2025 Max Levy Per Pupil</t>
  </si>
  <si>
    <t>2025 Calendar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</si>
</sst>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MT"/>
      <family val="2"/>
    </font>
    <font>
      <b/>
      <sz val="10"/>
      <color indexed="8"/>
      <name val="Arial MT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2">
    <xf numFmtId="0" fontId="0" fillId="0" borderId="0" xfId="0"/>
    <xf numFmtId="0" fontId="3" fillId="0" borderId="0" xfId="0" quotePrefix="1" applyFont="1"/>
    <xf numFmtId="49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1" applyNumberFormat="1" applyFont="1"/>
    <xf numFmtId="0" fontId="4" fillId="0" borderId="0" xfId="0" quotePrefix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164" fontId="4" fillId="0" borderId="0" xfId="1" applyNumberFormat="1" applyFont="1" applyAlignment="1" applyProtection="1">
      <alignment horizontal="center" wrapText="1"/>
    </xf>
    <xf numFmtId="164" fontId="0" fillId="2" borderId="0" xfId="1" applyNumberFormat="1" applyFont="1" applyFill="1"/>
    <xf numFmtId="164" fontId="0" fillId="0" borderId="0" xfId="1" applyNumberFormat="1" applyFont="1" applyFill="1"/>
  </cellXfs>
  <cellStyles count="3">
    <cellStyle name="Comma" xfId="1" builtinId="3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99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8" sqref="A8"/>
    </sheetView>
  </sheetViews>
  <sheetFormatPr defaultRowHeight="15"/>
  <cols>
    <col min="1" max="1" width="8" customWidth="1"/>
    <col min="4" max="4" width="21.42578125" bestFit="1" customWidth="1"/>
    <col min="5" max="5" width="15.28515625" style="5" bestFit="1" customWidth="1"/>
    <col min="6" max="6" width="15.28515625" bestFit="1" customWidth="1"/>
  </cols>
  <sheetData>
    <row r="1" spans="1:6">
      <c r="A1" s="1" t="s">
        <v>667</v>
      </c>
      <c r="C1" s="3"/>
    </row>
    <row r="2" spans="1:6" ht="30">
      <c r="A2" s="8" t="s">
        <v>664</v>
      </c>
      <c r="B2" s="7" t="s">
        <v>594</v>
      </c>
      <c r="C2" s="3" t="s">
        <v>593</v>
      </c>
      <c r="D2" s="3" t="s">
        <v>592</v>
      </c>
      <c r="E2" s="9" t="s">
        <v>666</v>
      </c>
      <c r="F2" s="6" t="s">
        <v>665</v>
      </c>
    </row>
    <row r="3" spans="1:6">
      <c r="A3" t="s">
        <v>663</v>
      </c>
      <c r="C3" s="2" t="s">
        <v>590</v>
      </c>
      <c r="D3" s="4" t="s">
        <v>591</v>
      </c>
      <c r="E3" s="5">
        <f>SUM(E5:E299)</f>
        <v>3484906940.2074022</v>
      </c>
      <c r="F3" s="5">
        <f>SUM(F5:F299)</f>
        <v>2939913769</v>
      </c>
    </row>
    <row r="4" spans="1:6" ht="6.75" customHeight="1">
      <c r="C4" s="2"/>
      <c r="D4" s="4"/>
      <c r="F4" s="5"/>
    </row>
    <row r="5" spans="1:6">
      <c r="A5" t="s">
        <v>624</v>
      </c>
      <c r="B5" t="s">
        <v>595</v>
      </c>
      <c r="C5" s="2" t="s">
        <v>2</v>
      </c>
      <c r="D5" t="s">
        <v>3</v>
      </c>
      <c r="E5" s="5">
        <v>35720.629999999997</v>
      </c>
      <c r="F5" s="5">
        <v>36000</v>
      </c>
    </row>
    <row r="6" spans="1:6">
      <c r="A6" t="s">
        <v>624</v>
      </c>
      <c r="B6" t="s">
        <v>595</v>
      </c>
      <c r="C6" s="2" t="s">
        <v>6</v>
      </c>
      <c r="D6" t="s">
        <v>7</v>
      </c>
      <c r="E6" s="5">
        <v>590656.85369999998</v>
      </c>
      <c r="F6" s="5">
        <v>641000</v>
      </c>
    </row>
    <row r="7" spans="1:6">
      <c r="A7" t="s">
        <v>624</v>
      </c>
      <c r="B7" t="s">
        <v>595</v>
      </c>
      <c r="C7" s="2" t="s">
        <v>4</v>
      </c>
      <c r="D7" t="s">
        <v>5</v>
      </c>
      <c r="E7" s="5">
        <v>14642535.703000002</v>
      </c>
      <c r="F7" s="5">
        <v>3050000</v>
      </c>
    </row>
    <row r="8" spans="1:6">
      <c r="A8" t="s">
        <v>624</v>
      </c>
      <c r="B8" t="s">
        <v>595</v>
      </c>
      <c r="C8" s="2" t="s">
        <v>8</v>
      </c>
      <c r="D8" t="s">
        <v>9</v>
      </c>
      <c r="E8" s="5">
        <v>1289319.9032000001</v>
      </c>
      <c r="F8" s="5">
        <v>2305550</v>
      </c>
    </row>
    <row r="9" spans="1:6">
      <c r="A9" t="s">
        <v>624</v>
      </c>
      <c r="B9" t="s">
        <v>595</v>
      </c>
      <c r="C9" s="2" t="s">
        <v>0</v>
      </c>
      <c r="D9" t="s">
        <v>1</v>
      </c>
      <c r="E9" s="5">
        <v>213349.58100000001</v>
      </c>
      <c r="F9" s="5">
        <v>150000</v>
      </c>
    </row>
    <row r="10" spans="1:6">
      <c r="A10" t="s">
        <v>625</v>
      </c>
      <c r="B10" t="s">
        <v>596</v>
      </c>
      <c r="C10" s="2" t="s">
        <v>12</v>
      </c>
      <c r="D10" t="s">
        <v>13</v>
      </c>
      <c r="E10" s="5">
        <v>2003115.5105000001</v>
      </c>
      <c r="F10" s="5">
        <v>1113300</v>
      </c>
    </row>
    <row r="11" spans="1:6">
      <c r="A11" t="s">
        <v>625</v>
      </c>
      <c r="B11" t="s">
        <v>596</v>
      </c>
      <c r="C11" s="2" t="s">
        <v>10</v>
      </c>
      <c r="D11" t="s">
        <v>11</v>
      </c>
      <c r="E11" s="5">
        <v>8000511.8675999995</v>
      </c>
      <c r="F11" s="5">
        <v>4698000</v>
      </c>
    </row>
    <row r="12" spans="1:6">
      <c r="A12" t="s">
        <v>626</v>
      </c>
      <c r="B12" t="s">
        <v>597</v>
      </c>
      <c r="C12" s="2" t="s">
        <v>20</v>
      </c>
      <c r="D12" t="s">
        <v>21</v>
      </c>
      <c r="E12" s="5">
        <v>2777019.1960999998</v>
      </c>
      <c r="F12" s="5">
        <v>1475000</v>
      </c>
    </row>
    <row r="13" spans="1:6">
      <c r="A13" t="s">
        <v>626</v>
      </c>
      <c r="B13" t="s">
        <v>597</v>
      </c>
      <c r="C13" s="2" t="s">
        <v>14</v>
      </c>
      <c r="D13" t="s">
        <v>15</v>
      </c>
      <c r="E13" s="5">
        <v>60990702.593999997</v>
      </c>
      <c r="F13" s="5">
        <v>23850000</v>
      </c>
    </row>
    <row r="14" spans="1:6">
      <c r="A14" t="s">
        <v>626</v>
      </c>
      <c r="B14" t="s">
        <v>597</v>
      </c>
      <c r="C14" s="2" t="s">
        <v>18</v>
      </c>
      <c r="D14" t="s">
        <v>19</v>
      </c>
      <c r="E14" s="5">
        <v>4413478.6762999995</v>
      </c>
      <c r="F14" s="5">
        <v>1870680</v>
      </c>
    </row>
    <row r="15" spans="1:6">
      <c r="A15" t="s">
        <v>626</v>
      </c>
      <c r="B15" t="s">
        <v>597</v>
      </c>
      <c r="C15" s="2" t="s">
        <v>16</v>
      </c>
      <c r="D15" t="s">
        <v>17</v>
      </c>
      <c r="E15" s="5">
        <v>531912.65399999998</v>
      </c>
      <c r="F15" s="5">
        <v>369413</v>
      </c>
    </row>
    <row r="16" spans="1:6">
      <c r="A16" t="s">
        <v>626</v>
      </c>
      <c r="B16" t="s">
        <v>597</v>
      </c>
      <c r="C16" s="2" t="s">
        <v>22</v>
      </c>
      <c r="D16" t="s">
        <v>23</v>
      </c>
      <c r="E16" s="5">
        <v>7836359.3361</v>
      </c>
      <c r="F16" s="5">
        <v>4291787</v>
      </c>
    </row>
    <row r="17" spans="1:6">
      <c r="A17" t="s">
        <v>626</v>
      </c>
      <c r="B17" t="s">
        <v>597</v>
      </c>
      <c r="C17" s="2" t="s">
        <v>24</v>
      </c>
      <c r="D17" t="s">
        <v>25</v>
      </c>
      <c r="E17" s="5">
        <v>44804061.476000004</v>
      </c>
      <c r="F17" s="5">
        <v>31457777</v>
      </c>
    </row>
    <row r="18" spans="1:6">
      <c r="A18" t="s">
        <v>627</v>
      </c>
      <c r="B18" t="s">
        <v>598</v>
      </c>
      <c r="C18" s="2" t="s">
        <v>36</v>
      </c>
      <c r="D18" t="s">
        <v>37</v>
      </c>
      <c r="E18" s="5">
        <v>3971062.4370999997</v>
      </c>
      <c r="F18" s="5">
        <v>4000000</v>
      </c>
    </row>
    <row r="19" spans="1:6">
      <c r="A19" t="s">
        <v>627</v>
      </c>
      <c r="B19" t="s">
        <v>598</v>
      </c>
      <c r="C19" s="2" t="s">
        <v>34</v>
      </c>
      <c r="D19" t="s">
        <v>35</v>
      </c>
      <c r="E19" s="5">
        <v>5201995.3469000002</v>
      </c>
      <c r="F19" s="5">
        <v>2934371</v>
      </c>
    </row>
    <row r="20" spans="1:6">
      <c r="A20" t="s">
        <v>627</v>
      </c>
      <c r="B20" t="s">
        <v>598</v>
      </c>
      <c r="C20" s="2" t="s">
        <v>30</v>
      </c>
      <c r="D20" t="s">
        <v>31</v>
      </c>
      <c r="E20" s="5">
        <v>1234959.5989999999</v>
      </c>
      <c r="F20" s="5">
        <v>785000</v>
      </c>
    </row>
    <row r="21" spans="1:6">
      <c r="A21" t="s">
        <v>627</v>
      </c>
      <c r="B21" t="s">
        <v>598</v>
      </c>
      <c r="C21" s="2" t="s">
        <v>32</v>
      </c>
      <c r="D21" t="s">
        <v>33</v>
      </c>
      <c r="E21" s="5">
        <v>4022532.6176</v>
      </c>
      <c r="F21" s="5">
        <v>3989500</v>
      </c>
    </row>
    <row r="22" spans="1:6">
      <c r="A22" t="s">
        <v>627</v>
      </c>
      <c r="B22" t="s">
        <v>598</v>
      </c>
      <c r="C22" s="2" t="s">
        <v>26</v>
      </c>
      <c r="D22" t="s">
        <v>27</v>
      </c>
      <c r="E22" s="5">
        <v>2107419.7500999998</v>
      </c>
      <c r="F22" s="5">
        <v>1955326</v>
      </c>
    </row>
    <row r="23" spans="1:6">
      <c r="A23" t="s">
        <v>627</v>
      </c>
      <c r="B23" t="s">
        <v>598</v>
      </c>
      <c r="C23" s="2" t="s">
        <v>28</v>
      </c>
      <c r="D23" t="s">
        <v>29</v>
      </c>
      <c r="E23" s="5">
        <v>33642.338799999998</v>
      </c>
      <c r="F23" s="5">
        <v>0</v>
      </c>
    </row>
    <row r="24" spans="1:6">
      <c r="A24" t="s">
        <v>627</v>
      </c>
      <c r="B24" t="s">
        <v>598</v>
      </c>
      <c r="C24" s="2" t="s">
        <v>38</v>
      </c>
      <c r="D24" t="s">
        <v>39</v>
      </c>
      <c r="E24" s="5">
        <v>23055880.633499999</v>
      </c>
      <c r="F24" s="5">
        <v>13050000</v>
      </c>
    </row>
    <row r="25" spans="1:6">
      <c r="A25" t="s">
        <v>628</v>
      </c>
      <c r="B25" t="s">
        <v>599</v>
      </c>
      <c r="C25" s="2" t="s">
        <v>46</v>
      </c>
      <c r="D25" t="s">
        <v>47</v>
      </c>
      <c r="E25" s="5">
        <v>1582066.7027</v>
      </c>
      <c r="F25" s="5">
        <v>439860</v>
      </c>
    </row>
    <row r="26" spans="1:6">
      <c r="A26" t="s">
        <v>628</v>
      </c>
      <c r="B26" t="s">
        <v>599</v>
      </c>
      <c r="C26" s="2" t="s">
        <v>42</v>
      </c>
      <c r="D26" t="s">
        <v>43</v>
      </c>
      <c r="E26" s="5">
        <v>1160076.1691999999</v>
      </c>
      <c r="F26" s="5">
        <v>690000</v>
      </c>
    </row>
    <row r="27" spans="1:6">
      <c r="A27" t="s">
        <v>628</v>
      </c>
      <c r="B27" t="s">
        <v>599</v>
      </c>
      <c r="C27" s="2" t="s">
        <v>40</v>
      </c>
      <c r="D27" t="s">
        <v>41</v>
      </c>
      <c r="E27" s="5">
        <v>11272716.4154</v>
      </c>
      <c r="F27" s="5">
        <v>5600000</v>
      </c>
    </row>
    <row r="28" spans="1:6">
      <c r="A28" t="s">
        <v>628</v>
      </c>
      <c r="B28" t="s">
        <v>599</v>
      </c>
      <c r="C28" s="2" t="s">
        <v>48</v>
      </c>
      <c r="D28" t="s">
        <v>49</v>
      </c>
      <c r="E28" s="5">
        <v>11706592.1767</v>
      </c>
      <c r="F28" s="5">
        <v>714304</v>
      </c>
    </row>
    <row r="29" spans="1:6">
      <c r="A29" t="s">
        <v>628</v>
      </c>
      <c r="B29" t="s">
        <v>599</v>
      </c>
      <c r="C29" s="2" t="s">
        <v>44</v>
      </c>
      <c r="D29" t="s">
        <v>45</v>
      </c>
      <c r="E29" s="5">
        <v>8332616.3066999987</v>
      </c>
      <c r="F29" s="5">
        <v>7718191</v>
      </c>
    </row>
    <row r="30" spans="1:6">
      <c r="A30" t="s">
        <v>629</v>
      </c>
      <c r="B30" t="s">
        <v>600</v>
      </c>
      <c r="C30" s="2" t="s">
        <v>64</v>
      </c>
      <c r="D30" t="s">
        <v>65</v>
      </c>
      <c r="E30" s="5">
        <v>40166971.655899994</v>
      </c>
      <c r="F30" s="5">
        <v>31100000</v>
      </c>
    </row>
    <row r="31" spans="1:6">
      <c r="A31" t="s">
        <v>629</v>
      </c>
      <c r="B31" t="s">
        <v>600</v>
      </c>
      <c r="C31" s="2" t="s">
        <v>62</v>
      </c>
      <c r="D31" t="s">
        <v>63</v>
      </c>
      <c r="E31" s="5">
        <v>23131738.2623</v>
      </c>
      <c r="F31" s="5">
        <v>19130000</v>
      </c>
    </row>
    <row r="32" spans="1:6">
      <c r="A32" t="s">
        <v>629</v>
      </c>
      <c r="B32" t="s">
        <v>600</v>
      </c>
      <c r="C32" s="2" t="s">
        <v>60</v>
      </c>
      <c r="D32" t="s">
        <v>61</v>
      </c>
      <c r="E32" s="5">
        <v>72933927.707800001</v>
      </c>
      <c r="F32" s="5">
        <v>47800000</v>
      </c>
    </row>
    <row r="33" spans="1:6">
      <c r="A33" t="s">
        <v>629</v>
      </c>
      <c r="B33" t="s">
        <v>600</v>
      </c>
      <c r="C33" s="2" t="s">
        <v>56</v>
      </c>
      <c r="D33" t="s">
        <v>57</v>
      </c>
      <c r="E33" s="5">
        <v>673366.34880000004</v>
      </c>
      <c r="F33" s="5">
        <v>560000</v>
      </c>
    </row>
    <row r="34" spans="1:6">
      <c r="A34" t="s">
        <v>629</v>
      </c>
      <c r="B34" t="s">
        <v>600</v>
      </c>
      <c r="C34" s="2" t="s">
        <v>52</v>
      </c>
      <c r="D34" t="s">
        <v>53</v>
      </c>
      <c r="E34" s="5">
        <v>6654331.2160999998</v>
      </c>
      <c r="F34" s="5">
        <v>4525000</v>
      </c>
    </row>
    <row r="35" spans="1:6">
      <c r="A35" t="s">
        <v>629</v>
      </c>
      <c r="B35" t="s">
        <v>600</v>
      </c>
      <c r="C35" s="2" t="s">
        <v>54</v>
      </c>
      <c r="D35" t="s">
        <v>55</v>
      </c>
      <c r="E35" s="5">
        <v>5778493.8417999996</v>
      </c>
      <c r="F35" s="5">
        <v>3016734</v>
      </c>
    </row>
    <row r="36" spans="1:6">
      <c r="A36" t="s">
        <v>629</v>
      </c>
      <c r="B36" t="s">
        <v>600</v>
      </c>
      <c r="C36" s="2" t="s">
        <v>66</v>
      </c>
      <c r="D36" t="s">
        <v>67</v>
      </c>
      <c r="E36" s="5">
        <v>13130513.908399999</v>
      </c>
      <c r="F36" s="5">
        <v>11611283</v>
      </c>
    </row>
    <row r="37" spans="1:6">
      <c r="A37" t="s">
        <v>629</v>
      </c>
      <c r="B37" t="s">
        <v>600</v>
      </c>
      <c r="C37" s="2" t="s">
        <v>50</v>
      </c>
      <c r="D37" t="s">
        <v>51</v>
      </c>
      <c r="E37" s="5">
        <v>69561055.929999992</v>
      </c>
      <c r="F37" s="5">
        <v>65308600</v>
      </c>
    </row>
    <row r="38" spans="1:6">
      <c r="A38" t="s">
        <v>629</v>
      </c>
      <c r="B38" t="s">
        <v>600</v>
      </c>
      <c r="C38" s="2" t="s">
        <v>58</v>
      </c>
      <c r="D38" t="s">
        <v>59</v>
      </c>
      <c r="E38" s="5">
        <v>8882616.5888</v>
      </c>
      <c r="F38" s="5">
        <v>10500000</v>
      </c>
    </row>
    <row r="39" spans="1:6">
      <c r="A39" t="s">
        <v>630</v>
      </c>
      <c r="B39" t="s">
        <v>601</v>
      </c>
      <c r="C39" s="2" t="s">
        <v>68</v>
      </c>
      <c r="D39" t="s">
        <v>69</v>
      </c>
      <c r="E39" s="5">
        <v>1119744.3306</v>
      </c>
      <c r="F39" s="5">
        <v>1170100</v>
      </c>
    </row>
    <row r="40" spans="1:6">
      <c r="A40" t="s">
        <v>630</v>
      </c>
      <c r="B40" t="s">
        <v>601</v>
      </c>
      <c r="C40" s="2" t="s">
        <v>70</v>
      </c>
      <c r="D40" t="s">
        <v>71</v>
      </c>
      <c r="E40" s="5">
        <v>2439978.8153999997</v>
      </c>
      <c r="F40" s="5">
        <v>0</v>
      </c>
    </row>
    <row r="41" spans="1:6">
      <c r="A41" t="s">
        <v>631</v>
      </c>
      <c r="B41" t="s">
        <v>602</v>
      </c>
      <c r="C41" s="2" t="s">
        <v>76</v>
      </c>
      <c r="D41" t="s">
        <v>77</v>
      </c>
      <c r="E41" s="5">
        <v>4534506.6654000003</v>
      </c>
      <c r="F41" s="5">
        <v>3175000</v>
      </c>
    </row>
    <row r="42" spans="1:6">
      <c r="A42" t="s">
        <v>631</v>
      </c>
      <c r="B42" t="s">
        <v>602</v>
      </c>
      <c r="C42" s="2" t="s">
        <v>78</v>
      </c>
      <c r="D42" t="s">
        <v>79</v>
      </c>
      <c r="E42" s="5">
        <v>3693513.142</v>
      </c>
      <c r="F42" s="5">
        <v>3771427</v>
      </c>
    </row>
    <row r="43" spans="1:6">
      <c r="A43" t="s">
        <v>631</v>
      </c>
      <c r="B43" t="s">
        <v>602</v>
      </c>
      <c r="C43" s="2" t="s">
        <v>82</v>
      </c>
      <c r="D43" t="s">
        <v>83</v>
      </c>
      <c r="E43" s="5">
        <v>16259673.569700001</v>
      </c>
      <c r="F43" s="5">
        <v>8500000</v>
      </c>
    </row>
    <row r="44" spans="1:6">
      <c r="A44" t="s">
        <v>631</v>
      </c>
      <c r="B44" t="s">
        <v>602</v>
      </c>
      <c r="C44" s="2" t="s">
        <v>72</v>
      </c>
      <c r="D44" t="s">
        <v>73</v>
      </c>
      <c r="E44" s="5">
        <v>20172803.639599998</v>
      </c>
      <c r="F44" s="5">
        <v>16487841</v>
      </c>
    </row>
    <row r="45" spans="1:6">
      <c r="A45" t="s">
        <v>631</v>
      </c>
      <c r="B45" t="s">
        <v>602</v>
      </c>
      <c r="C45" s="2" t="s">
        <v>74</v>
      </c>
      <c r="D45" t="s">
        <v>75</v>
      </c>
      <c r="E45" s="5">
        <v>2188700.42</v>
      </c>
      <c r="F45" s="5">
        <v>1721321</v>
      </c>
    </row>
    <row r="46" spans="1:6">
      <c r="A46" t="s">
        <v>631</v>
      </c>
      <c r="B46" t="s">
        <v>602</v>
      </c>
      <c r="C46" s="2" t="s">
        <v>80</v>
      </c>
      <c r="D46" t="s">
        <v>81</v>
      </c>
      <c r="E46" s="5">
        <v>7621061.3570999997</v>
      </c>
      <c r="F46" s="11">
        <v>7050000</v>
      </c>
    </row>
    <row r="47" spans="1:6">
      <c r="A47" t="s">
        <v>632</v>
      </c>
      <c r="B47" t="s">
        <v>603</v>
      </c>
      <c r="C47" s="2" t="s">
        <v>86</v>
      </c>
      <c r="D47" t="s">
        <v>87</v>
      </c>
      <c r="E47" s="5">
        <v>2389450.3606000002</v>
      </c>
      <c r="F47" s="5">
        <v>360684</v>
      </c>
    </row>
    <row r="48" spans="1:6">
      <c r="A48" t="s">
        <v>632</v>
      </c>
      <c r="B48" t="s">
        <v>603</v>
      </c>
      <c r="C48" s="2" t="s">
        <v>90</v>
      </c>
      <c r="D48" t="s">
        <v>91</v>
      </c>
      <c r="E48" s="5">
        <v>19092287.055399999</v>
      </c>
      <c r="F48" s="5">
        <v>12791000</v>
      </c>
    </row>
    <row r="49" spans="1:6">
      <c r="A49" t="s">
        <v>632</v>
      </c>
      <c r="B49" t="s">
        <v>603</v>
      </c>
      <c r="C49" s="2" t="s">
        <v>92</v>
      </c>
      <c r="D49" t="s">
        <v>93</v>
      </c>
      <c r="E49" s="5">
        <v>324538.16019999998</v>
      </c>
      <c r="F49" s="5">
        <v>200000</v>
      </c>
    </row>
    <row r="50" spans="1:6">
      <c r="A50" t="s">
        <v>632</v>
      </c>
      <c r="B50" t="s">
        <v>603</v>
      </c>
      <c r="C50" s="2" t="s">
        <v>84</v>
      </c>
      <c r="D50" t="s">
        <v>85</v>
      </c>
      <c r="E50" s="5">
        <v>594716.01619999995</v>
      </c>
      <c r="F50" s="5">
        <v>597898</v>
      </c>
    </row>
    <row r="51" spans="1:6">
      <c r="A51" t="s">
        <v>632</v>
      </c>
      <c r="B51" t="s">
        <v>603</v>
      </c>
      <c r="C51" s="2" t="s">
        <v>88</v>
      </c>
      <c r="D51" t="s">
        <v>89</v>
      </c>
      <c r="E51" s="5">
        <v>119177.01100000001</v>
      </c>
      <c r="F51" s="5">
        <v>131371</v>
      </c>
    </row>
    <row r="52" spans="1:6">
      <c r="A52" t="s">
        <v>632</v>
      </c>
      <c r="B52" t="s">
        <v>603</v>
      </c>
      <c r="C52" s="2" t="s">
        <v>94</v>
      </c>
      <c r="D52" t="s">
        <v>95</v>
      </c>
      <c r="E52" s="5">
        <v>786470.85269999993</v>
      </c>
      <c r="F52" s="5">
        <v>724725</v>
      </c>
    </row>
    <row r="53" spans="1:6">
      <c r="A53" t="s">
        <v>633</v>
      </c>
      <c r="B53" t="s">
        <v>604</v>
      </c>
      <c r="C53" s="2" t="s">
        <v>98</v>
      </c>
      <c r="D53" t="s">
        <v>99</v>
      </c>
      <c r="E53" s="5">
        <v>881877.4081</v>
      </c>
      <c r="F53" s="5">
        <v>215000</v>
      </c>
    </row>
    <row r="54" spans="1:6">
      <c r="A54" t="s">
        <v>633</v>
      </c>
      <c r="B54" t="s">
        <v>604</v>
      </c>
      <c r="C54" s="2" t="s">
        <v>102</v>
      </c>
      <c r="D54" t="s">
        <v>103</v>
      </c>
      <c r="E54" s="5">
        <v>598742.70539999998</v>
      </c>
      <c r="F54" s="5">
        <v>140000</v>
      </c>
    </row>
    <row r="55" spans="1:6">
      <c r="A55" t="s">
        <v>633</v>
      </c>
      <c r="B55" t="s">
        <v>604</v>
      </c>
      <c r="C55" s="2" t="s">
        <v>96</v>
      </c>
      <c r="D55" t="s">
        <v>97</v>
      </c>
      <c r="E55" s="5">
        <v>228612.03200000001</v>
      </c>
      <c r="F55" s="5">
        <v>24000</v>
      </c>
    </row>
    <row r="56" spans="1:6">
      <c r="A56" t="s">
        <v>633</v>
      </c>
      <c r="B56" t="s">
        <v>604</v>
      </c>
      <c r="C56" s="2" t="s">
        <v>100</v>
      </c>
      <c r="D56" t="s">
        <v>101</v>
      </c>
      <c r="E56" s="5">
        <v>180551.54800000001</v>
      </c>
      <c r="F56" s="5">
        <v>180000</v>
      </c>
    </row>
    <row r="57" spans="1:6">
      <c r="A57" t="s">
        <v>633</v>
      </c>
      <c r="B57" t="s">
        <v>604</v>
      </c>
      <c r="C57" s="2" t="s">
        <v>104</v>
      </c>
      <c r="D57" t="s">
        <v>105</v>
      </c>
      <c r="E57" s="5">
        <v>1376121.0340999998</v>
      </c>
      <c r="F57" s="5">
        <v>495000</v>
      </c>
    </row>
    <row r="58" spans="1:6">
      <c r="A58" t="s">
        <v>634</v>
      </c>
      <c r="B58" t="s">
        <v>605</v>
      </c>
      <c r="C58" s="2" t="s">
        <v>112</v>
      </c>
      <c r="D58" t="s">
        <v>113</v>
      </c>
      <c r="E58" s="5">
        <v>157527.97829999999</v>
      </c>
      <c r="F58" s="5">
        <v>140000</v>
      </c>
    </row>
    <row r="59" spans="1:6">
      <c r="A59" t="s">
        <v>634</v>
      </c>
      <c r="B59" t="s">
        <v>605</v>
      </c>
      <c r="C59" s="2" t="s">
        <v>108</v>
      </c>
      <c r="D59" t="s">
        <v>109</v>
      </c>
      <c r="E59" s="5">
        <v>6489561.6919</v>
      </c>
      <c r="F59" s="5">
        <v>2425000</v>
      </c>
    </row>
    <row r="60" spans="1:6">
      <c r="A60" t="s">
        <v>634</v>
      </c>
      <c r="B60" t="s">
        <v>605</v>
      </c>
      <c r="C60" s="2" t="s">
        <v>106</v>
      </c>
      <c r="D60" t="s">
        <v>107</v>
      </c>
      <c r="E60" s="5">
        <v>59228863.702500001</v>
      </c>
      <c r="F60" s="5">
        <v>29680000</v>
      </c>
    </row>
    <row r="61" spans="1:6">
      <c r="A61" t="s">
        <v>634</v>
      </c>
      <c r="B61" t="s">
        <v>605</v>
      </c>
      <c r="C61" s="2" t="s">
        <v>110</v>
      </c>
      <c r="D61" t="s">
        <v>111</v>
      </c>
      <c r="E61" s="5">
        <v>42702.389499999997</v>
      </c>
      <c r="F61" s="5">
        <v>0</v>
      </c>
    </row>
    <row r="62" spans="1:6">
      <c r="A62" t="s">
        <v>635</v>
      </c>
      <c r="B62" t="s">
        <v>547</v>
      </c>
      <c r="C62" s="2" t="s">
        <v>114</v>
      </c>
      <c r="D62" t="s">
        <v>115</v>
      </c>
      <c r="E62" s="5">
        <v>1100065.5108</v>
      </c>
      <c r="F62" s="5">
        <v>1100000</v>
      </c>
    </row>
    <row r="63" spans="1:6">
      <c r="A63" t="s">
        <v>636</v>
      </c>
      <c r="B63" t="s">
        <v>606</v>
      </c>
      <c r="C63" s="2" t="s">
        <v>122</v>
      </c>
      <c r="D63" t="s">
        <v>123</v>
      </c>
      <c r="E63" s="5">
        <v>654044.73529999994</v>
      </c>
      <c r="F63" s="5">
        <v>350600</v>
      </c>
    </row>
    <row r="64" spans="1:6">
      <c r="A64" t="s">
        <v>636</v>
      </c>
      <c r="B64" t="s">
        <v>606</v>
      </c>
      <c r="C64" s="2" t="s">
        <v>130</v>
      </c>
      <c r="D64" t="s">
        <v>131</v>
      </c>
      <c r="E64" s="5">
        <v>8772174.8954999987</v>
      </c>
      <c r="F64" s="5">
        <v>2230000</v>
      </c>
    </row>
    <row r="65" spans="1:6">
      <c r="A65" t="s">
        <v>636</v>
      </c>
      <c r="B65" t="s">
        <v>606</v>
      </c>
      <c r="C65" s="2" t="s">
        <v>134</v>
      </c>
      <c r="D65" t="s">
        <v>135</v>
      </c>
      <c r="E65" s="5">
        <v>2198247.5702</v>
      </c>
      <c r="F65" s="5">
        <v>814302</v>
      </c>
    </row>
    <row r="66" spans="1:6">
      <c r="A66" t="s">
        <v>636</v>
      </c>
      <c r="B66" t="s">
        <v>606</v>
      </c>
      <c r="C66" s="2" t="s">
        <v>128</v>
      </c>
      <c r="D66" t="s">
        <v>129</v>
      </c>
      <c r="E66" s="5">
        <v>27951068.241999999</v>
      </c>
      <c r="F66" s="10">
        <v>0</v>
      </c>
    </row>
    <row r="67" spans="1:6">
      <c r="A67" t="s">
        <v>636</v>
      </c>
      <c r="B67" t="s">
        <v>606</v>
      </c>
      <c r="C67" s="2" t="s">
        <v>118</v>
      </c>
      <c r="D67" t="s">
        <v>119</v>
      </c>
      <c r="E67" s="5">
        <v>10439873.690299999</v>
      </c>
      <c r="F67" s="5">
        <v>8868000</v>
      </c>
    </row>
    <row r="68" spans="1:6">
      <c r="A68" t="s">
        <v>636</v>
      </c>
      <c r="B68" t="s">
        <v>606</v>
      </c>
      <c r="C68" s="2" t="s">
        <v>126</v>
      </c>
      <c r="D68" t="s">
        <v>127</v>
      </c>
      <c r="E68" s="5">
        <v>5558909.3871999998</v>
      </c>
      <c r="F68" s="5">
        <v>1825000</v>
      </c>
    </row>
    <row r="69" spans="1:6">
      <c r="A69" t="s">
        <v>636</v>
      </c>
      <c r="B69" t="s">
        <v>606</v>
      </c>
      <c r="C69" s="2" t="s">
        <v>124</v>
      </c>
      <c r="D69" t="s">
        <v>125</v>
      </c>
      <c r="E69" s="5">
        <v>1743783.7367</v>
      </c>
      <c r="F69" s="5">
        <v>736108</v>
      </c>
    </row>
    <row r="70" spans="1:6">
      <c r="A70" t="s">
        <v>636</v>
      </c>
      <c r="B70" t="s">
        <v>606</v>
      </c>
      <c r="C70" s="2" t="s">
        <v>116</v>
      </c>
      <c r="D70" t="s">
        <v>117</v>
      </c>
      <c r="E70" s="5">
        <v>7623561.8011999996</v>
      </c>
      <c r="F70" s="5">
        <v>2476293</v>
      </c>
    </row>
    <row r="71" spans="1:6">
      <c r="A71" t="s">
        <v>636</v>
      </c>
      <c r="B71" t="s">
        <v>606</v>
      </c>
      <c r="C71" s="2" t="s">
        <v>120</v>
      </c>
      <c r="D71" t="s">
        <v>121</v>
      </c>
      <c r="E71" s="5">
        <v>2966306.0618000003</v>
      </c>
      <c r="F71" s="5">
        <v>1709400</v>
      </c>
    </row>
    <row r="72" spans="1:6">
      <c r="A72" t="s">
        <v>636</v>
      </c>
      <c r="B72" t="s">
        <v>606</v>
      </c>
      <c r="C72" s="2" t="s">
        <v>132</v>
      </c>
      <c r="D72" t="s">
        <v>133</v>
      </c>
      <c r="E72" s="5">
        <v>379905.13669999997</v>
      </c>
      <c r="F72" s="5">
        <v>350151</v>
      </c>
    </row>
    <row r="73" spans="1:6">
      <c r="A73" t="s">
        <v>637</v>
      </c>
      <c r="B73" t="s">
        <v>607</v>
      </c>
      <c r="C73" s="2" t="s">
        <v>136</v>
      </c>
      <c r="D73" t="s">
        <v>137</v>
      </c>
      <c r="E73" s="5">
        <v>9812619.4275000002</v>
      </c>
      <c r="F73" s="5">
        <v>5950000</v>
      </c>
    </row>
    <row r="74" spans="1:6">
      <c r="A74" t="s">
        <v>637</v>
      </c>
      <c r="B74" t="s">
        <v>607</v>
      </c>
      <c r="C74" s="2" t="s">
        <v>152</v>
      </c>
      <c r="D74" t="s">
        <v>153</v>
      </c>
      <c r="E74" s="5">
        <v>1006087.7805999999</v>
      </c>
      <c r="F74" s="5">
        <v>658970</v>
      </c>
    </row>
    <row r="75" spans="1:6">
      <c r="A75" t="s">
        <v>637</v>
      </c>
      <c r="B75" t="s">
        <v>607</v>
      </c>
      <c r="C75" s="2" t="s">
        <v>146</v>
      </c>
      <c r="D75" t="s">
        <v>147</v>
      </c>
      <c r="E75" s="5">
        <v>5021508.7454999993</v>
      </c>
      <c r="F75" s="5">
        <v>3150500</v>
      </c>
    </row>
    <row r="76" spans="1:6">
      <c r="A76" t="s">
        <v>637</v>
      </c>
      <c r="B76" t="s">
        <v>607</v>
      </c>
      <c r="C76" s="2" t="s">
        <v>138</v>
      </c>
      <c r="D76" t="s">
        <v>139</v>
      </c>
      <c r="E76" s="5">
        <v>5167248.9159000004</v>
      </c>
      <c r="F76" s="5">
        <v>3227806</v>
      </c>
    </row>
    <row r="77" spans="1:6">
      <c r="A77" t="s">
        <v>637</v>
      </c>
      <c r="B77" t="s">
        <v>607</v>
      </c>
      <c r="C77" s="2" t="s">
        <v>150</v>
      </c>
      <c r="D77" t="s">
        <v>151</v>
      </c>
      <c r="E77" s="5">
        <v>620629.70959999994</v>
      </c>
      <c r="F77" s="5">
        <v>350054</v>
      </c>
    </row>
    <row r="78" spans="1:6">
      <c r="A78" t="s">
        <v>637</v>
      </c>
      <c r="B78" t="s">
        <v>607</v>
      </c>
      <c r="C78" s="2" t="s">
        <v>142</v>
      </c>
      <c r="D78" t="s">
        <v>143</v>
      </c>
      <c r="E78" s="5">
        <v>1449835.4251000001</v>
      </c>
      <c r="F78" s="5">
        <v>1280000</v>
      </c>
    </row>
    <row r="79" spans="1:6">
      <c r="A79" t="s">
        <v>637</v>
      </c>
      <c r="B79" t="s">
        <v>607</v>
      </c>
      <c r="C79" s="2" t="s">
        <v>144</v>
      </c>
      <c r="D79" t="s">
        <v>145</v>
      </c>
      <c r="E79" s="5">
        <v>4755487.4719000002</v>
      </c>
      <c r="F79" s="5">
        <v>3298110</v>
      </c>
    </row>
    <row r="80" spans="1:6">
      <c r="A80" t="s">
        <v>637</v>
      </c>
      <c r="B80" t="s">
        <v>607</v>
      </c>
      <c r="C80" s="2" t="s">
        <v>140</v>
      </c>
      <c r="D80" t="s">
        <v>141</v>
      </c>
      <c r="E80" s="5">
        <v>2103945.1069999998</v>
      </c>
      <c r="F80" s="5">
        <v>2345486</v>
      </c>
    </row>
    <row r="81" spans="1:6">
      <c r="A81" t="s">
        <v>637</v>
      </c>
      <c r="B81" t="s">
        <v>607</v>
      </c>
      <c r="C81" s="2" t="s">
        <v>160</v>
      </c>
      <c r="D81" t="s">
        <v>161</v>
      </c>
      <c r="E81" s="5">
        <v>1041029.0513999999</v>
      </c>
      <c r="F81" s="5">
        <v>803704</v>
      </c>
    </row>
    <row r="82" spans="1:6">
      <c r="A82" t="s">
        <v>637</v>
      </c>
      <c r="B82" t="s">
        <v>607</v>
      </c>
      <c r="C82" s="2" t="s">
        <v>158</v>
      </c>
      <c r="D82" t="s">
        <v>159</v>
      </c>
      <c r="E82" s="5">
        <v>1896960.2927999999</v>
      </c>
      <c r="F82" s="5">
        <v>1862335</v>
      </c>
    </row>
    <row r="83" spans="1:6">
      <c r="A83" t="s">
        <v>637</v>
      </c>
      <c r="B83" t="s">
        <v>607</v>
      </c>
      <c r="C83" s="2" t="s">
        <v>154</v>
      </c>
      <c r="D83" t="s">
        <v>155</v>
      </c>
      <c r="E83" s="5">
        <v>294078.20480000001</v>
      </c>
      <c r="F83" s="5">
        <v>120000</v>
      </c>
    </row>
    <row r="84" spans="1:6">
      <c r="A84" t="s">
        <v>637</v>
      </c>
      <c r="B84" t="s">
        <v>607</v>
      </c>
      <c r="C84" s="2" t="s">
        <v>148</v>
      </c>
      <c r="D84" t="s">
        <v>149</v>
      </c>
      <c r="E84" s="5">
        <v>599099.91170000006</v>
      </c>
      <c r="F84" s="5">
        <v>35000</v>
      </c>
    </row>
    <row r="85" spans="1:6">
      <c r="A85" t="s">
        <v>637</v>
      </c>
      <c r="B85" t="s">
        <v>607</v>
      </c>
      <c r="C85" s="2" t="s">
        <v>156</v>
      </c>
      <c r="D85" t="s">
        <v>157</v>
      </c>
      <c r="E85" s="5">
        <v>580167.97779999999</v>
      </c>
      <c r="F85" s="5">
        <v>636627</v>
      </c>
    </row>
    <row r="86" spans="1:6">
      <c r="A86" t="s">
        <v>638</v>
      </c>
      <c r="B86" t="s">
        <v>608</v>
      </c>
      <c r="C86" s="2" t="s">
        <v>164</v>
      </c>
      <c r="D86" t="s">
        <v>165</v>
      </c>
      <c r="E86" s="5">
        <v>3267853.1255999999</v>
      </c>
      <c r="F86" s="5">
        <v>2700000</v>
      </c>
    </row>
    <row r="87" spans="1:6">
      <c r="A87" t="s">
        <v>638</v>
      </c>
      <c r="B87" t="s">
        <v>608</v>
      </c>
      <c r="C87" s="2" t="s">
        <v>162</v>
      </c>
      <c r="D87" t="s">
        <v>163</v>
      </c>
      <c r="E87" s="5">
        <v>18191834.9197</v>
      </c>
      <c r="F87" s="5">
        <v>12850000</v>
      </c>
    </row>
    <row r="88" spans="1:6">
      <c r="A88" t="s">
        <v>638</v>
      </c>
      <c r="B88" t="s">
        <v>608</v>
      </c>
      <c r="C88" s="2" t="s">
        <v>166</v>
      </c>
      <c r="D88" t="s">
        <v>167</v>
      </c>
      <c r="E88" s="5">
        <v>3752289.8149999999</v>
      </c>
      <c r="F88" s="5">
        <v>3600000</v>
      </c>
    </row>
    <row r="89" spans="1:6">
      <c r="A89" t="s">
        <v>639</v>
      </c>
      <c r="B89" t="s">
        <v>609</v>
      </c>
      <c r="C89" s="2" t="s">
        <v>170</v>
      </c>
      <c r="D89" t="s">
        <v>171</v>
      </c>
      <c r="E89" s="5">
        <v>291740.12719999999</v>
      </c>
      <c r="F89" s="5">
        <v>337217</v>
      </c>
    </row>
    <row r="90" spans="1:6">
      <c r="A90" t="s">
        <v>639</v>
      </c>
      <c r="B90" t="s">
        <v>609</v>
      </c>
      <c r="C90" s="2" t="s">
        <v>174</v>
      </c>
      <c r="D90" t="s">
        <v>175</v>
      </c>
      <c r="E90" s="5">
        <v>2242703.5178999999</v>
      </c>
      <c r="F90" s="5">
        <v>2250000</v>
      </c>
    </row>
    <row r="91" spans="1:6">
      <c r="A91" t="s">
        <v>639</v>
      </c>
      <c r="B91" t="s">
        <v>609</v>
      </c>
      <c r="C91" s="2" t="s">
        <v>176</v>
      </c>
      <c r="D91" t="s">
        <v>177</v>
      </c>
      <c r="E91" s="5">
        <v>3840682.1376</v>
      </c>
      <c r="F91" s="5">
        <v>3525000</v>
      </c>
    </row>
    <row r="92" spans="1:6">
      <c r="A92" t="s">
        <v>639</v>
      </c>
      <c r="B92" t="s">
        <v>609</v>
      </c>
      <c r="C92" s="2" t="s">
        <v>168</v>
      </c>
      <c r="D92" t="s">
        <v>169</v>
      </c>
      <c r="E92" s="5">
        <v>189968.80499999999</v>
      </c>
      <c r="F92" s="5">
        <v>85000</v>
      </c>
    </row>
    <row r="93" spans="1:6">
      <c r="A93" t="s">
        <v>639</v>
      </c>
      <c r="B93" t="s">
        <v>609</v>
      </c>
      <c r="C93" s="2" t="s">
        <v>172</v>
      </c>
      <c r="D93" t="s">
        <v>173</v>
      </c>
      <c r="E93" s="5">
        <v>1995029.6588000001</v>
      </c>
      <c r="F93" s="5">
        <v>904537</v>
      </c>
    </row>
    <row r="94" spans="1:6">
      <c r="A94" t="s">
        <v>640</v>
      </c>
      <c r="B94" t="s">
        <v>610</v>
      </c>
      <c r="C94" s="2" t="s">
        <v>200</v>
      </c>
      <c r="D94" t="s">
        <v>201</v>
      </c>
      <c r="E94" s="5">
        <v>56037972.297899999</v>
      </c>
      <c r="F94" s="5">
        <v>51841820</v>
      </c>
    </row>
    <row r="95" spans="1:6">
      <c r="A95" t="s">
        <v>640</v>
      </c>
      <c r="B95" t="s">
        <v>610</v>
      </c>
      <c r="C95" s="2" t="s">
        <v>194</v>
      </c>
      <c r="D95" t="s">
        <v>195</v>
      </c>
      <c r="E95" s="5">
        <v>62188610.157699995</v>
      </c>
      <c r="F95" s="5">
        <v>79000000</v>
      </c>
    </row>
    <row r="96" spans="1:6">
      <c r="A96" t="s">
        <v>640</v>
      </c>
      <c r="B96" t="s">
        <v>610</v>
      </c>
      <c r="C96" s="2" t="s">
        <v>182</v>
      </c>
      <c r="D96" t="s">
        <v>183</v>
      </c>
      <c r="E96" s="5">
        <v>14139167.079700001</v>
      </c>
      <c r="F96" s="5">
        <v>13539615</v>
      </c>
    </row>
    <row r="97" spans="1:6">
      <c r="A97" t="s">
        <v>640</v>
      </c>
      <c r="B97" t="s">
        <v>610</v>
      </c>
      <c r="C97" s="2" t="s">
        <v>180</v>
      </c>
      <c r="D97" t="s">
        <v>181</v>
      </c>
      <c r="E97" s="5">
        <v>67917289.957300007</v>
      </c>
      <c r="F97" s="5">
        <v>45000000</v>
      </c>
    </row>
    <row r="98" spans="1:6">
      <c r="A98" t="s">
        <v>640</v>
      </c>
      <c r="B98" t="s">
        <v>610</v>
      </c>
      <c r="C98" s="2" t="s">
        <v>186</v>
      </c>
      <c r="D98" t="s">
        <v>187</v>
      </c>
      <c r="E98" s="5">
        <v>57158333.621199995</v>
      </c>
      <c r="F98" s="5">
        <v>67988856</v>
      </c>
    </row>
    <row r="99" spans="1:6">
      <c r="A99" t="s">
        <v>640</v>
      </c>
      <c r="B99" t="s">
        <v>610</v>
      </c>
      <c r="C99" s="2" t="s">
        <v>206</v>
      </c>
      <c r="D99" t="s">
        <v>207</v>
      </c>
      <c r="E99" s="5">
        <v>62036602.6404</v>
      </c>
      <c r="F99" s="5">
        <v>67000000</v>
      </c>
    </row>
    <row r="100" spans="1:6">
      <c r="A100" t="s">
        <v>640</v>
      </c>
      <c r="B100" t="s">
        <v>610</v>
      </c>
      <c r="C100" s="2" t="s">
        <v>212</v>
      </c>
      <c r="D100" t="s">
        <v>213</v>
      </c>
      <c r="E100" s="5">
        <v>82332155.354000002</v>
      </c>
      <c r="F100" s="5">
        <v>79300000</v>
      </c>
    </row>
    <row r="101" spans="1:6">
      <c r="A101" t="s">
        <v>640</v>
      </c>
      <c r="B101" t="s">
        <v>610</v>
      </c>
      <c r="C101" s="2" t="s">
        <v>210</v>
      </c>
      <c r="D101" t="s">
        <v>211</v>
      </c>
      <c r="E101" s="5">
        <v>99586843.309</v>
      </c>
      <c r="F101" s="5">
        <v>94400000</v>
      </c>
    </row>
    <row r="102" spans="1:6">
      <c r="A102" t="s">
        <v>640</v>
      </c>
      <c r="B102" t="s">
        <v>610</v>
      </c>
      <c r="C102" s="2" t="s">
        <v>184</v>
      </c>
      <c r="D102" t="s">
        <v>185</v>
      </c>
      <c r="E102" s="5">
        <v>12758499.783600001</v>
      </c>
      <c r="F102" s="5">
        <v>12000000</v>
      </c>
    </row>
    <row r="103" spans="1:6">
      <c r="A103" t="s">
        <v>640</v>
      </c>
      <c r="B103" t="s">
        <v>610</v>
      </c>
      <c r="C103" s="2" t="s">
        <v>214</v>
      </c>
      <c r="D103" t="s">
        <v>215</v>
      </c>
      <c r="E103" s="5">
        <v>72782504.709899992</v>
      </c>
      <c r="F103" s="5">
        <v>67500000</v>
      </c>
    </row>
    <row r="104" spans="1:6">
      <c r="A104" t="s">
        <v>640</v>
      </c>
      <c r="B104" t="s">
        <v>610</v>
      </c>
      <c r="C104" s="2" t="s">
        <v>190</v>
      </c>
      <c r="D104" t="s">
        <v>191</v>
      </c>
      <c r="E104" s="5">
        <v>46632308.266000003</v>
      </c>
      <c r="F104" s="5">
        <v>43272122</v>
      </c>
    </row>
    <row r="105" spans="1:6">
      <c r="A105" t="s">
        <v>640</v>
      </c>
      <c r="B105" t="s">
        <v>610</v>
      </c>
      <c r="C105" s="2" t="s">
        <v>198</v>
      </c>
      <c r="D105" t="s">
        <v>199</v>
      </c>
      <c r="E105" s="5">
        <v>9880391.2045999989</v>
      </c>
      <c r="F105" s="5">
        <v>9544833</v>
      </c>
    </row>
    <row r="106" spans="1:6">
      <c r="A106" t="s">
        <v>640</v>
      </c>
      <c r="B106" t="s">
        <v>610</v>
      </c>
      <c r="C106" s="2" t="s">
        <v>178</v>
      </c>
      <c r="D106" t="s">
        <v>179</v>
      </c>
      <c r="E106" s="5">
        <v>193979002.04000002</v>
      </c>
      <c r="F106" s="5">
        <v>225000000</v>
      </c>
    </row>
    <row r="107" spans="1:6">
      <c r="A107" t="s">
        <v>640</v>
      </c>
      <c r="B107" t="s">
        <v>610</v>
      </c>
      <c r="C107" s="2" t="s">
        <v>208</v>
      </c>
      <c r="D107" t="s">
        <v>209</v>
      </c>
      <c r="E107" s="5">
        <v>29701281.692100003</v>
      </c>
      <c r="F107" s="5">
        <v>27500000</v>
      </c>
    </row>
    <row r="108" spans="1:6">
      <c r="A108" t="s">
        <v>640</v>
      </c>
      <c r="B108" t="s">
        <v>610</v>
      </c>
      <c r="C108" s="2" t="s">
        <v>192</v>
      </c>
      <c r="D108" t="s">
        <v>193</v>
      </c>
      <c r="E108" s="5">
        <v>139342.93029999998</v>
      </c>
      <c r="F108" s="5">
        <v>147923</v>
      </c>
    </row>
    <row r="109" spans="1:6">
      <c r="A109" t="s">
        <v>640</v>
      </c>
      <c r="B109" t="s">
        <v>610</v>
      </c>
      <c r="C109" s="2" t="s">
        <v>204</v>
      </c>
      <c r="D109" t="s">
        <v>205</v>
      </c>
      <c r="E109" s="5">
        <v>22946413.139199998</v>
      </c>
      <c r="F109" s="5">
        <v>22382000</v>
      </c>
    </row>
    <row r="110" spans="1:6">
      <c r="A110" t="s">
        <v>640</v>
      </c>
      <c r="B110" t="s">
        <v>610</v>
      </c>
      <c r="C110" s="2" t="s">
        <v>202</v>
      </c>
      <c r="D110" t="s">
        <v>203</v>
      </c>
      <c r="E110" s="5">
        <v>29064058.126199998</v>
      </c>
      <c r="F110" s="5">
        <v>28265963</v>
      </c>
    </row>
    <row r="111" spans="1:6">
      <c r="A111" t="s">
        <v>640</v>
      </c>
      <c r="B111" t="s">
        <v>610</v>
      </c>
      <c r="C111" s="2" t="s">
        <v>196</v>
      </c>
      <c r="D111" t="s">
        <v>197</v>
      </c>
      <c r="E111" s="5">
        <v>8925578.7647000011</v>
      </c>
      <c r="F111" s="5">
        <v>9259768</v>
      </c>
    </row>
    <row r="112" spans="1:6">
      <c r="A112" t="s">
        <v>640</v>
      </c>
      <c r="B112" t="s">
        <v>610</v>
      </c>
      <c r="C112" s="2" t="s">
        <v>188</v>
      </c>
      <c r="D112" t="s">
        <v>189</v>
      </c>
      <c r="E112" s="5">
        <v>4644201.4728000006</v>
      </c>
      <c r="F112" s="5">
        <v>6416836</v>
      </c>
    </row>
    <row r="113" spans="1:6">
      <c r="A113" t="s">
        <v>641</v>
      </c>
      <c r="B113" t="s">
        <v>611</v>
      </c>
      <c r="C113" s="2" t="s">
        <v>218</v>
      </c>
      <c r="D113" t="s">
        <v>219</v>
      </c>
      <c r="E113" s="5">
        <v>11259824.5153</v>
      </c>
      <c r="F113" s="5">
        <v>11900000</v>
      </c>
    </row>
    <row r="114" spans="1:6">
      <c r="A114" t="s">
        <v>641</v>
      </c>
      <c r="B114" t="s">
        <v>611</v>
      </c>
      <c r="C114" s="2" t="s">
        <v>216</v>
      </c>
      <c r="D114" t="s">
        <v>217</v>
      </c>
      <c r="E114" s="5">
        <v>14438570.9057</v>
      </c>
      <c r="F114" s="5">
        <v>14822588</v>
      </c>
    </row>
    <row r="115" spans="1:6">
      <c r="A115" t="s">
        <v>641</v>
      </c>
      <c r="B115" t="s">
        <v>611</v>
      </c>
      <c r="C115" s="2" t="s">
        <v>222</v>
      </c>
      <c r="D115" t="s">
        <v>223</v>
      </c>
      <c r="E115" s="5">
        <v>35305881.012400001</v>
      </c>
      <c r="F115" s="5">
        <v>21000000</v>
      </c>
    </row>
    <row r="116" spans="1:6">
      <c r="A116" t="s">
        <v>641</v>
      </c>
      <c r="B116" t="s">
        <v>611</v>
      </c>
      <c r="C116" s="2" t="s">
        <v>220</v>
      </c>
      <c r="D116" t="s">
        <v>221</v>
      </c>
      <c r="E116" s="5">
        <v>17193410.837900002</v>
      </c>
      <c r="F116" s="5">
        <v>18706500</v>
      </c>
    </row>
    <row r="117" spans="1:6">
      <c r="A117" t="s">
        <v>641</v>
      </c>
      <c r="B117" t="s">
        <v>611</v>
      </c>
      <c r="C117" s="2" t="s">
        <v>224</v>
      </c>
      <c r="D117" t="s">
        <v>225</v>
      </c>
      <c r="E117" s="5">
        <v>29764409.787299998</v>
      </c>
      <c r="F117" s="5">
        <v>36096640</v>
      </c>
    </row>
    <row r="118" spans="1:6">
      <c r="A118" t="s">
        <v>642</v>
      </c>
      <c r="B118" t="s">
        <v>235</v>
      </c>
      <c r="C118" s="2" t="s">
        <v>236</v>
      </c>
      <c r="D118" t="s">
        <v>237</v>
      </c>
      <c r="E118" s="5">
        <v>3054828.2776000001</v>
      </c>
      <c r="F118" s="5">
        <v>3400000</v>
      </c>
    </row>
    <row r="119" spans="1:6">
      <c r="A119" t="s">
        <v>642</v>
      </c>
      <c r="B119" t="s">
        <v>235</v>
      </c>
      <c r="C119" s="2" t="s">
        <v>226</v>
      </c>
      <c r="D119" t="s">
        <v>227</v>
      </c>
      <c r="E119" s="5">
        <v>290311.30200000003</v>
      </c>
      <c r="F119" s="5">
        <v>150000</v>
      </c>
    </row>
    <row r="120" spans="1:6">
      <c r="A120" t="s">
        <v>642</v>
      </c>
      <c r="B120" t="s">
        <v>235</v>
      </c>
      <c r="C120" s="2" t="s">
        <v>228</v>
      </c>
      <c r="D120" t="s">
        <v>229</v>
      </c>
      <c r="E120" s="5">
        <v>278978.12030000001</v>
      </c>
      <c r="F120" s="5">
        <v>495000</v>
      </c>
    </row>
    <row r="121" spans="1:6">
      <c r="A121" t="s">
        <v>642</v>
      </c>
      <c r="B121" t="s">
        <v>235</v>
      </c>
      <c r="C121" s="2" t="s">
        <v>232</v>
      </c>
      <c r="D121" t="s">
        <v>233</v>
      </c>
      <c r="E121" s="5">
        <v>10470950.6384</v>
      </c>
      <c r="F121" s="5">
        <v>10700000</v>
      </c>
    </row>
    <row r="122" spans="1:6">
      <c r="A122" t="s">
        <v>642</v>
      </c>
      <c r="B122" t="s">
        <v>235</v>
      </c>
      <c r="C122" s="2" t="s">
        <v>234</v>
      </c>
      <c r="D122" t="s">
        <v>235</v>
      </c>
      <c r="E122" s="5">
        <v>1845295.2725</v>
      </c>
      <c r="F122" s="5">
        <v>1804449</v>
      </c>
    </row>
    <row r="123" spans="1:6">
      <c r="A123" t="s">
        <v>642</v>
      </c>
      <c r="B123" t="s">
        <v>235</v>
      </c>
      <c r="C123" s="2" t="s">
        <v>230</v>
      </c>
      <c r="D123" t="s">
        <v>231</v>
      </c>
      <c r="E123" s="5">
        <v>835538.00899999996</v>
      </c>
      <c r="F123" s="5">
        <v>638464</v>
      </c>
    </row>
    <row r="124" spans="1:6">
      <c r="A124" t="s">
        <v>643</v>
      </c>
      <c r="B124" t="s">
        <v>249</v>
      </c>
      <c r="C124" s="2" t="s">
        <v>240</v>
      </c>
      <c r="D124" t="s">
        <v>241</v>
      </c>
      <c r="E124" s="5">
        <v>314991.01</v>
      </c>
      <c r="F124" s="5">
        <v>300000</v>
      </c>
    </row>
    <row r="125" spans="1:6">
      <c r="A125" t="s">
        <v>643</v>
      </c>
      <c r="B125" t="s">
        <v>249</v>
      </c>
      <c r="C125" s="2" t="s">
        <v>242</v>
      </c>
      <c r="D125" t="s">
        <v>243</v>
      </c>
      <c r="E125" s="5">
        <v>387406.46899999998</v>
      </c>
      <c r="F125" s="5">
        <v>325000</v>
      </c>
    </row>
    <row r="126" spans="1:6">
      <c r="A126" t="s">
        <v>643</v>
      </c>
      <c r="B126" t="s">
        <v>249</v>
      </c>
      <c r="C126" s="2" t="s">
        <v>246</v>
      </c>
      <c r="D126" t="s">
        <v>247</v>
      </c>
      <c r="E126" s="5">
        <v>200035.52799999999</v>
      </c>
      <c r="F126" s="5">
        <v>110000</v>
      </c>
    </row>
    <row r="127" spans="1:6">
      <c r="A127" t="s">
        <v>643</v>
      </c>
      <c r="B127" t="s">
        <v>249</v>
      </c>
      <c r="C127" s="2" t="s">
        <v>252</v>
      </c>
      <c r="D127" t="s">
        <v>253</v>
      </c>
      <c r="E127" s="5">
        <v>9418101.3058000002</v>
      </c>
      <c r="F127" s="5">
        <v>2729887</v>
      </c>
    </row>
    <row r="128" spans="1:6">
      <c r="A128" t="s">
        <v>643</v>
      </c>
      <c r="B128" t="s">
        <v>249</v>
      </c>
      <c r="C128" s="2" t="s">
        <v>248</v>
      </c>
      <c r="D128" t="s">
        <v>249</v>
      </c>
      <c r="E128" s="5">
        <v>278783.28049999999</v>
      </c>
      <c r="F128" s="5">
        <v>116000</v>
      </c>
    </row>
    <row r="129" spans="1:6">
      <c r="A129" t="s">
        <v>643</v>
      </c>
      <c r="B129" t="s">
        <v>249</v>
      </c>
      <c r="C129" s="2" t="s">
        <v>256</v>
      </c>
      <c r="D129" t="s">
        <v>257</v>
      </c>
      <c r="E129" s="5">
        <v>650537.6189</v>
      </c>
      <c r="F129" s="5">
        <v>700000</v>
      </c>
    </row>
    <row r="130" spans="1:6">
      <c r="A130" t="s">
        <v>643</v>
      </c>
      <c r="B130" t="s">
        <v>249</v>
      </c>
      <c r="C130" s="2" t="s">
        <v>250</v>
      </c>
      <c r="D130" t="s">
        <v>251</v>
      </c>
      <c r="E130" s="5">
        <v>110733.95300000001</v>
      </c>
      <c r="F130" s="5">
        <v>80000</v>
      </c>
    </row>
    <row r="131" spans="1:6">
      <c r="A131" t="s">
        <v>643</v>
      </c>
      <c r="B131" t="s">
        <v>249</v>
      </c>
      <c r="C131" s="2" t="s">
        <v>244</v>
      </c>
      <c r="D131" t="s">
        <v>245</v>
      </c>
      <c r="E131" s="5">
        <v>666027.38299999991</v>
      </c>
      <c r="F131" s="5">
        <v>640000</v>
      </c>
    </row>
    <row r="132" spans="1:6">
      <c r="A132" t="s">
        <v>643</v>
      </c>
      <c r="B132" t="s">
        <v>249</v>
      </c>
      <c r="C132" s="2" t="s">
        <v>254</v>
      </c>
      <c r="D132" t="s">
        <v>255</v>
      </c>
      <c r="E132" s="5">
        <v>3537219.1491</v>
      </c>
      <c r="F132" s="5">
        <v>3568000</v>
      </c>
    </row>
    <row r="133" spans="1:6">
      <c r="A133" t="s">
        <v>643</v>
      </c>
      <c r="B133" t="s">
        <v>249</v>
      </c>
      <c r="C133" s="2" t="s">
        <v>238</v>
      </c>
      <c r="D133" t="s">
        <v>239</v>
      </c>
      <c r="E133" s="5">
        <v>326129.35190000001</v>
      </c>
      <c r="F133" s="5">
        <v>75000</v>
      </c>
    </row>
    <row r="134" spans="1:6">
      <c r="A134" t="s">
        <v>644</v>
      </c>
      <c r="B134" t="s">
        <v>612</v>
      </c>
      <c r="C134" s="2" t="s">
        <v>266</v>
      </c>
      <c r="D134" t="s">
        <v>267</v>
      </c>
      <c r="E134" s="5">
        <v>2034582.1381999999</v>
      </c>
      <c r="F134" s="5">
        <v>1195489</v>
      </c>
    </row>
    <row r="135" spans="1:6">
      <c r="A135" t="s">
        <v>644</v>
      </c>
      <c r="B135" t="s">
        <v>612</v>
      </c>
      <c r="C135" s="2" t="s">
        <v>270</v>
      </c>
      <c r="D135" t="s">
        <v>271</v>
      </c>
      <c r="E135" s="5">
        <v>1067592.2108</v>
      </c>
      <c r="F135" s="5">
        <v>250000</v>
      </c>
    </row>
    <row r="136" spans="1:6">
      <c r="A136" t="s">
        <v>644</v>
      </c>
      <c r="B136" t="s">
        <v>612</v>
      </c>
      <c r="C136" s="2" t="s">
        <v>282</v>
      </c>
      <c r="D136" t="s">
        <v>283</v>
      </c>
      <c r="E136" s="5">
        <v>10837152.0425</v>
      </c>
      <c r="F136" s="5">
        <v>6200000</v>
      </c>
    </row>
    <row r="137" spans="1:6">
      <c r="A137" t="s">
        <v>644</v>
      </c>
      <c r="B137" t="s">
        <v>612</v>
      </c>
      <c r="C137" s="2" t="s">
        <v>278</v>
      </c>
      <c r="D137" t="s">
        <v>279</v>
      </c>
      <c r="E137" s="5">
        <v>9507500.3006999996</v>
      </c>
      <c r="F137" s="5">
        <v>6965000</v>
      </c>
    </row>
    <row r="138" spans="1:6">
      <c r="A138" t="s">
        <v>644</v>
      </c>
      <c r="B138" t="s">
        <v>612</v>
      </c>
      <c r="C138" s="2" t="s">
        <v>260</v>
      </c>
      <c r="D138" t="s">
        <v>261</v>
      </c>
      <c r="E138" s="5">
        <v>377047.48629999999</v>
      </c>
      <c r="F138" s="5">
        <v>190000</v>
      </c>
    </row>
    <row r="139" spans="1:6">
      <c r="A139" t="s">
        <v>644</v>
      </c>
      <c r="B139" t="s">
        <v>612</v>
      </c>
      <c r="C139" s="2" t="s">
        <v>264</v>
      </c>
      <c r="D139" t="s">
        <v>265</v>
      </c>
      <c r="E139" s="5">
        <v>1411939.084</v>
      </c>
      <c r="F139" s="5">
        <v>1250000</v>
      </c>
    </row>
    <row r="140" spans="1:6">
      <c r="A140" t="s">
        <v>644</v>
      </c>
      <c r="B140" t="s">
        <v>612</v>
      </c>
      <c r="C140" s="2" t="s">
        <v>262</v>
      </c>
      <c r="D140" t="s">
        <v>263</v>
      </c>
      <c r="E140" s="5">
        <v>2013474.4931999999</v>
      </c>
      <c r="F140" s="5">
        <v>1015000</v>
      </c>
    </row>
    <row r="141" spans="1:6">
      <c r="A141" t="s">
        <v>644</v>
      </c>
      <c r="B141" t="s">
        <v>612</v>
      </c>
      <c r="C141" s="2" t="s">
        <v>258</v>
      </c>
      <c r="D141" t="s">
        <v>259</v>
      </c>
      <c r="E141" s="5">
        <v>2514082.8859999999</v>
      </c>
      <c r="F141" s="5">
        <v>1245000</v>
      </c>
    </row>
    <row r="142" spans="1:6">
      <c r="A142" t="s">
        <v>644</v>
      </c>
      <c r="B142" t="s">
        <v>612</v>
      </c>
      <c r="C142" s="2" t="s">
        <v>274</v>
      </c>
      <c r="D142" t="s">
        <v>275</v>
      </c>
      <c r="E142" s="5">
        <v>2754157.9929</v>
      </c>
      <c r="F142" s="5">
        <v>1200000</v>
      </c>
    </row>
    <row r="143" spans="1:6">
      <c r="A143" t="s">
        <v>644</v>
      </c>
      <c r="B143" t="s">
        <v>612</v>
      </c>
      <c r="C143" s="2" t="s">
        <v>276</v>
      </c>
      <c r="D143" t="s">
        <v>277</v>
      </c>
      <c r="E143" s="5">
        <v>879831.59019999998</v>
      </c>
      <c r="F143" s="5">
        <v>350000</v>
      </c>
    </row>
    <row r="144" spans="1:6">
      <c r="A144" t="s">
        <v>644</v>
      </c>
      <c r="B144" t="s">
        <v>612</v>
      </c>
      <c r="C144" s="2" t="s">
        <v>272</v>
      </c>
      <c r="D144" t="s">
        <v>273</v>
      </c>
      <c r="E144" s="5">
        <v>2764516.9756</v>
      </c>
      <c r="F144" s="5">
        <v>1640000</v>
      </c>
    </row>
    <row r="145" spans="1:6">
      <c r="A145" t="s">
        <v>644</v>
      </c>
      <c r="B145" t="s">
        <v>612</v>
      </c>
      <c r="C145" s="2" t="s">
        <v>280</v>
      </c>
      <c r="D145" t="s">
        <v>281</v>
      </c>
      <c r="E145" s="5">
        <v>1089219.4286</v>
      </c>
      <c r="F145" s="5">
        <v>932927</v>
      </c>
    </row>
    <row r="146" spans="1:6">
      <c r="A146" t="s">
        <v>644</v>
      </c>
      <c r="B146" t="s">
        <v>612</v>
      </c>
      <c r="C146" s="2" t="s">
        <v>268</v>
      </c>
      <c r="D146" t="s">
        <v>269</v>
      </c>
      <c r="E146" s="5">
        <v>2555778.6031999998</v>
      </c>
      <c r="F146" s="5">
        <v>1015000</v>
      </c>
    </row>
    <row r="147" spans="1:6">
      <c r="A147" t="s">
        <v>645</v>
      </c>
      <c r="B147" t="s">
        <v>613</v>
      </c>
      <c r="C147" s="2" t="s">
        <v>288</v>
      </c>
      <c r="D147" t="s">
        <v>289</v>
      </c>
      <c r="E147" s="5">
        <v>332331.75219999999</v>
      </c>
      <c r="F147" s="5">
        <v>205000</v>
      </c>
    </row>
    <row r="148" spans="1:6">
      <c r="A148" t="s">
        <v>645</v>
      </c>
      <c r="B148" t="s">
        <v>613</v>
      </c>
      <c r="C148" s="2" t="s">
        <v>290</v>
      </c>
      <c r="D148" t="s">
        <v>291</v>
      </c>
      <c r="E148" s="5">
        <v>280504.36539999995</v>
      </c>
      <c r="F148" s="5">
        <v>250000</v>
      </c>
    </row>
    <row r="149" spans="1:6">
      <c r="A149" t="s">
        <v>645</v>
      </c>
      <c r="B149" t="s">
        <v>613</v>
      </c>
      <c r="C149" s="2" t="s">
        <v>298</v>
      </c>
      <c r="D149" t="s">
        <v>299</v>
      </c>
      <c r="E149" s="5">
        <v>2072348.5860999997</v>
      </c>
      <c r="F149" s="5">
        <v>1135091</v>
      </c>
    </row>
    <row r="150" spans="1:6">
      <c r="A150" t="s">
        <v>645</v>
      </c>
      <c r="B150" t="s">
        <v>613</v>
      </c>
      <c r="C150" s="2" t="s">
        <v>296</v>
      </c>
      <c r="D150" t="s">
        <v>297</v>
      </c>
      <c r="E150" s="5">
        <v>361362.8824</v>
      </c>
      <c r="F150" s="5">
        <v>375000</v>
      </c>
    </row>
    <row r="151" spans="1:6">
      <c r="A151" t="s">
        <v>645</v>
      </c>
      <c r="B151" t="s">
        <v>613</v>
      </c>
      <c r="C151" s="2" t="s">
        <v>292</v>
      </c>
      <c r="D151" t="s">
        <v>293</v>
      </c>
      <c r="E151" s="5">
        <v>689115.89930000005</v>
      </c>
      <c r="F151" s="5">
        <v>625000</v>
      </c>
    </row>
    <row r="152" spans="1:6">
      <c r="A152" t="s">
        <v>645</v>
      </c>
      <c r="B152" t="s">
        <v>613</v>
      </c>
      <c r="C152" s="2" t="s">
        <v>286</v>
      </c>
      <c r="D152" t="s">
        <v>287</v>
      </c>
      <c r="E152" s="5">
        <v>2365907.2181000002</v>
      </c>
      <c r="F152" s="5">
        <v>1918071</v>
      </c>
    </row>
    <row r="153" spans="1:6">
      <c r="A153" t="s">
        <v>645</v>
      </c>
      <c r="B153" t="s">
        <v>613</v>
      </c>
      <c r="C153" s="2" t="s">
        <v>284</v>
      </c>
      <c r="D153" t="s">
        <v>285</v>
      </c>
      <c r="E153" s="5">
        <v>195813.99899999998</v>
      </c>
      <c r="F153" s="5">
        <v>215000</v>
      </c>
    </row>
    <row r="154" spans="1:6">
      <c r="A154" t="s">
        <v>645</v>
      </c>
      <c r="B154" t="s">
        <v>613</v>
      </c>
      <c r="C154" s="2" t="s">
        <v>294</v>
      </c>
      <c r="D154" t="s">
        <v>295</v>
      </c>
      <c r="E154" s="5">
        <v>661318.75450000004</v>
      </c>
      <c r="F154" s="5">
        <v>502000</v>
      </c>
    </row>
    <row r="155" spans="1:6">
      <c r="A155" t="s">
        <v>646</v>
      </c>
      <c r="B155" t="s">
        <v>614</v>
      </c>
      <c r="C155" s="2" t="s">
        <v>302</v>
      </c>
      <c r="D155" t="s">
        <v>303</v>
      </c>
      <c r="E155" s="5">
        <v>969263.05839999998</v>
      </c>
      <c r="F155" s="5">
        <v>946724</v>
      </c>
    </row>
    <row r="156" spans="1:6">
      <c r="A156" t="s">
        <v>646</v>
      </c>
      <c r="B156" t="s">
        <v>614</v>
      </c>
      <c r="C156" s="2" t="s">
        <v>312</v>
      </c>
      <c r="D156" t="s">
        <v>313</v>
      </c>
      <c r="E156" s="5">
        <v>1529784.6897</v>
      </c>
      <c r="F156" s="5">
        <v>1683527</v>
      </c>
    </row>
    <row r="157" spans="1:6">
      <c r="A157" t="s">
        <v>646</v>
      </c>
      <c r="B157" t="s">
        <v>614</v>
      </c>
      <c r="C157" s="2" t="s">
        <v>306</v>
      </c>
      <c r="D157" t="s">
        <v>307</v>
      </c>
      <c r="E157" s="5">
        <v>2838491.1529999999</v>
      </c>
      <c r="F157" s="5">
        <v>730500</v>
      </c>
    </row>
    <row r="158" spans="1:6">
      <c r="A158" t="s">
        <v>646</v>
      </c>
      <c r="B158" t="s">
        <v>614</v>
      </c>
      <c r="C158" s="2" t="s">
        <v>310</v>
      </c>
      <c r="D158" t="s">
        <v>311</v>
      </c>
      <c r="E158" s="5">
        <v>7220600.6215000004</v>
      </c>
      <c r="F158" s="5">
        <v>3831125</v>
      </c>
    </row>
    <row r="159" spans="1:6">
      <c r="A159" t="s">
        <v>646</v>
      </c>
      <c r="B159" t="s">
        <v>614</v>
      </c>
      <c r="C159" s="2" t="s">
        <v>308</v>
      </c>
      <c r="D159" t="s">
        <v>309</v>
      </c>
      <c r="E159" s="5">
        <v>3440838.3946999996</v>
      </c>
      <c r="F159" s="5">
        <v>2886173</v>
      </c>
    </row>
    <row r="160" spans="1:6">
      <c r="A160" t="s">
        <v>646</v>
      </c>
      <c r="B160" t="s">
        <v>614</v>
      </c>
      <c r="C160" s="2" t="s">
        <v>304</v>
      </c>
      <c r="D160" t="s">
        <v>305</v>
      </c>
      <c r="E160" s="5">
        <v>12513878.4147</v>
      </c>
      <c r="F160" s="5">
        <v>7600000</v>
      </c>
    </row>
    <row r="161" spans="1:6">
      <c r="A161" t="s">
        <v>646</v>
      </c>
      <c r="B161" t="s">
        <v>614</v>
      </c>
      <c r="C161" s="2" t="s">
        <v>300</v>
      </c>
      <c r="D161" t="s">
        <v>301</v>
      </c>
      <c r="E161" s="5">
        <v>1015050.4114</v>
      </c>
      <c r="F161" s="5">
        <v>707588</v>
      </c>
    </row>
    <row r="162" spans="1:6">
      <c r="A162" t="s">
        <v>647</v>
      </c>
      <c r="B162" t="s">
        <v>319</v>
      </c>
      <c r="C162" s="2" t="s">
        <v>320</v>
      </c>
      <c r="D162" t="s">
        <v>321</v>
      </c>
      <c r="E162" s="5">
        <v>3277919.8485999997</v>
      </c>
      <c r="F162" s="5">
        <v>1598039</v>
      </c>
    </row>
    <row r="163" spans="1:6">
      <c r="A163" t="s">
        <v>647</v>
      </c>
      <c r="B163" t="s">
        <v>319</v>
      </c>
      <c r="C163" s="2" t="s">
        <v>324</v>
      </c>
      <c r="D163" t="s">
        <v>325</v>
      </c>
      <c r="E163" s="5">
        <v>2441894.7401000001</v>
      </c>
      <c r="F163" s="5">
        <v>2500000</v>
      </c>
    </row>
    <row r="164" spans="1:6">
      <c r="A164" t="s">
        <v>647</v>
      </c>
      <c r="B164" t="s">
        <v>319</v>
      </c>
      <c r="C164" s="2" t="s">
        <v>314</v>
      </c>
      <c r="D164" t="s">
        <v>315</v>
      </c>
      <c r="E164" s="5">
        <v>489047.89799999999</v>
      </c>
      <c r="F164" s="5">
        <v>40000</v>
      </c>
    </row>
    <row r="165" spans="1:6">
      <c r="A165" t="s">
        <v>647</v>
      </c>
      <c r="B165" t="s">
        <v>319</v>
      </c>
      <c r="C165" s="2" t="s">
        <v>318</v>
      </c>
      <c r="D165" t="s">
        <v>319</v>
      </c>
      <c r="E165" s="5">
        <v>3422068.8272999995</v>
      </c>
      <c r="F165" s="5">
        <v>825232</v>
      </c>
    </row>
    <row r="166" spans="1:6">
      <c r="A166" t="s">
        <v>647</v>
      </c>
      <c r="B166" t="s">
        <v>319</v>
      </c>
      <c r="C166" s="2" t="s">
        <v>316</v>
      </c>
      <c r="D166" t="s">
        <v>317</v>
      </c>
      <c r="E166" s="5">
        <v>18911378.301100001</v>
      </c>
      <c r="F166" s="5">
        <v>1953118</v>
      </c>
    </row>
    <row r="167" spans="1:6">
      <c r="A167" t="s">
        <v>647</v>
      </c>
      <c r="B167" t="s">
        <v>319</v>
      </c>
      <c r="C167" s="2" t="s">
        <v>328</v>
      </c>
      <c r="D167" t="s">
        <v>329</v>
      </c>
      <c r="E167" s="5">
        <v>1551346.9609000001</v>
      </c>
      <c r="F167" s="5">
        <v>1565030</v>
      </c>
    </row>
    <row r="168" spans="1:6">
      <c r="A168" t="s">
        <v>647</v>
      </c>
      <c r="B168" t="s">
        <v>319</v>
      </c>
      <c r="C168" s="2" t="s">
        <v>322</v>
      </c>
      <c r="D168" t="s">
        <v>323</v>
      </c>
      <c r="E168" s="5">
        <v>760979.31220000004</v>
      </c>
      <c r="F168" s="5">
        <v>602000</v>
      </c>
    </row>
    <row r="169" spans="1:6">
      <c r="A169" t="s">
        <v>647</v>
      </c>
      <c r="B169" t="s">
        <v>319</v>
      </c>
      <c r="C169" s="2" t="s">
        <v>326</v>
      </c>
      <c r="D169" t="s">
        <v>327</v>
      </c>
      <c r="E169" s="5">
        <v>3560534.9785000002</v>
      </c>
      <c r="F169" s="5">
        <v>1506558</v>
      </c>
    </row>
    <row r="170" spans="1:6">
      <c r="A170" t="s">
        <v>648</v>
      </c>
      <c r="B170" t="s">
        <v>615</v>
      </c>
      <c r="C170" s="2" t="s">
        <v>336</v>
      </c>
      <c r="D170" t="s">
        <v>337</v>
      </c>
      <c r="E170" s="5">
        <v>1007743.9188999999</v>
      </c>
      <c r="F170" s="5">
        <v>651000</v>
      </c>
    </row>
    <row r="171" spans="1:6">
      <c r="A171" t="s">
        <v>648</v>
      </c>
      <c r="B171" t="s">
        <v>615</v>
      </c>
      <c r="C171" s="2" t="s">
        <v>340</v>
      </c>
      <c r="D171" t="s">
        <v>341</v>
      </c>
      <c r="E171" s="5">
        <v>182045.3198</v>
      </c>
      <c r="F171" s="5">
        <v>0</v>
      </c>
    </row>
    <row r="172" spans="1:6">
      <c r="A172" t="s">
        <v>648</v>
      </c>
      <c r="B172" t="s">
        <v>615</v>
      </c>
      <c r="C172" s="2" t="s">
        <v>330</v>
      </c>
      <c r="D172" t="s">
        <v>331</v>
      </c>
      <c r="E172" s="5">
        <v>3222520.3988000001</v>
      </c>
      <c r="F172" s="5">
        <v>3320000</v>
      </c>
    </row>
    <row r="173" spans="1:6">
      <c r="A173" t="s">
        <v>648</v>
      </c>
      <c r="B173" t="s">
        <v>615</v>
      </c>
      <c r="C173" s="2" t="s">
        <v>332</v>
      </c>
      <c r="D173" t="s">
        <v>333</v>
      </c>
      <c r="E173" s="5">
        <v>1621521.7622</v>
      </c>
      <c r="F173" s="5">
        <v>975000</v>
      </c>
    </row>
    <row r="174" spans="1:6">
      <c r="A174" t="s">
        <v>648</v>
      </c>
      <c r="B174" t="s">
        <v>615</v>
      </c>
      <c r="C174" s="2" t="s">
        <v>334</v>
      </c>
      <c r="D174" t="s">
        <v>335</v>
      </c>
      <c r="E174" s="5">
        <v>1751967.0082999999</v>
      </c>
      <c r="F174" s="5">
        <v>875000</v>
      </c>
    </row>
    <row r="175" spans="1:6">
      <c r="A175" t="s">
        <v>648</v>
      </c>
      <c r="B175" t="s">
        <v>615</v>
      </c>
      <c r="C175" s="2" t="s">
        <v>338</v>
      </c>
      <c r="D175" t="s">
        <v>339</v>
      </c>
      <c r="E175" s="5">
        <v>1099578.4113</v>
      </c>
      <c r="F175" s="5">
        <v>675000</v>
      </c>
    </row>
    <row r="176" spans="1:6">
      <c r="A176" t="s">
        <v>649</v>
      </c>
      <c r="B176" t="s">
        <v>616</v>
      </c>
      <c r="C176" s="2" t="s">
        <v>344</v>
      </c>
      <c r="D176" t="s">
        <v>345</v>
      </c>
      <c r="E176" s="5">
        <v>1181995.6466999999</v>
      </c>
      <c r="F176" s="5">
        <v>495000</v>
      </c>
    </row>
    <row r="177" spans="1:6">
      <c r="A177" t="s">
        <v>649</v>
      </c>
      <c r="B177" t="s">
        <v>616</v>
      </c>
      <c r="C177" s="2" t="s">
        <v>342</v>
      </c>
      <c r="D177" t="s">
        <v>343</v>
      </c>
      <c r="E177" s="5">
        <v>3713841.4278000002</v>
      </c>
      <c r="F177" s="5">
        <v>2256695</v>
      </c>
    </row>
    <row r="178" spans="1:6">
      <c r="A178" t="s">
        <v>649</v>
      </c>
      <c r="B178" t="s">
        <v>616</v>
      </c>
      <c r="C178" s="2" t="s">
        <v>346</v>
      </c>
      <c r="D178" t="s">
        <v>347</v>
      </c>
      <c r="E178" s="5">
        <v>830667.01399999997</v>
      </c>
      <c r="F178" s="5">
        <v>730000</v>
      </c>
    </row>
    <row r="179" spans="1:6">
      <c r="A179" t="s">
        <v>650</v>
      </c>
      <c r="B179" t="s">
        <v>617</v>
      </c>
      <c r="C179" s="2" t="s">
        <v>370</v>
      </c>
      <c r="D179" t="s">
        <v>371</v>
      </c>
      <c r="E179" s="5">
        <v>67547581.436800003</v>
      </c>
      <c r="F179" s="5">
        <v>43800000</v>
      </c>
    </row>
    <row r="180" spans="1:6">
      <c r="A180" t="s">
        <v>650</v>
      </c>
      <c r="B180" t="s">
        <v>617</v>
      </c>
      <c r="C180" s="2" t="s">
        <v>354</v>
      </c>
      <c r="D180" t="s">
        <v>355</v>
      </c>
      <c r="E180" s="5">
        <v>730454.41019999993</v>
      </c>
      <c r="F180" s="5">
        <v>514564</v>
      </c>
    </row>
    <row r="181" spans="1:6">
      <c r="A181" t="s">
        <v>650</v>
      </c>
      <c r="B181" t="s">
        <v>617</v>
      </c>
      <c r="C181" s="2" t="s">
        <v>364</v>
      </c>
      <c r="D181" t="s">
        <v>365</v>
      </c>
      <c r="E181" s="5">
        <v>38063383.755199999</v>
      </c>
      <c r="F181" s="5">
        <v>25725495</v>
      </c>
    </row>
    <row r="182" spans="1:6">
      <c r="A182" t="s">
        <v>650</v>
      </c>
      <c r="B182" t="s">
        <v>617</v>
      </c>
      <c r="C182" s="2" t="s">
        <v>360</v>
      </c>
      <c r="D182" t="s">
        <v>361</v>
      </c>
      <c r="E182" s="5">
        <v>6546877.0663999999</v>
      </c>
      <c r="F182" s="5">
        <v>6250000</v>
      </c>
    </row>
    <row r="183" spans="1:6">
      <c r="A183" t="s">
        <v>650</v>
      </c>
      <c r="B183" t="s">
        <v>617</v>
      </c>
      <c r="C183" s="2" t="s">
        <v>372</v>
      </c>
      <c r="D183" t="s">
        <v>373</v>
      </c>
      <c r="E183" s="5">
        <v>6359538.5987</v>
      </c>
      <c r="F183" s="5">
        <v>6273767</v>
      </c>
    </row>
    <row r="184" spans="1:6">
      <c r="A184" t="s">
        <v>650</v>
      </c>
      <c r="B184" t="s">
        <v>617</v>
      </c>
      <c r="C184" s="2" t="s">
        <v>376</v>
      </c>
      <c r="D184" t="s">
        <v>377</v>
      </c>
      <c r="E184" s="5">
        <v>12577850.8157</v>
      </c>
      <c r="F184" s="5">
        <v>11458000</v>
      </c>
    </row>
    <row r="185" spans="1:6">
      <c r="A185" t="s">
        <v>650</v>
      </c>
      <c r="B185" t="s">
        <v>617</v>
      </c>
      <c r="C185" s="2" t="s">
        <v>368</v>
      </c>
      <c r="D185" t="s">
        <v>369</v>
      </c>
      <c r="E185" s="5">
        <v>22896144.470800001</v>
      </c>
      <c r="F185" s="5">
        <v>22916691</v>
      </c>
    </row>
    <row r="186" spans="1:6">
      <c r="A186" t="s">
        <v>650</v>
      </c>
      <c r="B186" t="s">
        <v>617</v>
      </c>
      <c r="C186" s="2" t="s">
        <v>362</v>
      </c>
      <c r="D186" t="s">
        <v>363</v>
      </c>
      <c r="E186" s="5">
        <v>8998318.956699999</v>
      </c>
      <c r="F186" s="5">
        <v>7506919</v>
      </c>
    </row>
    <row r="187" spans="1:6">
      <c r="A187" t="s">
        <v>650</v>
      </c>
      <c r="B187" t="s">
        <v>617</v>
      </c>
      <c r="C187" s="2" t="s">
        <v>366</v>
      </c>
      <c r="D187" t="s">
        <v>367</v>
      </c>
      <c r="E187" s="5">
        <v>28606411.909299996</v>
      </c>
      <c r="F187" s="5">
        <v>28010000</v>
      </c>
    </row>
    <row r="188" spans="1:6">
      <c r="A188" t="s">
        <v>650</v>
      </c>
      <c r="B188" t="s">
        <v>617</v>
      </c>
      <c r="C188" s="2" t="s">
        <v>350</v>
      </c>
      <c r="D188" t="s">
        <v>351</v>
      </c>
      <c r="E188" s="5">
        <v>74114559.475899994</v>
      </c>
      <c r="F188" s="5">
        <v>67998879</v>
      </c>
    </row>
    <row r="189" spans="1:6">
      <c r="A189" t="s">
        <v>650</v>
      </c>
      <c r="B189" t="s">
        <v>617</v>
      </c>
      <c r="C189" s="2" t="s">
        <v>348</v>
      </c>
      <c r="D189" t="s">
        <v>349</v>
      </c>
      <c r="E189" s="5">
        <v>9747348.0944999997</v>
      </c>
      <c r="F189" s="5">
        <v>9875000</v>
      </c>
    </row>
    <row r="190" spans="1:6">
      <c r="A190" t="s">
        <v>650</v>
      </c>
      <c r="B190" t="s">
        <v>617</v>
      </c>
      <c r="C190" s="2" t="s">
        <v>358</v>
      </c>
      <c r="D190" t="s">
        <v>359</v>
      </c>
      <c r="E190" s="5">
        <v>32206142.160899997</v>
      </c>
      <c r="F190" s="5">
        <v>38000000</v>
      </c>
    </row>
    <row r="191" spans="1:6">
      <c r="A191" t="s">
        <v>650</v>
      </c>
      <c r="B191" t="s">
        <v>617</v>
      </c>
      <c r="C191" s="2" t="s">
        <v>352</v>
      </c>
      <c r="D191" t="s">
        <v>353</v>
      </c>
      <c r="E191" s="5">
        <v>87951724.86559999</v>
      </c>
      <c r="F191" s="5">
        <v>80500000</v>
      </c>
    </row>
    <row r="192" spans="1:6">
      <c r="A192" t="s">
        <v>650</v>
      </c>
      <c r="B192" t="s">
        <v>617</v>
      </c>
      <c r="C192" s="2" t="s">
        <v>356</v>
      </c>
      <c r="D192" t="s">
        <v>357</v>
      </c>
      <c r="E192" s="5">
        <v>17851222.476</v>
      </c>
      <c r="F192" s="5">
        <v>17524000</v>
      </c>
    </row>
    <row r="193" spans="1:6">
      <c r="A193" t="s">
        <v>650</v>
      </c>
      <c r="B193" t="s">
        <v>617</v>
      </c>
      <c r="C193" s="2" t="s">
        <v>374</v>
      </c>
      <c r="D193" t="s">
        <v>375</v>
      </c>
      <c r="E193" s="5">
        <v>13766016.3894</v>
      </c>
      <c r="F193" s="5">
        <v>12800000</v>
      </c>
    </row>
    <row r="194" spans="1:6">
      <c r="A194" t="s">
        <v>651</v>
      </c>
      <c r="B194" t="s">
        <v>618</v>
      </c>
      <c r="C194" s="2" t="s">
        <v>382</v>
      </c>
      <c r="D194" t="s">
        <v>383</v>
      </c>
      <c r="E194" s="5">
        <v>712756.46169999999</v>
      </c>
      <c r="F194" s="5">
        <v>1067725</v>
      </c>
    </row>
    <row r="195" spans="1:6">
      <c r="A195" t="s">
        <v>651</v>
      </c>
      <c r="B195" t="s">
        <v>618</v>
      </c>
      <c r="C195" s="2" t="s">
        <v>380</v>
      </c>
      <c r="D195" t="s">
        <v>381</v>
      </c>
      <c r="E195" s="5">
        <v>2453033.0819999999</v>
      </c>
      <c r="F195" s="5">
        <v>2600000</v>
      </c>
    </row>
    <row r="196" spans="1:6">
      <c r="A196" t="s">
        <v>651</v>
      </c>
      <c r="B196" t="s">
        <v>618</v>
      </c>
      <c r="C196" s="2" t="s">
        <v>384</v>
      </c>
      <c r="D196" t="s">
        <v>385</v>
      </c>
      <c r="E196" s="5">
        <v>2540451.2056</v>
      </c>
      <c r="F196" s="5">
        <v>3196897</v>
      </c>
    </row>
    <row r="197" spans="1:6">
      <c r="A197" t="s">
        <v>651</v>
      </c>
      <c r="B197" t="s">
        <v>618</v>
      </c>
      <c r="C197" s="2" t="s">
        <v>378</v>
      </c>
      <c r="D197" t="s">
        <v>379</v>
      </c>
      <c r="E197" s="5">
        <v>35623.210100000004</v>
      </c>
      <c r="F197" s="5">
        <v>0</v>
      </c>
    </row>
    <row r="198" spans="1:6">
      <c r="A198" t="s">
        <v>652</v>
      </c>
      <c r="B198" t="s">
        <v>619</v>
      </c>
      <c r="C198" s="2" t="s">
        <v>392</v>
      </c>
      <c r="D198" t="s">
        <v>393</v>
      </c>
      <c r="E198" s="5">
        <v>8255881.8988000005</v>
      </c>
      <c r="F198" s="5">
        <v>7858112</v>
      </c>
    </row>
    <row r="199" spans="1:6">
      <c r="A199" t="s">
        <v>652</v>
      </c>
      <c r="B199" t="s">
        <v>619</v>
      </c>
      <c r="C199" s="2" t="s">
        <v>388</v>
      </c>
      <c r="D199" t="s">
        <v>389</v>
      </c>
      <c r="E199" s="5">
        <v>10602240.190299999</v>
      </c>
      <c r="F199" s="5">
        <v>12132731</v>
      </c>
    </row>
    <row r="200" spans="1:6">
      <c r="A200" t="s">
        <v>652</v>
      </c>
      <c r="B200" t="s">
        <v>619</v>
      </c>
      <c r="C200" s="2" t="s">
        <v>386</v>
      </c>
      <c r="D200" t="s">
        <v>387</v>
      </c>
      <c r="E200" s="5">
        <v>1719785.9680000001</v>
      </c>
      <c r="F200" s="5">
        <v>1749709</v>
      </c>
    </row>
    <row r="201" spans="1:6">
      <c r="A201" t="s">
        <v>652</v>
      </c>
      <c r="B201" t="s">
        <v>619</v>
      </c>
      <c r="C201" s="2" t="s">
        <v>396</v>
      </c>
      <c r="D201" t="s">
        <v>397</v>
      </c>
      <c r="E201" s="5">
        <v>1776841.5560999999</v>
      </c>
      <c r="F201" s="5">
        <v>1271934</v>
      </c>
    </row>
    <row r="202" spans="1:6">
      <c r="A202" t="s">
        <v>652</v>
      </c>
      <c r="B202" t="s">
        <v>619</v>
      </c>
      <c r="C202" s="2" t="s">
        <v>394</v>
      </c>
      <c r="D202" t="s">
        <v>395</v>
      </c>
      <c r="E202" s="5">
        <v>1602362.5152</v>
      </c>
      <c r="F202" s="5">
        <v>1054215</v>
      </c>
    </row>
    <row r="203" spans="1:6">
      <c r="A203" t="s">
        <v>652</v>
      </c>
      <c r="B203" t="s">
        <v>619</v>
      </c>
      <c r="C203" s="2" t="s">
        <v>398</v>
      </c>
      <c r="D203" t="s">
        <v>399</v>
      </c>
      <c r="E203" s="5">
        <v>21175709.036800001</v>
      </c>
      <c r="F203" s="5">
        <v>19601250</v>
      </c>
    </row>
    <row r="204" spans="1:6">
      <c r="A204" t="s">
        <v>652</v>
      </c>
      <c r="B204" t="s">
        <v>619</v>
      </c>
      <c r="C204" s="2" t="s">
        <v>390</v>
      </c>
      <c r="D204" t="s">
        <v>391</v>
      </c>
      <c r="E204" s="5">
        <v>13996154.6665</v>
      </c>
      <c r="F204" s="5">
        <v>13140774</v>
      </c>
    </row>
    <row r="205" spans="1:6">
      <c r="A205" t="s">
        <v>653</v>
      </c>
      <c r="B205" t="s">
        <v>401</v>
      </c>
      <c r="C205" s="2" t="s">
        <v>404</v>
      </c>
      <c r="D205" t="s">
        <v>405</v>
      </c>
      <c r="E205" s="5">
        <v>155027.53419999999</v>
      </c>
      <c r="F205" s="5">
        <v>0</v>
      </c>
    </row>
    <row r="206" spans="1:6">
      <c r="A206" t="s">
        <v>653</v>
      </c>
      <c r="B206" t="s">
        <v>401</v>
      </c>
      <c r="C206" s="2" t="s">
        <v>402</v>
      </c>
      <c r="D206" t="s">
        <v>403</v>
      </c>
      <c r="E206" s="5">
        <v>240302.41999999998</v>
      </c>
      <c r="F206" s="5">
        <v>155000</v>
      </c>
    </row>
    <row r="207" spans="1:6">
      <c r="A207" t="s">
        <v>653</v>
      </c>
      <c r="B207" t="s">
        <v>401</v>
      </c>
      <c r="C207" s="2" t="s">
        <v>400</v>
      </c>
      <c r="D207" t="s">
        <v>401</v>
      </c>
      <c r="E207" s="5">
        <v>292714.32620000001</v>
      </c>
      <c r="F207" s="5">
        <v>265000</v>
      </c>
    </row>
    <row r="208" spans="1:6">
      <c r="A208" t="s">
        <v>653</v>
      </c>
      <c r="B208" t="s">
        <v>401</v>
      </c>
      <c r="C208" s="2" t="s">
        <v>406</v>
      </c>
      <c r="D208" t="s">
        <v>407</v>
      </c>
      <c r="E208" s="5">
        <v>2614068.1767000002</v>
      </c>
      <c r="F208" s="5">
        <v>2530000</v>
      </c>
    </row>
    <row r="209" spans="1:6">
      <c r="A209" t="s">
        <v>654</v>
      </c>
      <c r="B209" t="s">
        <v>425</v>
      </c>
      <c r="C209" s="2" t="s">
        <v>416</v>
      </c>
      <c r="D209" t="s">
        <v>417</v>
      </c>
      <c r="E209" s="5">
        <v>17763252.306299999</v>
      </c>
      <c r="F209" s="5">
        <v>13460000</v>
      </c>
    </row>
    <row r="210" spans="1:6">
      <c r="A210" t="s">
        <v>654</v>
      </c>
      <c r="B210" t="s">
        <v>425</v>
      </c>
      <c r="C210" s="2" t="s">
        <v>430</v>
      </c>
      <c r="D210" t="s">
        <v>431</v>
      </c>
      <c r="E210" s="5">
        <v>1422817.6394999998</v>
      </c>
      <c r="F210" s="5">
        <v>950000</v>
      </c>
    </row>
    <row r="211" spans="1:6">
      <c r="A211" t="s">
        <v>654</v>
      </c>
      <c r="B211" t="s">
        <v>425</v>
      </c>
      <c r="C211" s="2" t="s">
        <v>414</v>
      </c>
      <c r="D211" t="s">
        <v>415</v>
      </c>
      <c r="E211" s="5">
        <v>65268410.402999997</v>
      </c>
      <c r="F211" s="5">
        <v>70800000</v>
      </c>
    </row>
    <row r="212" spans="1:6">
      <c r="A212" t="s">
        <v>654</v>
      </c>
      <c r="B212" t="s">
        <v>425</v>
      </c>
      <c r="C212" s="2" t="s">
        <v>408</v>
      </c>
      <c r="D212" t="s">
        <v>409</v>
      </c>
      <c r="E212" s="5">
        <v>64278884.005400002</v>
      </c>
      <c r="F212" s="5">
        <v>69000000</v>
      </c>
    </row>
    <row r="213" spans="1:6">
      <c r="A213" t="s">
        <v>654</v>
      </c>
      <c r="B213" t="s">
        <v>425</v>
      </c>
      <c r="C213" s="2" t="s">
        <v>432</v>
      </c>
      <c r="D213" t="s">
        <v>433</v>
      </c>
      <c r="E213" s="5">
        <v>7305323.4611999998</v>
      </c>
      <c r="F213" s="5">
        <v>5000000</v>
      </c>
    </row>
    <row r="214" spans="1:6">
      <c r="A214" t="s">
        <v>654</v>
      </c>
      <c r="B214" t="s">
        <v>425</v>
      </c>
      <c r="C214" s="2" t="s">
        <v>420</v>
      </c>
      <c r="D214" t="s">
        <v>421</v>
      </c>
      <c r="E214" s="5">
        <v>101251.7494</v>
      </c>
      <c r="F214" s="5">
        <v>103000</v>
      </c>
    </row>
    <row r="215" spans="1:6">
      <c r="A215" t="s">
        <v>654</v>
      </c>
      <c r="B215" t="s">
        <v>425</v>
      </c>
      <c r="C215" s="2" t="s">
        <v>410</v>
      </c>
      <c r="D215" t="s">
        <v>411</v>
      </c>
      <c r="E215" s="5">
        <v>30615502.506999999</v>
      </c>
      <c r="F215" s="5">
        <v>21550000</v>
      </c>
    </row>
    <row r="216" spans="1:6">
      <c r="A216" t="s">
        <v>654</v>
      </c>
      <c r="B216" t="s">
        <v>425</v>
      </c>
      <c r="C216" s="2" t="s">
        <v>426</v>
      </c>
      <c r="D216" t="s">
        <v>427</v>
      </c>
      <c r="E216" s="5">
        <v>8378338.7131000003</v>
      </c>
      <c r="F216" s="5">
        <v>7539000</v>
      </c>
    </row>
    <row r="217" spans="1:6">
      <c r="A217" t="s">
        <v>654</v>
      </c>
      <c r="B217" t="s">
        <v>425</v>
      </c>
      <c r="C217" s="2" t="s">
        <v>418</v>
      </c>
      <c r="D217" t="s">
        <v>419</v>
      </c>
      <c r="E217" s="5">
        <v>30684378.3763</v>
      </c>
      <c r="F217" s="5">
        <v>26250000</v>
      </c>
    </row>
    <row r="218" spans="1:6">
      <c r="A218" t="s">
        <v>654</v>
      </c>
      <c r="B218" t="s">
        <v>425</v>
      </c>
      <c r="C218" s="2" t="s">
        <v>422</v>
      </c>
      <c r="D218" t="s">
        <v>423</v>
      </c>
      <c r="E218" s="5">
        <v>17813293.661600001</v>
      </c>
      <c r="F218" s="5">
        <v>17672509</v>
      </c>
    </row>
    <row r="219" spans="1:6">
      <c r="A219" t="s">
        <v>654</v>
      </c>
      <c r="B219" t="s">
        <v>425</v>
      </c>
      <c r="C219" s="2" t="s">
        <v>412</v>
      </c>
      <c r="D219" t="s">
        <v>413</v>
      </c>
      <c r="E219" s="5">
        <v>49568738.891799994</v>
      </c>
      <c r="F219" s="5">
        <v>47003169</v>
      </c>
    </row>
    <row r="220" spans="1:6">
      <c r="A220" t="s">
        <v>654</v>
      </c>
      <c r="B220" t="s">
        <v>425</v>
      </c>
      <c r="C220" s="2" t="s">
        <v>424</v>
      </c>
      <c r="D220" t="s">
        <v>425</v>
      </c>
      <c r="E220" s="5">
        <v>30588841.927700002</v>
      </c>
      <c r="F220" s="5">
        <v>29698000</v>
      </c>
    </row>
    <row r="221" spans="1:6">
      <c r="A221" t="s">
        <v>654</v>
      </c>
      <c r="B221" t="s">
        <v>425</v>
      </c>
      <c r="C221" s="2" t="s">
        <v>434</v>
      </c>
      <c r="D221" t="s">
        <v>435</v>
      </c>
      <c r="E221" s="5">
        <v>15342432.7379</v>
      </c>
      <c r="F221" s="5">
        <v>16150671</v>
      </c>
    </row>
    <row r="222" spans="1:6">
      <c r="A222" t="s">
        <v>654</v>
      </c>
      <c r="B222" t="s">
        <v>425</v>
      </c>
      <c r="C222" s="2" t="s">
        <v>428</v>
      </c>
      <c r="D222" t="s">
        <v>429</v>
      </c>
      <c r="E222" s="5">
        <v>6615785.409</v>
      </c>
      <c r="F222" s="5">
        <v>4820377</v>
      </c>
    </row>
    <row r="223" spans="1:6">
      <c r="A223" t="s">
        <v>655</v>
      </c>
      <c r="B223" t="s">
        <v>437</v>
      </c>
      <c r="C223" s="2" t="s">
        <v>448</v>
      </c>
      <c r="D223" t="s">
        <v>449</v>
      </c>
      <c r="E223" s="5">
        <v>46068831.564400002</v>
      </c>
      <c r="F223" s="5">
        <v>43893000</v>
      </c>
    </row>
    <row r="224" spans="1:6">
      <c r="A224" t="s">
        <v>655</v>
      </c>
      <c r="B224" t="s">
        <v>437</v>
      </c>
      <c r="C224" s="2" t="s">
        <v>452</v>
      </c>
      <c r="D224" t="s">
        <v>453</v>
      </c>
      <c r="E224" s="5">
        <v>17447481.937100001</v>
      </c>
      <c r="F224" s="5">
        <v>16125000</v>
      </c>
    </row>
    <row r="225" spans="1:6">
      <c r="A225" t="s">
        <v>655</v>
      </c>
      <c r="B225" t="s">
        <v>437</v>
      </c>
      <c r="C225" s="2" t="s">
        <v>460</v>
      </c>
      <c r="D225" t="s">
        <v>461</v>
      </c>
      <c r="E225" s="5">
        <v>8421170.9957999997</v>
      </c>
      <c r="F225" s="5">
        <v>3517590</v>
      </c>
    </row>
    <row r="226" spans="1:6">
      <c r="A226" t="s">
        <v>655</v>
      </c>
      <c r="B226" t="s">
        <v>437</v>
      </c>
      <c r="C226" s="2" t="s">
        <v>454</v>
      </c>
      <c r="D226" t="s">
        <v>455</v>
      </c>
      <c r="E226" s="5">
        <v>11138341.9</v>
      </c>
      <c r="F226" s="5">
        <v>13600000</v>
      </c>
    </row>
    <row r="227" spans="1:6">
      <c r="A227" t="s">
        <v>655</v>
      </c>
      <c r="B227" t="s">
        <v>437</v>
      </c>
      <c r="C227" s="2" t="s">
        <v>450</v>
      </c>
      <c r="D227" t="s">
        <v>451</v>
      </c>
      <c r="E227" s="5">
        <v>2822027.1898999996</v>
      </c>
      <c r="F227" s="5">
        <v>1924698</v>
      </c>
    </row>
    <row r="228" spans="1:6">
      <c r="A228" t="s">
        <v>655</v>
      </c>
      <c r="B228" t="s">
        <v>437</v>
      </c>
      <c r="C228" s="2" t="s">
        <v>440</v>
      </c>
      <c r="D228" t="s">
        <v>441</v>
      </c>
      <c r="E228" s="5">
        <v>223968.35009999998</v>
      </c>
      <c r="F228" s="5">
        <v>275000</v>
      </c>
    </row>
    <row r="229" spans="1:6">
      <c r="A229" t="s">
        <v>655</v>
      </c>
      <c r="B229" t="s">
        <v>437</v>
      </c>
      <c r="C229" s="2" t="s">
        <v>456</v>
      </c>
      <c r="D229" t="s">
        <v>457</v>
      </c>
      <c r="E229" s="5">
        <v>1926608.4156999998</v>
      </c>
      <c r="F229" s="5">
        <v>1751942</v>
      </c>
    </row>
    <row r="230" spans="1:6">
      <c r="A230" t="s">
        <v>655</v>
      </c>
      <c r="B230" t="s">
        <v>437</v>
      </c>
      <c r="C230" s="2" t="s">
        <v>446</v>
      </c>
      <c r="D230" t="s">
        <v>447</v>
      </c>
      <c r="E230" s="5">
        <v>33233045.326799996</v>
      </c>
      <c r="F230" s="5">
        <v>29340000</v>
      </c>
    </row>
    <row r="231" spans="1:6">
      <c r="A231" t="s">
        <v>655</v>
      </c>
      <c r="B231" t="s">
        <v>437</v>
      </c>
      <c r="C231" s="2" t="s">
        <v>444</v>
      </c>
      <c r="D231" t="s">
        <v>445</v>
      </c>
      <c r="E231" s="5">
        <v>5606417.8251</v>
      </c>
      <c r="F231" s="5">
        <v>1983826</v>
      </c>
    </row>
    <row r="232" spans="1:6">
      <c r="A232" t="s">
        <v>655</v>
      </c>
      <c r="B232" t="s">
        <v>437</v>
      </c>
      <c r="C232" s="2" t="s">
        <v>442</v>
      </c>
      <c r="D232" t="s">
        <v>443</v>
      </c>
      <c r="E232" s="5">
        <v>4578832.7198999999</v>
      </c>
      <c r="F232" s="5">
        <v>4308998</v>
      </c>
    </row>
    <row r="233" spans="1:6">
      <c r="A233" t="s">
        <v>655</v>
      </c>
      <c r="B233" t="s">
        <v>437</v>
      </c>
      <c r="C233" s="2" t="s">
        <v>438</v>
      </c>
      <c r="D233" t="s">
        <v>439</v>
      </c>
      <c r="E233" s="5">
        <v>354965.64230000001</v>
      </c>
      <c r="F233" s="5">
        <v>225000</v>
      </c>
    </row>
    <row r="234" spans="1:6">
      <c r="A234" t="s">
        <v>655</v>
      </c>
      <c r="B234" t="s">
        <v>437</v>
      </c>
      <c r="C234" s="2" t="s">
        <v>462</v>
      </c>
      <c r="D234" t="s">
        <v>463</v>
      </c>
      <c r="E234" s="5">
        <v>4883951.8466999996</v>
      </c>
      <c r="F234" s="5">
        <v>3357835</v>
      </c>
    </row>
    <row r="235" spans="1:6">
      <c r="A235" t="s">
        <v>655</v>
      </c>
      <c r="B235" t="s">
        <v>437</v>
      </c>
      <c r="C235" s="2" t="s">
        <v>436</v>
      </c>
      <c r="D235" t="s">
        <v>437</v>
      </c>
      <c r="E235" s="5">
        <v>92936993.408299997</v>
      </c>
      <c r="F235" s="5">
        <v>95000000</v>
      </c>
    </row>
    <row r="236" spans="1:6">
      <c r="A236" t="s">
        <v>655</v>
      </c>
      <c r="B236" t="s">
        <v>437</v>
      </c>
      <c r="C236" s="2" t="s">
        <v>458</v>
      </c>
      <c r="D236" t="s">
        <v>459</v>
      </c>
      <c r="E236" s="5">
        <v>10893136.011699999</v>
      </c>
      <c r="F236" s="5">
        <v>9823477</v>
      </c>
    </row>
    <row r="237" spans="1:6">
      <c r="A237" t="s">
        <v>656</v>
      </c>
      <c r="B237" t="s">
        <v>620</v>
      </c>
      <c r="C237" s="2" t="s">
        <v>466</v>
      </c>
      <c r="D237" t="s">
        <v>467</v>
      </c>
      <c r="E237" s="5">
        <v>2534248.8052999997</v>
      </c>
      <c r="F237" s="5">
        <v>1345000</v>
      </c>
    </row>
    <row r="238" spans="1:6">
      <c r="A238" t="s">
        <v>656</v>
      </c>
      <c r="B238" t="s">
        <v>620</v>
      </c>
      <c r="C238" s="2" t="s">
        <v>480</v>
      </c>
      <c r="D238" t="s">
        <v>481</v>
      </c>
      <c r="E238" s="5">
        <v>358667.59850000002</v>
      </c>
      <c r="F238" s="5">
        <v>209000</v>
      </c>
    </row>
    <row r="239" spans="1:6">
      <c r="A239" t="s">
        <v>656</v>
      </c>
      <c r="B239" t="s">
        <v>620</v>
      </c>
      <c r="C239" s="2" t="s">
        <v>472</v>
      </c>
      <c r="D239" t="s">
        <v>473</v>
      </c>
      <c r="E239" s="5">
        <v>5447298.6551000001</v>
      </c>
      <c r="F239" s="5">
        <v>2335000</v>
      </c>
    </row>
    <row r="240" spans="1:6">
      <c r="A240" t="s">
        <v>656</v>
      </c>
      <c r="B240" t="s">
        <v>620</v>
      </c>
      <c r="C240" s="2" t="s">
        <v>478</v>
      </c>
      <c r="D240" t="s">
        <v>479</v>
      </c>
      <c r="E240" s="5">
        <v>131906.54459999999</v>
      </c>
      <c r="F240" s="5">
        <v>40000</v>
      </c>
    </row>
    <row r="241" spans="1:6">
      <c r="A241" t="s">
        <v>656</v>
      </c>
      <c r="B241" t="s">
        <v>620</v>
      </c>
      <c r="C241" s="2" t="s">
        <v>486</v>
      </c>
      <c r="D241" t="s">
        <v>487</v>
      </c>
      <c r="E241" s="5">
        <v>3484937.1361000002</v>
      </c>
      <c r="F241" s="5">
        <v>1622665</v>
      </c>
    </row>
    <row r="242" spans="1:6">
      <c r="A242" t="s">
        <v>656</v>
      </c>
      <c r="B242" t="s">
        <v>620</v>
      </c>
      <c r="C242" s="2" t="s">
        <v>474</v>
      </c>
      <c r="D242" t="s">
        <v>475</v>
      </c>
      <c r="E242" s="5">
        <v>987480.57969999989</v>
      </c>
      <c r="F242" s="5">
        <v>325000</v>
      </c>
    </row>
    <row r="243" spans="1:6">
      <c r="A243" t="s">
        <v>656</v>
      </c>
      <c r="B243" t="s">
        <v>620</v>
      </c>
      <c r="C243" s="2" t="s">
        <v>482</v>
      </c>
      <c r="D243" t="s">
        <v>483</v>
      </c>
      <c r="E243" s="5">
        <v>1572681.919</v>
      </c>
      <c r="F243" s="5">
        <v>368591</v>
      </c>
    </row>
    <row r="244" spans="1:6">
      <c r="A244" t="s">
        <v>656</v>
      </c>
      <c r="B244" t="s">
        <v>620</v>
      </c>
      <c r="C244" s="2" t="s">
        <v>484</v>
      </c>
      <c r="D244" t="s">
        <v>485</v>
      </c>
      <c r="E244" s="5">
        <v>835213.27599999995</v>
      </c>
      <c r="F244" s="5">
        <v>418150</v>
      </c>
    </row>
    <row r="245" spans="1:6">
      <c r="A245" t="s">
        <v>656</v>
      </c>
      <c r="B245" t="s">
        <v>620</v>
      </c>
      <c r="C245" s="2" t="s">
        <v>464</v>
      </c>
      <c r="D245" t="s">
        <v>465</v>
      </c>
      <c r="E245" s="5">
        <v>181298.4339</v>
      </c>
      <c r="F245" s="5">
        <v>98500</v>
      </c>
    </row>
    <row r="246" spans="1:6">
      <c r="A246" t="s">
        <v>656</v>
      </c>
      <c r="B246" t="s">
        <v>620</v>
      </c>
      <c r="C246" s="2" t="s">
        <v>476</v>
      </c>
      <c r="D246" t="s">
        <v>477</v>
      </c>
      <c r="E246" s="5">
        <v>340904.7034</v>
      </c>
      <c r="F246" s="5">
        <v>101500</v>
      </c>
    </row>
    <row r="247" spans="1:6">
      <c r="A247" t="s">
        <v>656</v>
      </c>
      <c r="B247" t="s">
        <v>620</v>
      </c>
      <c r="C247" s="2" t="s">
        <v>470</v>
      </c>
      <c r="D247" t="s">
        <v>471</v>
      </c>
      <c r="E247" s="5">
        <v>3378359.7654999997</v>
      </c>
      <c r="F247" s="5">
        <v>152000</v>
      </c>
    </row>
    <row r="248" spans="1:6">
      <c r="A248" t="s">
        <v>656</v>
      </c>
      <c r="B248" t="s">
        <v>620</v>
      </c>
      <c r="C248" s="2" t="s">
        <v>468</v>
      </c>
      <c r="D248" t="s">
        <v>469</v>
      </c>
      <c r="E248" s="5">
        <v>1338419.5328000002</v>
      </c>
      <c r="F248" s="5">
        <v>75000</v>
      </c>
    </row>
    <row r="249" spans="1:6">
      <c r="A249" t="s">
        <v>657</v>
      </c>
      <c r="B249" t="s">
        <v>621</v>
      </c>
      <c r="C249" s="2" t="s">
        <v>498</v>
      </c>
      <c r="D249" t="s">
        <v>499</v>
      </c>
      <c r="E249" s="5">
        <v>2602182.9489000002</v>
      </c>
      <c r="F249" s="5">
        <v>3500000</v>
      </c>
    </row>
    <row r="250" spans="1:6">
      <c r="A250" t="s">
        <v>657</v>
      </c>
      <c r="B250" t="s">
        <v>621</v>
      </c>
      <c r="C250" s="2" t="s">
        <v>490</v>
      </c>
      <c r="D250" t="s">
        <v>491</v>
      </c>
      <c r="E250" s="5">
        <v>47996089.446099997</v>
      </c>
      <c r="F250" s="5">
        <v>52401000</v>
      </c>
    </row>
    <row r="251" spans="1:6">
      <c r="A251" t="s">
        <v>657</v>
      </c>
      <c r="B251" t="s">
        <v>621</v>
      </c>
      <c r="C251" s="2" t="s">
        <v>494</v>
      </c>
      <c r="D251" t="s">
        <v>495</v>
      </c>
      <c r="E251" s="5">
        <v>29898394.623099998</v>
      </c>
      <c r="F251" s="5">
        <v>39415000</v>
      </c>
    </row>
    <row r="252" spans="1:6">
      <c r="A252" t="s">
        <v>657</v>
      </c>
      <c r="B252" t="s">
        <v>621</v>
      </c>
      <c r="C252" s="2" t="s">
        <v>496</v>
      </c>
      <c r="D252" t="s">
        <v>497</v>
      </c>
      <c r="E252" s="5">
        <v>3018750.4413000001</v>
      </c>
      <c r="F252" s="5">
        <v>2715368</v>
      </c>
    </row>
    <row r="253" spans="1:6">
      <c r="A253" t="s">
        <v>657</v>
      </c>
      <c r="B253" t="s">
        <v>621</v>
      </c>
      <c r="C253" s="2" t="s">
        <v>500</v>
      </c>
      <c r="D253" t="s">
        <v>501</v>
      </c>
      <c r="E253" s="5">
        <v>6862452.5958000002</v>
      </c>
      <c r="F253" s="5">
        <v>5513424</v>
      </c>
    </row>
    <row r="254" spans="1:6">
      <c r="A254" t="s">
        <v>657</v>
      </c>
      <c r="B254" t="s">
        <v>621</v>
      </c>
      <c r="C254" s="2" t="s">
        <v>502</v>
      </c>
      <c r="D254" t="s">
        <v>503</v>
      </c>
      <c r="E254" s="5">
        <v>4060558.8519000001</v>
      </c>
      <c r="F254" s="5">
        <v>4893164</v>
      </c>
    </row>
    <row r="255" spans="1:6">
      <c r="A255" t="s">
        <v>657</v>
      </c>
      <c r="B255" t="s">
        <v>621</v>
      </c>
      <c r="C255" s="2" t="s">
        <v>492</v>
      </c>
      <c r="D255" t="s">
        <v>493</v>
      </c>
      <c r="E255" s="5">
        <v>21412114.660799999</v>
      </c>
      <c r="F255" s="5">
        <v>25452404</v>
      </c>
    </row>
    <row r="256" spans="1:6">
      <c r="A256" t="s">
        <v>657</v>
      </c>
      <c r="B256" t="s">
        <v>621</v>
      </c>
      <c r="C256" s="2" t="s">
        <v>488</v>
      </c>
      <c r="D256" t="s">
        <v>489</v>
      </c>
      <c r="E256" s="5">
        <v>18490361.966600001</v>
      </c>
      <c r="F256" s="10">
        <v>0</v>
      </c>
    </row>
    <row r="257" spans="1:6">
      <c r="A257" t="s">
        <v>658</v>
      </c>
      <c r="B257" t="s">
        <v>505</v>
      </c>
      <c r="C257" s="2" t="s">
        <v>504</v>
      </c>
      <c r="D257" t="s">
        <v>505</v>
      </c>
      <c r="E257" s="5">
        <v>1331600.1398</v>
      </c>
      <c r="F257" s="5">
        <v>997000</v>
      </c>
    </row>
    <row r="258" spans="1:6">
      <c r="A258" t="s">
        <v>659</v>
      </c>
      <c r="B258" t="s">
        <v>509</v>
      </c>
      <c r="C258" s="2" t="s">
        <v>510</v>
      </c>
      <c r="D258" t="s">
        <v>511</v>
      </c>
      <c r="E258" s="5">
        <v>4855602.6557999998</v>
      </c>
      <c r="F258" s="5">
        <v>4900000</v>
      </c>
    </row>
    <row r="259" spans="1:6">
      <c r="A259" t="s">
        <v>659</v>
      </c>
      <c r="B259" t="s">
        <v>509</v>
      </c>
      <c r="C259" s="2" t="s">
        <v>514</v>
      </c>
      <c r="D259" t="s">
        <v>515</v>
      </c>
      <c r="E259" s="5">
        <v>2529540.1768</v>
      </c>
      <c r="F259" s="5">
        <v>3550079</v>
      </c>
    </row>
    <row r="260" spans="1:6">
      <c r="A260" t="s">
        <v>659</v>
      </c>
      <c r="B260" t="s">
        <v>509</v>
      </c>
      <c r="C260" s="2" t="s">
        <v>506</v>
      </c>
      <c r="D260" t="s">
        <v>507</v>
      </c>
      <c r="E260" s="5">
        <v>103914.56</v>
      </c>
      <c r="F260" s="5">
        <v>140000</v>
      </c>
    </row>
    <row r="261" spans="1:6">
      <c r="A261" t="s">
        <v>659</v>
      </c>
      <c r="B261" t="s">
        <v>509</v>
      </c>
      <c r="C261" s="2" t="s">
        <v>518</v>
      </c>
      <c r="D261" t="s">
        <v>519</v>
      </c>
      <c r="E261" s="5">
        <v>862425.90139999997</v>
      </c>
      <c r="F261" s="5">
        <v>685000</v>
      </c>
    </row>
    <row r="262" spans="1:6">
      <c r="A262" t="s">
        <v>659</v>
      </c>
      <c r="B262" t="s">
        <v>509</v>
      </c>
      <c r="C262" s="2" t="s">
        <v>512</v>
      </c>
      <c r="D262" t="s">
        <v>513</v>
      </c>
      <c r="E262" s="5">
        <v>765947.72710000002</v>
      </c>
      <c r="F262" s="5">
        <v>734966</v>
      </c>
    </row>
    <row r="263" spans="1:6">
      <c r="A263" t="s">
        <v>659</v>
      </c>
      <c r="B263" t="s">
        <v>509</v>
      </c>
      <c r="C263" s="2" t="s">
        <v>516</v>
      </c>
      <c r="D263" t="s">
        <v>517</v>
      </c>
      <c r="E263" s="5">
        <v>893243.06309999991</v>
      </c>
      <c r="F263" s="5">
        <v>761326</v>
      </c>
    </row>
    <row r="264" spans="1:6">
      <c r="A264" t="s">
        <v>659</v>
      </c>
      <c r="B264" t="s">
        <v>509</v>
      </c>
      <c r="C264" s="2" t="s">
        <v>508</v>
      </c>
      <c r="D264" t="s">
        <v>509</v>
      </c>
      <c r="E264" s="5">
        <v>17453521.970899999</v>
      </c>
      <c r="F264" s="5">
        <v>15063022</v>
      </c>
    </row>
    <row r="265" spans="1:6">
      <c r="A265" t="s">
        <v>660</v>
      </c>
      <c r="B265" t="s">
        <v>622</v>
      </c>
      <c r="C265" s="2" t="s">
        <v>520</v>
      </c>
      <c r="D265" t="s">
        <v>521</v>
      </c>
      <c r="E265" s="5">
        <v>36176425.238800004</v>
      </c>
      <c r="F265" s="5">
        <v>37000000</v>
      </c>
    </row>
    <row r="266" spans="1:6">
      <c r="A266" t="s">
        <v>660</v>
      </c>
      <c r="B266" t="s">
        <v>622</v>
      </c>
      <c r="C266" s="2" t="s">
        <v>524</v>
      </c>
      <c r="D266" t="s">
        <v>525</v>
      </c>
      <c r="E266" s="5">
        <v>6574544.318</v>
      </c>
      <c r="F266" s="5">
        <v>7500000</v>
      </c>
    </row>
    <row r="267" spans="1:6">
      <c r="A267" t="s">
        <v>660</v>
      </c>
      <c r="B267" t="s">
        <v>622</v>
      </c>
      <c r="C267" s="2" t="s">
        <v>522</v>
      </c>
      <c r="D267" t="s">
        <v>523</v>
      </c>
      <c r="E267" s="5">
        <v>15002762.0199</v>
      </c>
      <c r="F267" s="5">
        <v>14000000</v>
      </c>
    </row>
    <row r="268" spans="1:6">
      <c r="A268" t="s">
        <v>660</v>
      </c>
      <c r="B268" t="s">
        <v>622</v>
      </c>
      <c r="C268" s="2" t="s">
        <v>526</v>
      </c>
      <c r="D268" t="s">
        <v>527</v>
      </c>
      <c r="E268" s="5">
        <v>11353704.8256</v>
      </c>
      <c r="F268" s="5">
        <v>10150000</v>
      </c>
    </row>
    <row r="269" spans="1:6">
      <c r="A269" t="s">
        <v>660</v>
      </c>
      <c r="B269" t="s">
        <v>622</v>
      </c>
      <c r="C269" s="2" t="s">
        <v>528</v>
      </c>
      <c r="D269" t="s">
        <v>529</v>
      </c>
      <c r="E269" s="5">
        <v>5995902.5853000004</v>
      </c>
      <c r="F269" s="5">
        <v>6000000</v>
      </c>
    </row>
    <row r="270" spans="1:6">
      <c r="A270" t="s">
        <v>660</v>
      </c>
      <c r="B270" t="s">
        <v>622</v>
      </c>
      <c r="C270" s="2" t="s">
        <v>532</v>
      </c>
      <c r="D270" t="s">
        <v>533</v>
      </c>
      <c r="E270" s="5">
        <v>5072394.4065999994</v>
      </c>
      <c r="F270" s="5">
        <v>5125133</v>
      </c>
    </row>
    <row r="271" spans="1:6">
      <c r="A271" t="s">
        <v>660</v>
      </c>
      <c r="B271" t="s">
        <v>622</v>
      </c>
      <c r="C271" s="2" t="s">
        <v>530</v>
      </c>
      <c r="D271" t="s">
        <v>531</v>
      </c>
      <c r="E271" s="5">
        <v>6258936.3152999999</v>
      </c>
      <c r="F271" s="5">
        <v>3500000</v>
      </c>
    </row>
    <row r="272" spans="1:6">
      <c r="A272" t="s">
        <v>661</v>
      </c>
      <c r="B272" t="s">
        <v>623</v>
      </c>
      <c r="C272" s="2" t="s">
        <v>542</v>
      </c>
      <c r="D272" t="s">
        <v>543</v>
      </c>
      <c r="E272" s="5">
        <v>1684032.8647</v>
      </c>
      <c r="F272" s="5">
        <v>1090000</v>
      </c>
    </row>
    <row r="273" spans="1:6">
      <c r="A273" t="s">
        <v>661</v>
      </c>
      <c r="B273" t="s">
        <v>623</v>
      </c>
      <c r="C273" s="2" t="s">
        <v>550</v>
      </c>
      <c r="D273" t="s">
        <v>551</v>
      </c>
      <c r="E273" s="5">
        <v>461218.27989999996</v>
      </c>
      <c r="F273" s="5">
        <v>398947</v>
      </c>
    </row>
    <row r="274" spans="1:6">
      <c r="A274" t="s">
        <v>661</v>
      </c>
      <c r="B274" t="s">
        <v>623</v>
      </c>
      <c r="C274" s="2" t="s">
        <v>552</v>
      </c>
      <c r="D274" t="s">
        <v>553</v>
      </c>
      <c r="E274" s="5">
        <v>251570.6551</v>
      </c>
      <c r="F274" s="5">
        <v>248361</v>
      </c>
    </row>
    <row r="275" spans="1:6">
      <c r="A275" t="s">
        <v>661</v>
      </c>
      <c r="B275" t="s">
        <v>623</v>
      </c>
      <c r="C275" s="2" t="s">
        <v>546</v>
      </c>
      <c r="D275" t="s">
        <v>547</v>
      </c>
      <c r="E275" s="5">
        <v>361038.14939999999</v>
      </c>
      <c r="F275" s="5">
        <v>176040</v>
      </c>
    </row>
    <row r="276" spans="1:6">
      <c r="A276" t="s">
        <v>661</v>
      </c>
      <c r="B276" t="s">
        <v>623</v>
      </c>
      <c r="C276" s="2" t="s">
        <v>534</v>
      </c>
      <c r="D276" t="s">
        <v>535</v>
      </c>
      <c r="E276" s="5">
        <v>249200.10419999997</v>
      </c>
      <c r="F276" s="5">
        <v>400000</v>
      </c>
    </row>
    <row r="277" spans="1:6">
      <c r="A277" t="s">
        <v>661</v>
      </c>
      <c r="B277" t="s">
        <v>623</v>
      </c>
      <c r="C277" s="2" t="s">
        <v>536</v>
      </c>
      <c r="D277" t="s">
        <v>537</v>
      </c>
      <c r="E277" s="5">
        <v>81832.716</v>
      </c>
      <c r="F277" s="5">
        <v>132000</v>
      </c>
    </row>
    <row r="278" spans="1:6">
      <c r="A278" t="s">
        <v>661</v>
      </c>
      <c r="B278" t="s">
        <v>623</v>
      </c>
      <c r="C278" s="2" t="s">
        <v>558</v>
      </c>
      <c r="D278" t="s">
        <v>559</v>
      </c>
      <c r="E278" s="5">
        <v>494730.72549999994</v>
      </c>
      <c r="F278" s="5">
        <v>667000</v>
      </c>
    </row>
    <row r="279" spans="1:6">
      <c r="A279" t="s">
        <v>661</v>
      </c>
      <c r="B279" t="s">
        <v>623</v>
      </c>
      <c r="C279" s="2" t="s">
        <v>544</v>
      </c>
      <c r="D279" t="s">
        <v>545</v>
      </c>
      <c r="E279" s="5">
        <v>556657.30859999999</v>
      </c>
      <c r="F279" s="5">
        <v>441000</v>
      </c>
    </row>
    <row r="280" spans="1:6">
      <c r="A280" t="s">
        <v>661</v>
      </c>
      <c r="B280" t="s">
        <v>623</v>
      </c>
      <c r="C280" s="2" t="s">
        <v>540</v>
      </c>
      <c r="D280" t="s">
        <v>541</v>
      </c>
      <c r="E280" s="5">
        <v>8510342.6776000001</v>
      </c>
      <c r="F280" s="5">
        <v>6300000</v>
      </c>
    </row>
    <row r="281" spans="1:6">
      <c r="A281" t="s">
        <v>661</v>
      </c>
      <c r="B281" t="s">
        <v>623</v>
      </c>
      <c r="C281" s="2" t="s">
        <v>554</v>
      </c>
      <c r="D281" t="s">
        <v>555</v>
      </c>
      <c r="E281" s="5">
        <v>478299.23569999996</v>
      </c>
      <c r="F281" s="5">
        <v>473943</v>
      </c>
    </row>
    <row r="282" spans="1:6">
      <c r="A282" t="s">
        <v>661</v>
      </c>
      <c r="B282" t="s">
        <v>623</v>
      </c>
      <c r="C282" s="2" t="s">
        <v>556</v>
      </c>
      <c r="D282" t="s">
        <v>557</v>
      </c>
      <c r="E282" s="5">
        <v>429978.96529999998</v>
      </c>
      <c r="F282" s="5">
        <v>430749</v>
      </c>
    </row>
    <row r="283" spans="1:6">
      <c r="A283" t="s">
        <v>661</v>
      </c>
      <c r="B283" t="s">
        <v>623</v>
      </c>
      <c r="C283" s="2" t="s">
        <v>548</v>
      </c>
      <c r="D283" t="s">
        <v>549</v>
      </c>
      <c r="E283" s="5">
        <v>130867.39899999999</v>
      </c>
      <c r="F283" s="5">
        <v>240000</v>
      </c>
    </row>
    <row r="284" spans="1:6">
      <c r="A284" t="s">
        <v>661</v>
      </c>
      <c r="B284" t="s">
        <v>623</v>
      </c>
      <c r="C284" s="2" t="s">
        <v>538</v>
      </c>
      <c r="D284" t="s">
        <v>539</v>
      </c>
      <c r="E284" s="5">
        <v>639529.17019999993</v>
      </c>
      <c r="F284" s="5">
        <v>224644</v>
      </c>
    </row>
    <row r="285" spans="1:6">
      <c r="A285" t="s">
        <v>662</v>
      </c>
      <c r="B285" t="s">
        <v>565</v>
      </c>
      <c r="C285" s="2" t="s">
        <v>566</v>
      </c>
      <c r="D285" t="s">
        <v>567</v>
      </c>
      <c r="E285" s="5">
        <v>10983704.045399999</v>
      </c>
      <c r="F285" s="5">
        <v>5968508</v>
      </c>
    </row>
    <row r="286" spans="1:6">
      <c r="A286" t="s">
        <v>662</v>
      </c>
      <c r="B286" t="s">
        <v>565</v>
      </c>
      <c r="C286" s="2" t="s">
        <v>572</v>
      </c>
      <c r="D286" t="s">
        <v>573</v>
      </c>
      <c r="E286" s="5">
        <v>11604041.495299999</v>
      </c>
      <c r="F286" s="5">
        <v>2300000</v>
      </c>
    </row>
    <row r="287" spans="1:6">
      <c r="A287" t="s">
        <v>662</v>
      </c>
      <c r="B287" t="s">
        <v>565</v>
      </c>
      <c r="C287" s="2" t="s">
        <v>580</v>
      </c>
      <c r="D287" t="s">
        <v>581</v>
      </c>
      <c r="E287" s="5">
        <v>4426175.7365999995</v>
      </c>
      <c r="F287" s="5">
        <v>1124000</v>
      </c>
    </row>
    <row r="288" spans="1:6">
      <c r="A288" t="s">
        <v>662</v>
      </c>
      <c r="B288" t="s">
        <v>565</v>
      </c>
      <c r="C288" s="2" t="s">
        <v>578</v>
      </c>
      <c r="D288" t="s">
        <v>579</v>
      </c>
      <c r="E288" s="5">
        <v>3513221.3804000001</v>
      </c>
      <c r="F288" s="5">
        <v>1565100</v>
      </c>
    </row>
    <row r="289" spans="1:6">
      <c r="A289" t="s">
        <v>662</v>
      </c>
      <c r="B289" t="s">
        <v>565</v>
      </c>
      <c r="C289" s="2" t="s">
        <v>570</v>
      </c>
      <c r="D289" t="s">
        <v>571</v>
      </c>
      <c r="E289" s="5">
        <v>2458586.0162999998</v>
      </c>
      <c r="F289" s="5">
        <v>551500</v>
      </c>
    </row>
    <row r="290" spans="1:6">
      <c r="A290" t="s">
        <v>662</v>
      </c>
      <c r="B290" t="s">
        <v>565</v>
      </c>
      <c r="C290" s="2" t="s">
        <v>588</v>
      </c>
      <c r="D290" t="s">
        <v>589</v>
      </c>
      <c r="E290" s="5">
        <v>2827093.0247</v>
      </c>
      <c r="F290" s="5">
        <v>348892</v>
      </c>
    </row>
    <row r="291" spans="1:6">
      <c r="A291" t="s">
        <v>662</v>
      </c>
      <c r="B291" t="s">
        <v>565</v>
      </c>
      <c r="C291" s="2" t="s">
        <v>562</v>
      </c>
      <c r="D291" t="s">
        <v>563</v>
      </c>
      <c r="E291" s="5">
        <v>4206558.8086999999</v>
      </c>
      <c r="F291" s="5">
        <v>4050000</v>
      </c>
    </row>
    <row r="292" spans="1:6">
      <c r="A292" t="s">
        <v>662</v>
      </c>
      <c r="B292" t="s">
        <v>565</v>
      </c>
      <c r="C292" s="2" t="s">
        <v>568</v>
      </c>
      <c r="D292" t="s">
        <v>569</v>
      </c>
      <c r="E292" s="5">
        <v>11987616.1149</v>
      </c>
      <c r="F292" s="5">
        <v>5352292</v>
      </c>
    </row>
    <row r="293" spans="1:6">
      <c r="A293" t="s">
        <v>662</v>
      </c>
      <c r="B293" t="s">
        <v>565</v>
      </c>
      <c r="C293" s="2" t="s">
        <v>574</v>
      </c>
      <c r="D293" t="s">
        <v>575</v>
      </c>
      <c r="E293" s="5">
        <v>19894474.985300001</v>
      </c>
      <c r="F293" s="5">
        <v>5013617</v>
      </c>
    </row>
    <row r="294" spans="1:6">
      <c r="A294" t="s">
        <v>662</v>
      </c>
      <c r="B294" t="s">
        <v>565</v>
      </c>
      <c r="C294" s="2" t="s">
        <v>576</v>
      </c>
      <c r="D294" t="s">
        <v>577</v>
      </c>
      <c r="E294" s="5">
        <v>12792726.641799999</v>
      </c>
      <c r="F294" s="5">
        <v>1540000</v>
      </c>
    </row>
    <row r="295" spans="1:6">
      <c r="A295" t="s">
        <v>662</v>
      </c>
      <c r="B295" t="s">
        <v>565</v>
      </c>
      <c r="C295" s="2" t="s">
        <v>560</v>
      </c>
      <c r="D295" t="s">
        <v>561</v>
      </c>
      <c r="E295" s="5">
        <v>2474075.7804</v>
      </c>
      <c r="F295" s="5">
        <v>922500</v>
      </c>
    </row>
    <row r="296" spans="1:6">
      <c r="A296" t="s">
        <v>662</v>
      </c>
      <c r="B296" t="s">
        <v>565</v>
      </c>
      <c r="C296" s="2" t="s">
        <v>584</v>
      </c>
      <c r="D296" t="s">
        <v>585</v>
      </c>
      <c r="E296" s="5">
        <v>10200155.7897</v>
      </c>
      <c r="F296" s="5">
        <v>1675000</v>
      </c>
    </row>
    <row r="297" spans="1:6">
      <c r="A297" t="s">
        <v>662</v>
      </c>
      <c r="B297" t="s">
        <v>565</v>
      </c>
      <c r="C297" s="2" t="s">
        <v>586</v>
      </c>
      <c r="D297" t="s">
        <v>587</v>
      </c>
      <c r="E297" s="5">
        <v>17575102.006099999</v>
      </c>
      <c r="F297" s="5">
        <v>6901236</v>
      </c>
    </row>
    <row r="298" spans="1:6">
      <c r="A298" t="s">
        <v>662</v>
      </c>
      <c r="B298" t="s">
        <v>565</v>
      </c>
      <c r="C298" s="2" t="s">
        <v>564</v>
      </c>
      <c r="D298" t="s">
        <v>565</v>
      </c>
      <c r="E298" s="5">
        <v>49160159.831199996</v>
      </c>
      <c r="F298" s="5">
        <v>21500000</v>
      </c>
    </row>
    <row r="299" spans="1:6">
      <c r="A299" t="s">
        <v>662</v>
      </c>
      <c r="B299" t="s">
        <v>565</v>
      </c>
      <c r="C299" s="2" t="s">
        <v>582</v>
      </c>
      <c r="D299" t="s">
        <v>583</v>
      </c>
      <c r="E299" s="5">
        <v>4339309.6590999998</v>
      </c>
      <c r="F299" s="5">
        <v>1400000</v>
      </c>
    </row>
  </sheetData>
  <autoFilter ref="A4:F4" xr:uid="{00000000-0001-0000-0000-000000000000}"/>
  <sortState xmlns:xlrd2="http://schemas.microsoft.com/office/spreadsheetml/2017/richdata2" ref="A5:F299">
    <sortCondition ref="B5:B299"/>
    <sortCondition ref="D5:D299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Jarmon</dc:creator>
  <cp:lastModifiedBy>Michelle Matakas</cp:lastModifiedBy>
  <cp:lastPrinted>2018-11-08T21:58:51Z</cp:lastPrinted>
  <dcterms:created xsi:type="dcterms:W3CDTF">2018-10-29T14:08:04Z</dcterms:created>
  <dcterms:modified xsi:type="dcterms:W3CDTF">2024-10-28T16:32:58Z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45f431-4c8c-42c6-a5a5-ba6d3bdea585_Enabled">
    <vt:lpwstr>true</vt:lpwstr>
  </property>
  <property fmtid="{D5CDD505-2E9C-101B-9397-08002B2CF9AE}" pid="3" name="MSIP_Label_9145f431-4c8c-42c6-a5a5-ba6d3bdea585_SetDate">
    <vt:lpwstr>2024-10-23T18:06:59Z</vt:lpwstr>
  </property>
  <property fmtid="{D5CDD505-2E9C-101B-9397-08002B2CF9AE}" pid="4" name="MSIP_Label_9145f431-4c8c-42c6-a5a5-ba6d3bdea585_Method">
    <vt:lpwstr>Standard</vt:lpwstr>
  </property>
  <property fmtid="{D5CDD505-2E9C-101B-9397-08002B2CF9AE}" pid="5" name="MSIP_Label_9145f431-4c8c-42c6-a5a5-ba6d3bdea585_Name">
    <vt:lpwstr>defa4170-0d19-0005-0004-bc88714345d2</vt:lpwstr>
  </property>
  <property fmtid="{D5CDD505-2E9C-101B-9397-08002B2CF9AE}" pid="6" name="MSIP_Label_9145f431-4c8c-42c6-a5a5-ba6d3bdea585_SiteId">
    <vt:lpwstr>b2fe5ccf-10a5-46fe-ae45-a0267412af7a</vt:lpwstr>
  </property>
  <property fmtid="{D5CDD505-2E9C-101B-9397-08002B2CF9AE}" pid="7" name="MSIP_Label_9145f431-4c8c-42c6-a5a5-ba6d3bdea585_ActionId">
    <vt:lpwstr>ceedb44d-ec28-4a35-821e-0b7a6c076568</vt:lpwstr>
  </property>
  <property fmtid="{D5CDD505-2E9C-101B-9397-08002B2CF9AE}" pid="8" name="MSIP_Label_9145f431-4c8c-42c6-a5a5-ba6d3bdea585_ContentBits">
    <vt:lpwstr>0</vt:lpwstr>
  </property>
</Properties>
</file>