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40" windowWidth="22960" windowHeight="14020" tabRatio="500"/>
  </bookViews>
  <sheets>
    <sheet name="BTB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F11" i="1"/>
  <c r="F2" i="1"/>
  <c r="F3" i="1"/>
  <c r="F4" i="1"/>
  <c r="F5" i="1"/>
  <c r="F6" i="1"/>
  <c r="F7" i="1"/>
  <c r="F8" i="1"/>
  <c r="F9" i="1"/>
  <c r="F10" i="1"/>
  <c r="F1" i="1"/>
  <c r="E2" i="1"/>
  <c r="E3" i="1"/>
  <c r="E4" i="1"/>
  <c r="E5" i="1"/>
  <c r="E6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<sst xmlns="http://schemas.openxmlformats.org/spreadsheetml/2006/main" count="24" uniqueCount="15">
  <si>
    <t>Self study</t>
  </si>
  <si>
    <t>Refs</t>
  </si>
  <si>
    <t>Default Spanish Course</t>
  </si>
  <si>
    <t>Bloque 0. ¡Bienvenida!</t>
  </si>
  <si>
    <t>1.1.1 Objetivos de aprendizaje</t>
  </si>
  <si>
    <t>1.1.2 Ibrahim Thiaw, director adjunto de ONU Medio Ambiente</t>
  </si>
  <si>
    <t>1.1.3 Información sobre el curso</t>
  </si>
  <si>
    <t>1.1.4 ¿Qué proyectos conoces para combatir la basura marina?</t>
  </si>
  <si>
    <t>1.1.5 La Estrategia de Honolulu</t>
  </si>
  <si>
    <t>1.1.6 Acumulación de basura marina</t>
  </si>
  <si>
    <t>1.2.1 El marco FPEIR (DPSIR)</t>
  </si>
  <si>
    <t>1.2.2 Estudiando el marco FPEIR</t>
  </si>
  <si>
    <t>1.2.3 Diseñar un esquema FPEIR</t>
  </si>
  <si>
    <t>1.2.4 Introducción al sistema de comentarios entre compañeros</t>
  </si>
  <si>
    <t>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</si>
</sst>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_-* #,##0.00\-;_-* &quot;-&quot;??_-;_-@_-"/>
    <numFmt numFmtId="165" formatCode="[$-409]mmmm\ d\,\ yyyy;@"/>
    <numFmt numFmtId="166" formatCode="_-* #,##0\ _€_-;\-* #,##0\ _€_-;_-* &quot;-&quot;??\ _€_-;_-@_-"/>
    <numFmt numFmtId="167" formatCode="dd/mm/yyyy"/>
  </numFmts>
  <fonts count="9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0" fillId="0" borderId="0" xfId="0" applyFill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wrapText="1"/>
    </xf>
    <xf numFmtId="167" fontId="2" fillId="0" borderId="0" xfId="0" applyNumberFormat="1" applyFont="1" applyFill="1"/>
    <xf numFmtId="14" fontId="7" fillId="0" borderId="1" xfId="0" applyNumberFormat="1" applyFont="1" applyFill="1" applyBorder="1"/>
    <xf numFmtId="166" fontId="7" fillId="0" borderId="2" xfId="166" applyNumberFormat="1" applyFont="1" applyFill="1" applyBorder="1"/>
    <xf numFmtId="165" fontId="2" fillId="0" borderId="0" xfId="0" applyNumberFormat="1" applyFont="1" applyFill="1"/>
    <xf numFmtId="0" fontId="8" fillId="0" borderId="0" xfId="0" applyFont="1" applyAlignment="1">
      <alignment wrapText="1"/>
    </xf>
  </cellXfs>
  <cellStyles count="271">
    <cellStyle name="Comma" xfId="166" builtinId="3"/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5"/>
  <sheetViews>
    <sheetView tabSelected="1"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40.1640625" style="3" bestFit="1" customWidth="1"/>
    <col min="2" max="2" width="14" style="11" customWidth="1"/>
    <col min="3" max="3" width="15" bestFit="1" customWidth="1"/>
    <col min="5" max="5" width="18.5" bestFit="1" customWidth="1"/>
  </cols>
  <sheetData>
    <row r="1" spans="1:6" ht="16">
      <c r="A1" s="2" t="s">
        <v>3</v>
      </c>
      <c r="B1" s="8">
        <v>43221</v>
      </c>
      <c r="C1" s="1">
        <v>1</v>
      </c>
      <c r="D1" s="4" t="s">
        <v>14</v>
      </c>
      <c r="E1" s="6">
        <f t="shared" ref="E1:E11" si="0">(B1-$B$24)*$B$25</f>
        <v>1525132800000</v>
      </c>
      <c r="F1">
        <f>C1*60*60*1000</f>
        <v>3600000</v>
      </c>
    </row>
    <row r="2" spans="1:6" ht="16">
      <c r="A2" s="2" t="s">
        <v>4</v>
      </c>
      <c r="B2" s="8">
        <v>43222</v>
      </c>
      <c r="C2" s="1">
        <v>1</v>
      </c>
      <c r="D2" s="4" t="s">
        <v>0</v>
      </c>
      <c r="E2" s="6">
        <f t="shared" si="0"/>
        <v>1525219200000</v>
      </c>
      <c r="F2">
        <f t="shared" ref="F2:F11" si="1">C2*60*60*1000</f>
        <v>3600000</v>
      </c>
    </row>
    <row r="3" spans="1:6" ht="32">
      <c r="A3" s="2" t="s">
        <v>5</v>
      </c>
      <c r="B3" s="8">
        <v>43223</v>
      </c>
      <c r="C3" s="1">
        <v>1</v>
      </c>
      <c r="D3" s="4" t="s">
        <v>0</v>
      </c>
      <c r="E3" s="6">
        <f t="shared" si="0"/>
        <v>1525305600000</v>
      </c>
      <c r="F3">
        <f t="shared" si="1"/>
        <v>3600000</v>
      </c>
    </row>
    <row r="4" spans="1:6" ht="16">
      <c r="A4" s="7" t="s">
        <v>6</v>
      </c>
      <c r="B4" s="8">
        <v>43224</v>
      </c>
      <c r="C4" s="1">
        <v>1</v>
      </c>
      <c r="D4" s="4" t="s">
        <v>0</v>
      </c>
      <c r="E4" s="6">
        <f t="shared" si="0"/>
        <v>1525392000000</v>
      </c>
      <c r="F4">
        <f t="shared" si="1"/>
        <v>3600000</v>
      </c>
    </row>
    <row r="5" spans="1:6" ht="32">
      <c r="A5" s="2" t="s">
        <v>7</v>
      </c>
      <c r="B5" s="8">
        <v>43225</v>
      </c>
      <c r="C5">
        <v>3</v>
      </c>
      <c r="D5" s="4" t="s">
        <v>14</v>
      </c>
      <c r="E5" s="6">
        <f t="shared" si="0"/>
        <v>1525478400000</v>
      </c>
      <c r="F5">
        <f t="shared" si="1"/>
        <v>10800000</v>
      </c>
    </row>
    <row r="6" spans="1:6" ht="16">
      <c r="A6" s="2" t="s">
        <v>8</v>
      </c>
      <c r="B6" s="8">
        <v>43226</v>
      </c>
      <c r="C6">
        <v>1</v>
      </c>
      <c r="D6" s="4" t="s">
        <v>0</v>
      </c>
      <c r="E6" s="6">
        <f t="shared" si="0"/>
        <v>1525564800000</v>
      </c>
      <c r="F6">
        <f t="shared" si="1"/>
        <v>3600000</v>
      </c>
    </row>
    <row r="7" spans="1:6" ht="16">
      <c r="A7" s="2" t="s">
        <v>9</v>
      </c>
      <c r="B7" s="8">
        <v>43227</v>
      </c>
      <c r="C7">
        <v>1</v>
      </c>
      <c r="D7" s="4" t="s">
        <v>0</v>
      </c>
      <c r="E7" s="6">
        <f t="shared" si="0"/>
        <v>1525651200000</v>
      </c>
      <c r="F7">
        <f t="shared" si="1"/>
        <v>3600000</v>
      </c>
    </row>
    <row r="8" spans="1:6" ht="16">
      <c r="A8" s="2" t="s">
        <v>10</v>
      </c>
      <c r="B8" s="8">
        <v>43228</v>
      </c>
      <c r="C8">
        <v>2</v>
      </c>
      <c r="D8" s="4" t="s">
        <v>0</v>
      </c>
      <c r="E8" s="6">
        <f t="shared" si="0"/>
        <v>1525737600000</v>
      </c>
      <c r="F8">
        <f t="shared" si="1"/>
        <v>7200000</v>
      </c>
    </row>
    <row r="9" spans="1:6" ht="16">
      <c r="A9" s="2" t="s">
        <v>11</v>
      </c>
      <c r="B9" s="8">
        <v>43229</v>
      </c>
      <c r="C9">
        <v>1</v>
      </c>
      <c r="D9" s="4" t="s">
        <v>0</v>
      </c>
      <c r="E9" s="6">
        <f t="shared" si="0"/>
        <v>1525824000000</v>
      </c>
      <c r="F9">
        <f t="shared" si="1"/>
        <v>3600000</v>
      </c>
    </row>
    <row r="10" spans="1:6" ht="16">
      <c r="A10" s="2" t="s">
        <v>12</v>
      </c>
      <c r="B10" s="8">
        <v>43230</v>
      </c>
      <c r="C10">
        <v>2</v>
      </c>
      <c r="D10" s="4" t="s">
        <v>0</v>
      </c>
      <c r="E10" s="6">
        <f t="shared" si="0"/>
        <v>1525910400000</v>
      </c>
      <c r="F10">
        <f t="shared" si="1"/>
        <v>7200000</v>
      </c>
    </row>
    <row r="11" spans="1:6" ht="32">
      <c r="A11" s="12" t="s">
        <v>13</v>
      </c>
      <c r="B11" s="8">
        <v>43231</v>
      </c>
      <c r="C11">
        <v>1</v>
      </c>
      <c r="D11" s="4" t="s">
        <v>0</v>
      </c>
      <c r="E11" s="6">
        <f t="shared" si="0"/>
        <v>1525996800000</v>
      </c>
      <c r="F11">
        <f t="shared" si="1"/>
        <v>3600000</v>
      </c>
    </row>
    <row r="12" spans="1:6" ht="16">
      <c r="A12" s="12"/>
    </row>
    <row r="13" spans="1:6" ht="16">
      <c r="A13" s="12"/>
    </row>
    <row r="14" spans="1:6" ht="16">
      <c r="A14" s="12"/>
    </row>
    <row r="15" spans="1:6" ht="16">
      <c r="A15" s="12"/>
    </row>
    <row r="16" spans="1:6" ht="16">
      <c r="A16" s="12"/>
    </row>
    <row r="17" spans="1:2" ht="16">
      <c r="A17" s="12"/>
    </row>
    <row r="18" spans="1:2" ht="16">
      <c r="A18" s="12"/>
    </row>
    <row r="21" spans="1:2">
      <c r="A21" s="3" t="s">
        <v>2</v>
      </c>
    </row>
    <row r="23" spans="1:2" ht="16" thickBot="1"/>
    <row r="24" spans="1:2">
      <c r="A24" s="5" t="s">
        <v>1</v>
      </c>
      <c r="B24" s="9">
        <v>25569</v>
      </c>
    </row>
    <row r="25" spans="1:2" ht="16" thickBot="1">
      <c r="A25" s="5"/>
      <c r="B25" s="10">
        <v>86400000</v>
      </c>
    </row>
  </sheetData>
  <printOptions gridLines="1"/>
  <pageMargins left="0.74803149606299213" right="0.74803149606299213" top="0.98425196850393704" bottom="0.98425196850393704" header="0.51181102362204722" footer="0.51181102362204722"/>
  <pageSetup paperSize="9" scale="68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BTB</vt:lpstr>
    </vt:vector>
  </TitlesOfParts>
  <Company>ou.nl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Tabuenca</dc:creator>
  <cp:lastModifiedBy>Bernardo Tabuenca</cp:lastModifiedBy>
  <cp:lastPrinted>2014-11-24T15:21:46Z</cp:lastPrinted>
  <dcterms:created xsi:type="dcterms:W3CDTF">2014-08-21T12:59:12Z</dcterms:created>
  <dcterms:modified xsi:type="dcterms:W3CDTF">2018-04-08T19:17:37Z</dcterms:modified>
</cp:coreProperties>
</file>