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-72" windowWidth="22632" windowHeight="12204" firstSheet="5" activeTab="1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Novo Ranking 2013 E 2014" sheetId="13" r:id="rId6"/>
    <sheet name="mensal" sheetId="14" state="hidden" r:id="rId7"/>
    <sheet name="Plan4" sheetId="15" state="hidden" r:id="rId8"/>
    <sheet name="Plan5" sheetId="16" state="hidden" r:id="rId9"/>
    <sheet name="Plan9" sheetId="20" state="hidden" r:id="rId10"/>
    <sheet name="Ranking 2º semestre" sheetId="22" state="hidden" r:id="rId11"/>
    <sheet name="Acumulado dos Corretores" sheetId="5" r:id="rId12"/>
    <sheet name="Plan1" sheetId="6" state="hidden" r:id="rId13"/>
    <sheet name="Plan2" sheetId="7" state="hidden" r:id="rId14"/>
    <sheet name="Acumulado dos Gerentes" sheetId="11" state="hidden" r:id="rId15"/>
    <sheet name="Plan3" sheetId="10" state="hidden" r:id="rId16"/>
    <sheet name="Plan6" sheetId="17" state="hidden" r:id="rId17"/>
    <sheet name="Plan7" sheetId="18" state="hidden" r:id="rId18"/>
    <sheet name="Plan8" sheetId="19" state="hidden" r:id="rId19"/>
    <sheet name="Share 2013" sheetId="23" state="hidden" r:id="rId20"/>
  </sheets>
  <definedNames>
    <definedName name="_xlnm._FilterDatabase" localSheetId="11" hidden="1">'Acumulado dos Corretores'!$A$1:$J$1</definedName>
    <definedName name="_xlnm._FilterDatabase" localSheetId="14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3" hidden="1">Plan2!$A$1:$I$1</definedName>
    <definedName name="_xlnm._FilterDatabase" localSheetId="17" hidden="1">Plan7!#REF!</definedName>
    <definedName name="_xlnm._FilterDatabase" localSheetId="18" hidden="1">Plan8!$A$1:$E$41</definedName>
    <definedName name="_xlnm._FilterDatabase" localSheetId="0" hidden="1">'Ranking - Total Anual'!$G$5:$J$5</definedName>
  </definedNames>
  <calcPr calcId="145621"/>
  <pivotCaches>
    <pivotCache cacheId="10" r:id="rId21"/>
  </pivotCaches>
</workbook>
</file>

<file path=xl/calcChain.xml><?xml version="1.0" encoding="utf-8"?>
<calcChain xmlns="http://schemas.openxmlformats.org/spreadsheetml/2006/main"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<sst xmlns="http://schemas.openxmlformats.org/spreadsheetml/2006/main" count="3618" uniqueCount="420">
  <si>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</si>
  <si>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</si>
  <si>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</si>
  <si>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</si>
  <si>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</si>
  <si>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</si>
  <si>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</si>
  <si>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</si>
  <si>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</si>
  <si>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</si>
  <si>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</si>
  <si>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</si>
  <si>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</si>
  <si>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</si>
  <si>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</si>
  <si>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</si>
  <si>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</si>
  <si>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</si>
  <si>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</si>
  <si>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</si>
  <si>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</si>
  <si>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</si>
  <si>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</si>
  <si>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</si>
  <si>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</si>
  <si>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</si>
  <si>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</si>
  <si>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</si>
  <si>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</si>
  <si>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</si>
  <si>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</si>
  <si>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</si>
  <si>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</si>
  <si>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</si>
  <si>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</si>
  <si>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</si>
  <si>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</si>
  <si>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</si>
  <si>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</si>
  <si>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</si>
  <si>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</si>
  <si>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</si>
  <si>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</si>
  <si>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</si>
  <si>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</si>
  <si>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</si>
  <si>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</si>
  <si>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</si>
  <si>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</si>
  <si>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</si>
  <si>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</si>
  <si>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</si>
  <si>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</si>
  <si>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</si>
  <si>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</si>
  <si>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</si>
  <si>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</si>
  <si>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</si>
  <si>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</si>
  <si>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</si>
  <si>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</si>
  <si>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</si>
  <si>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</si>
  <si>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</si>
  <si>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</si>
  <si>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</si>
  <si>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</si>
  <si>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</si>
  <si>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</si>
  <si>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</si>
  <si>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</si>
  <si>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</si>
  <si>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</si>
  <si>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</si>
  <si>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</si>
  <si>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</si>
  <si>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</si>
  <si>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</si>
  <si>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</si>
  <si>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</si>
  <si>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</si>
  <si>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</si>
  <si>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</si>
  <si>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</si>
  <si>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</si>
  <si>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</si>
  <si>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</si>
  <si>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</si>
  <si>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</si>
  <si>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</si>
  <si>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</si>
  <si>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</si>
  <si>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</si>
  <si>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</si>
  <si>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</si>
  <si>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</si>
  <si>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</si>
  <si>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</si>
  <si>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</si>
  <si>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</si>
  <si>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</si>
  <si>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</si>
  <si>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</si>
  <si>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</si>
  <si>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</si>
  <si>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</si>
  <si>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</si>
  <si>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</si>
  <si>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</si>
  <si>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</si>
  <si>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</si>
  <si>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</si>
  <si>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</si>
  <si>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</si>
  <si>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</si>
  <si>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</si>
  <si>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</si>
  <si>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</si>
  <si>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</si>
  <si>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</si>
  <si>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</si>
  <si>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</si>
  <si>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</si>
  <si>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</si>
  <si>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</si>
  <si>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</si>
  <si>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</si>
  <si>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</si>
  <si>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</si>
  <si>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</si>
  <si>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</si>
  <si>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</si>
  <si>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</si>
  <si>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</si>
  <si>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</si>
  <si>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</si>
  <si>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</si>
  <si>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</si>
  <si>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</si>
  <si>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</si>
  <si>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</si>
  <si>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</si>
  <si>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</si>
  <si>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</si>
  <si>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</si>
  <si>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</si>
  <si>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</si>
  <si>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</si>
  <si>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</si>
  <si>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</si>
  <si>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</si>
  <si>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</si>
  <si>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</si>
  <si>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</si>
  <si>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</si>
  <si>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</si>
  <si>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</si>
  <si>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</si>
  <si>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</si>
  <si>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</si>
  <si>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</si>
  <si>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</si>
  <si>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</si>
  <si>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</si>
  <si>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</si>
  <si>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</si>
  <si>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</si>
  <si>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</si>
  <si>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</si>
  <si>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</si>
  <si>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</si>
  <si>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</si>
  <si>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</si>
  <si>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</si>
  <si>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</si>
  <si>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</si>
  <si>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</si>
  <si>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</si>
  <si>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</si>
  <si>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</si>
  <si>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</si>
  <si>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</si>
  <si>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</si>
  <si>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</si>
  <si>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</si>
  <si>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</si>
  <si>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</si>
  <si>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</si>
  <si>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</si>
  <si>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</si>
  <si>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</si>
  <si>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</si>
  <si>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</si>
  <si>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</si>
  <si>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</si>
  <si>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</si>
  <si>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</si>
  <si>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</si>
  <si>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</si>
  <si>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</si>
  <si>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</si>
  <si>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</si>
  <si>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</si>
  <si>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</si>
  <si>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</si>
  <si>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</si>
  <si>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</si>
  <si>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</si>
  <si>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</si>
  <si>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</si>
  <si>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</si>
  <si>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</si>
  <si>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</si>
  <si>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</si>
  <si>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</si>
  <si>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</si>
  <si>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</si>
  <si>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</si>
  <si>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</si>
  <si>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</si>
  <si>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</si>
  <si>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</si>
  <si>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</si>
  <si>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</si>
  <si>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</si>
  <si>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</si>
  <si>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</si>
  <si>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</si>
  <si>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</si>
  <si>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</si>
  <si>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</si>
  <si>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</si>
  <si>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</si>
  <si>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</si>
  <si>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</si>
  <si>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</si>
  <si>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</si>
  <si>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</si>
  <si>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</si>
  <si>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</si>
  <si>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</si>
  <si>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</si>
  <si>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</si>
  <si>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</si>
  <si>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</si>
  <si>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</si>
  <si>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</si>
  <si>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</si>
  <si>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</si>
  <si>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</si>
  <si>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</si>
  <si>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</si>
  <si>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</si>
  <si>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</si>
  <si>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</si>
  <si>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</si>
  <si>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</si>
  <si>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</si>
  <si>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</si>
  <si>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</si>
  <si>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</si>
  <si>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</si>
  <si>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</si>
  <si>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</si>
  <si>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</si>
  <si>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</si>
  <si>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</si>
  <si>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</si>
  <si>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</si>
  <si>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</si>
  <si>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</si>
  <si>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</si>
  <si>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</si>
  <si>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</si>
  <si>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</si>
  <si>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</si>
  <si>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</si>
  <si>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</si>
  <si>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</si>
  <si>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</si>
  <si>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</si>
  <si>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</si>
  <si>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</si>
  <si>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</si>
  <si>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</si>
  <si>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</si>
  <si>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</si>
  <si>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</si>
  <si>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</si>
  <si>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</si>
  <si>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</si>
  <si>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</si>
  <si>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</si>
  <si>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</si>
  <si>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</si>
  <si>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</si>
  <si>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</si>
  <si>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</si>
  <si>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</si>
  <si>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</si>
  <si>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</si>
  <si>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</si>
  <si>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</si>
  <si>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</si>
  <si>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</si>
  <si>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</si>
  <si>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</si>
  <si>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</si>
  <si>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</si>
  <si>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</si>
  <si>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</si>
  <si>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</si>
  <si>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</si>
  <si>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</si>
  <si>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</si>
  <si>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</si>
  <si>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</si>
  <si>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</si>
  <si>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</si>
  <si>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</si>
  <si>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</si>
  <si>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</si>
  <si>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</si>
  <si>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</si>
  <si>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</si>
  <si>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</si>
  <si>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</si>
  <si>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</si>
  <si>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</si>
  <si>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</si>
  <si>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</si>
  <si>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</si>
  <si>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</si>
  <si>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</si>
  <si>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</si>
  <si>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</si>
  <si>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</si>
  <si>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</si>
  <si>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</si>
  <si>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</si>
  <si>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</si>
  <si>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</si>
  <si>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</si>
  <si>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</si>
  <si>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</si>
  <si>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</si>
  <si>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</si>
  <si>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</si>
  <si>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</si>
  <si>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</si>
  <si>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</si>
  <si>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</si>
  <si>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</si>
  <si>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</si>
  <si>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</si>
  <si>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</si>
  <si>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</si>
  <si>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</si>
  <si>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</si>
  <si>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</si>
  <si>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</si>
  <si>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</si>
  <si>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</si>
  <si>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</si>
  <si>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</si>
  <si>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PASSEIO DO BOSQUE - BONFIGLIOLI</t>
  </si>
  <si>
    <t>STATION OFFICES SAÚDE</t>
  </si>
  <si>
    <t>AVANTI CLUBE</t>
  </si>
  <si>
    <t>Buriti</t>
  </si>
  <si>
    <t>GIULIANO</t>
  </si>
  <si>
    <t>IMOB. T. - FERNANDO</t>
  </si>
  <si>
    <t>IMOB. T. - MAX</t>
  </si>
  <si>
    <t>IMOB. T. - MACHADO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</si>
  <si>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</si>
  <si>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</si>
  <si>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</si>
  <si>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</si>
  <si>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</si>
  <si>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</si>
  <si>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</si>
  <si>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</si>
  <si>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</si>
  <si>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</si>
  <si>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</si>
  <si>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</si>
  <si>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</si>
  <si>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</si>
  <si>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</si>
  <si>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</si>
  <si>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</si>
  <si>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</si>
  <si>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</si>
  <si>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</si>
  <si>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</si>
  <si>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</si>
  <si>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</si>
  <si>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</si>
  <si>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</si>
  <si>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</si>
  <si>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</si>
  <si>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</si>
  <si>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</si>
  <si>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</si>
  <si>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</si>
  <si>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</si>
  <si>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</si>
  <si>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</si>
  <si>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</si>
  <si>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</si>
  <si>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</si>
  <si>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</si>
  <si>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</si>
  <si>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</si>
  <si>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ISABEL</t>
  </si>
  <si>
    <t>Grand Total</t>
  </si>
  <si>
    <t>(All)</t>
  </si>
  <si>
    <t>Row Labels</t>
  </si>
  <si>
    <t>(Multiple Items)</t>
  </si>
  <si>
    <t>VITÓRIA</t>
  </si>
  <si>
    <t>IZABEL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</si>
</sst>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688.432049768518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6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CHADO"/>
        <s v="ERICA"/>
        <s v="NEIVA"/>
        <s v="IS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n v="1"/>
    <x v="0"/>
    <x v="0"/>
  </r>
  <r>
    <x v="1"/>
    <s v="Cedro"/>
    <n v="42"/>
    <x v="1"/>
    <x v="1"/>
    <x v="1"/>
    <x v="1"/>
    <x v="1"/>
    <n v="484575"/>
    <n v="1"/>
    <x v="0"/>
    <x v="0"/>
  </r>
  <r>
    <x v="1"/>
    <s v="Oliveira"/>
    <n v="63"/>
    <x v="0"/>
    <x v="1"/>
    <x v="1"/>
    <x v="2"/>
    <x v="0"/>
    <n v="545700"/>
    <n v="1"/>
    <x v="0"/>
    <x v="0"/>
  </r>
  <r>
    <x v="1"/>
    <s v="Cedro"/>
    <n v="18"/>
    <x v="0"/>
    <x v="1"/>
    <x v="2"/>
    <x v="3"/>
    <x v="2"/>
    <n v="365500"/>
    <n v="1"/>
    <x v="0"/>
    <x v="0"/>
  </r>
  <r>
    <x v="2"/>
    <s v="Now Studios Ipiranga"/>
    <n v="1705"/>
    <x v="0"/>
    <x v="1"/>
    <x v="2"/>
    <x v="4"/>
    <x v="2"/>
    <n v="350300"/>
    <n v="1"/>
    <x v="0"/>
    <x v="0"/>
  </r>
  <r>
    <x v="1"/>
    <s v="Oliveira"/>
    <n v="11"/>
    <x v="0"/>
    <x v="1"/>
    <x v="3"/>
    <x v="3"/>
    <x v="2"/>
    <n v="406237"/>
    <n v="1"/>
    <x v="0"/>
    <x v="0"/>
  </r>
  <r>
    <x v="1"/>
    <s v="Oliveira"/>
    <n v="68"/>
    <x v="0"/>
    <x v="1"/>
    <x v="3"/>
    <x v="5"/>
    <x v="2"/>
    <n v="425000"/>
    <n v="1"/>
    <x v="0"/>
    <x v="0"/>
  </r>
  <r>
    <x v="3"/>
    <s v="Origens Lapa"/>
    <n v="132"/>
    <x v="0"/>
    <x v="1"/>
    <x v="3"/>
    <x v="6"/>
    <x v="2"/>
    <n v="659000"/>
    <n v="1"/>
    <x v="0"/>
    <x v="0"/>
  </r>
  <r>
    <x v="2"/>
    <s v="Now Studios Ipiranga"/>
    <n v="1706"/>
    <x v="0"/>
    <x v="1"/>
    <x v="3"/>
    <x v="7"/>
    <x v="3"/>
    <n v="345960"/>
    <n v="1"/>
    <x v="0"/>
    <x v="0"/>
  </r>
  <r>
    <x v="4"/>
    <s v="Acqua"/>
    <n v="5"/>
    <x v="1"/>
    <x v="0"/>
    <x v="4"/>
    <x v="8"/>
    <x v="1"/>
    <n v="240500"/>
    <n v="1"/>
    <x v="0"/>
    <x v="0"/>
  </r>
  <r>
    <x v="1"/>
    <s v="Cedro"/>
    <n v="32"/>
    <x v="0"/>
    <x v="1"/>
    <x v="5"/>
    <x v="9"/>
    <x v="4"/>
    <n v="239700"/>
    <n v="0.5"/>
    <x v="0"/>
    <x v="0"/>
  </r>
  <r>
    <x v="1"/>
    <s v="Cedro"/>
    <n v="32"/>
    <x v="0"/>
    <x v="1"/>
    <x v="5"/>
    <x v="10"/>
    <x v="4"/>
    <n v="239700"/>
    <n v="0.5"/>
    <x v="0"/>
    <x v="0"/>
  </r>
  <r>
    <x v="1"/>
    <s v="Cedro"/>
    <n v="61"/>
    <x v="0"/>
    <x v="1"/>
    <x v="6"/>
    <x v="5"/>
    <x v="2"/>
    <n v="388500"/>
    <n v="1"/>
    <x v="0"/>
    <x v="0"/>
  </r>
  <r>
    <x v="0"/>
    <s v="Cambuí"/>
    <n v="27"/>
    <x v="0"/>
    <x v="0"/>
    <x v="7"/>
    <x v="0"/>
    <x v="0"/>
    <n v="195300"/>
    <n v="1"/>
    <x v="0"/>
    <x v="0"/>
  </r>
  <r>
    <x v="0"/>
    <s v="Flamboyant"/>
    <n v="66"/>
    <x v="0"/>
    <x v="0"/>
    <x v="7"/>
    <x v="11"/>
    <x v="2"/>
    <n v="240000"/>
    <n v="1"/>
    <x v="0"/>
    <x v="0"/>
  </r>
  <r>
    <x v="5"/>
    <s v="Única"/>
    <n v="408"/>
    <x v="2"/>
    <x v="2"/>
    <x v="7"/>
    <x v="12"/>
    <x v="5"/>
    <n v="392523.62"/>
    <n v="1"/>
    <x v="0"/>
    <x v="0"/>
  </r>
  <r>
    <x v="6"/>
    <s v="AMIZADE"/>
    <n v="107"/>
    <x v="1"/>
    <x v="0"/>
    <x v="8"/>
    <x v="8"/>
    <x v="1"/>
    <n v="273500"/>
    <n v="1"/>
    <x v="0"/>
    <x v="0"/>
  </r>
  <r>
    <x v="7"/>
    <s v="Única"/>
    <n v="18"/>
    <x v="1"/>
    <x v="0"/>
    <x v="9"/>
    <x v="8"/>
    <x v="1"/>
    <n v="343000"/>
    <n v="1"/>
    <x v="0"/>
    <x v="0"/>
  </r>
  <r>
    <x v="0"/>
    <s v="Acácia"/>
    <n v="72"/>
    <x v="1"/>
    <x v="0"/>
    <x v="9"/>
    <x v="13"/>
    <x v="1"/>
    <n v="126350"/>
    <n v="0.5"/>
    <x v="0"/>
    <x v="0"/>
  </r>
  <r>
    <x v="0"/>
    <s v="Acácia"/>
    <n v="72"/>
    <x v="0"/>
    <x v="0"/>
    <x v="9"/>
    <x v="14"/>
    <x v="6"/>
    <n v="126350"/>
    <n v="0.5"/>
    <x v="0"/>
    <x v="0"/>
  </r>
  <r>
    <x v="0"/>
    <s v="Buriti"/>
    <n v="23"/>
    <x v="1"/>
    <x v="0"/>
    <x v="9"/>
    <x v="8"/>
    <x v="1"/>
    <n v="205000"/>
    <n v="1"/>
    <x v="0"/>
    <x v="0"/>
  </r>
  <r>
    <x v="8"/>
    <s v="Única"/>
    <n v="31"/>
    <x v="0"/>
    <x v="0"/>
    <x v="9"/>
    <x v="15"/>
    <x v="7"/>
    <n v="483529.12"/>
    <n v="1"/>
    <x v="0"/>
    <x v="0"/>
  </r>
  <r>
    <x v="0"/>
    <s v="Cambuí"/>
    <n v="128"/>
    <x v="0"/>
    <x v="0"/>
    <x v="10"/>
    <x v="16"/>
    <x v="2"/>
    <n v="21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17"/>
        <item m="1" x="201"/>
        <item m="1" x="150"/>
        <item m="1" x="124"/>
        <item m="1" x="125"/>
        <item m="1" x="129"/>
        <item m="1" x="208"/>
        <item m="1" x="154"/>
        <item m="1" x="170"/>
        <item m="1" x="202"/>
        <item m="1" x="20"/>
        <item m="1" x="183"/>
        <item m="1" x="92"/>
        <item m="1" x="81"/>
        <item m="1" x="210"/>
        <item m="1" x="107"/>
        <item m="1" x="108"/>
        <item m="1" x="157"/>
        <item m="1" x="87"/>
        <item m="1" x="198"/>
        <item m="1" x="211"/>
        <item m="1" x="113"/>
        <item x="3"/>
        <item m="1" x="159"/>
        <item m="1" x="90"/>
        <item m="1" x="61"/>
        <item m="1" x="111"/>
        <item m="1" x="139"/>
        <item m="1" x="34"/>
        <item m="1" x="194"/>
        <item m="1" x="121"/>
        <item m="1" x="187"/>
        <item m="1" x="138"/>
        <item m="1" x="140"/>
        <item m="1" x="218"/>
        <item m="1" x="67"/>
        <item m="1" x="74"/>
        <item m="1" x="27"/>
        <item m="1" x="112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43"/>
        <item m="1" x="220"/>
        <item m="1" x="69"/>
        <item m="1" x="132"/>
        <item m="1" x="89"/>
        <item m="1" x="137"/>
        <item m="1" x="217"/>
        <item m="1" x="215"/>
        <item m="1" x="171"/>
        <item x="11"/>
        <item m="1" x="79"/>
        <item m="1" x="56"/>
        <item m="1" x="162"/>
        <item m="1" x="118"/>
        <item m="1" x="147"/>
        <item m="1" x="206"/>
        <item m="1" x="25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51"/>
        <item m="1" x="195"/>
        <item m="1" x="200"/>
        <item m="1" x="94"/>
        <item m="1" x="123"/>
        <item m="1" x="105"/>
        <item m="1" x="143"/>
        <item m="1" x="32"/>
        <item m="1" x="144"/>
        <item m="1" x="155"/>
        <item m="1" x="133"/>
        <item m="1" x="141"/>
        <item x="4"/>
        <item x="0"/>
        <item m="1" x="146"/>
        <item m="1" x="99"/>
        <item m="1" x="207"/>
        <item x="10"/>
        <item x="6"/>
        <item m="1" x="156"/>
        <item m="1" x="178"/>
        <item m="1" x="212"/>
        <item m="1" x="184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3"/>
        <item m="1" x="122"/>
        <item m="1" x="120"/>
        <item m="1" x="86"/>
        <item m="1" x="55"/>
        <item m="1" x="219"/>
        <item m="1" x="83"/>
        <item m="1" x="65"/>
        <item m="1" x="186"/>
        <item m="1" x="33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6"/>
        <item m="1" x="46"/>
        <item m="1" x="17"/>
        <item m="1" x="225"/>
        <item m="1" x="91"/>
        <item m="1" x="180"/>
        <item m="1" x="181"/>
        <item m="1" x="127"/>
        <item m="1" x="222"/>
        <item m="1" x="152"/>
        <item m="1" x="19"/>
        <item m="1" x="214"/>
        <item m="1" x="28"/>
        <item m="1" x="29"/>
        <item m="1" x="23"/>
        <item m="1" x="109"/>
        <item m="1" x="179"/>
        <item m="1" x="161"/>
        <item m="1" x="204"/>
        <item x="12"/>
        <item m="1" x="116"/>
        <item m="1" x="223"/>
        <item m="1" x="77"/>
        <item m="1" x="115"/>
        <item m="1" x="216"/>
        <item m="1" x="149"/>
        <item m="1" x="160"/>
        <item m="1" x="167"/>
        <item m="1" x="71"/>
        <item m="1" x="106"/>
        <item m="1" x="185"/>
        <item m="1" x="26"/>
        <item m="1" x="142"/>
        <item m="1" x="37"/>
        <item m="1" x="221"/>
        <item m="1" x="188"/>
        <item m="1" x="36"/>
        <item m="1" x="192"/>
        <item m="1" x="31"/>
        <item m="1" x="63"/>
        <item m="1" x="103"/>
        <item x="13"/>
        <item x="1"/>
        <item x="8"/>
        <item m="1" x="24"/>
        <item m="1" x="190"/>
        <item m="1" x="102"/>
        <item m="1" x="197"/>
        <item m="1" x="48"/>
        <item m="1" x="85"/>
        <item m="1" x="42"/>
        <item m="1" x="114"/>
        <item m="1" x="62"/>
        <item m="1" x="213"/>
        <item m="1" x="189"/>
        <item m="1" x="59"/>
        <item m="1" x="130"/>
        <item m="1" x="163"/>
        <item m="1" x="50"/>
        <item m="1" x="177"/>
        <item m="1" x="196"/>
        <item m="1" x="126"/>
        <item m="1" x="168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6"/>
        <item m="1" x="39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15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7">
        <item m="1" x="117"/>
        <item m="1" x="201"/>
        <item m="1" x="150"/>
        <item m="1" x="124"/>
        <item m="1" x="125"/>
        <item m="1" x="129"/>
        <item m="1" x="208"/>
        <item m="1" x="19"/>
        <item m="1" x="28"/>
        <item m="1" x="154"/>
        <item m="1" x="170"/>
        <item m="1" x="202"/>
        <item m="1" x="20"/>
        <item m="1" x="183"/>
        <item m="1" x="92"/>
        <item m="1" x="81"/>
        <item m="1" x="210"/>
        <item m="1" x="107"/>
        <item m="1" x="108"/>
        <item m="1" x="157"/>
        <item m="1" x="87"/>
        <item m="1" x="198"/>
        <item m="1" x="211"/>
        <item m="1" x="113"/>
        <item x="3"/>
        <item m="1" x="159"/>
        <item m="1" x="90"/>
        <item m="1" x="61"/>
        <item m="1" x="111"/>
        <item m="1" x="139"/>
        <item m="1" x="34"/>
        <item m="1" x="194"/>
        <item m="1" x="121"/>
        <item m="1" x="187"/>
        <item m="1" x="138"/>
        <item m="1" x="140"/>
        <item m="1" x="218"/>
        <item m="1" x="67"/>
        <item m="1" x="23"/>
        <item m="1" x="74"/>
        <item m="1" x="27"/>
        <item m="1" x="109"/>
        <item m="1" x="112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71"/>
        <item m="1" x="43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79"/>
        <item m="1" x="56"/>
        <item m="1" x="162"/>
        <item m="1" x="216"/>
        <item m="1" x="118"/>
        <item m="1" x="222"/>
        <item m="1" x="147"/>
        <item m="1" x="206"/>
        <item m="1" x="152"/>
        <item m="1" x="25"/>
        <item m="1" x="161"/>
        <item m="1" x="204"/>
        <item m="1" x="115"/>
        <item m="1" x="179"/>
        <item m="1" x="116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51"/>
        <item m="1" x="195"/>
        <item m="1" x="200"/>
        <item m="1" x="94"/>
        <item m="1" x="123"/>
        <item m="1" x="105"/>
        <item m="1" x="143"/>
        <item m="1" x="32"/>
        <item m="1" x="144"/>
        <item m="1" x="155"/>
        <item m="1" x="133"/>
        <item m="1" x="141"/>
        <item x="4"/>
        <item x="0"/>
        <item m="1" x="146"/>
        <item m="1" x="99"/>
        <item m="1" x="207"/>
        <item x="10"/>
        <item x="6"/>
        <item m="1" x="156"/>
        <item m="1" x="160"/>
        <item m="1" x="167"/>
        <item m="1" x="178"/>
        <item m="1" x="212"/>
        <item m="1" x="184"/>
        <item m="1" x="95"/>
        <item m="1" x="49"/>
        <item m="1" x="70"/>
        <item x="2"/>
        <item x="15"/>
        <item m="1" x="82"/>
        <item m="1" x="80"/>
        <item m="1" x="54"/>
        <item m="1" x="223"/>
        <item m="1" x="40"/>
        <item m="1" x="119"/>
        <item m="1" x="75"/>
        <item m="1" x="149"/>
        <item m="1" x="193"/>
        <item m="1" x="122"/>
        <item m="1" x="120"/>
        <item m="1" x="86"/>
        <item m="1" x="55"/>
        <item m="1" x="219"/>
        <item m="1" x="83"/>
        <item m="1" x="65"/>
        <item m="1" x="186"/>
        <item m="1" x="77"/>
        <item m="1" x="29"/>
        <item m="1" x="33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6"/>
        <item m="1" x="46"/>
        <item m="1" x="17"/>
        <item m="1" x="106"/>
        <item m="1" x="185"/>
        <item m="1" x="26"/>
        <item m="1" x="142"/>
        <item m="1" x="37"/>
        <item m="1" x="221"/>
        <item m="1" x="188"/>
        <item m="1" x="36"/>
        <item m="1" x="192"/>
        <item m="1" x="31"/>
        <item m="1" x="63"/>
        <item m="1" x="103"/>
        <item x="13"/>
        <item x="1"/>
        <item x="8"/>
        <item m="1" x="24"/>
        <item m="1" x="190"/>
        <item m="1" x="102"/>
        <item m="1" x="197"/>
        <item m="1" x="48"/>
        <item m="1" x="85"/>
        <item m="1" x="42"/>
        <item m="1" x="114"/>
        <item m="1" x="62"/>
        <item m="1" x="213"/>
        <item m="1" x="189"/>
        <item m="1" x="59"/>
        <item m="1" x="130"/>
        <item m="1" x="163"/>
        <item m="1" x="50"/>
        <item m="1" x="177"/>
        <item m="1" x="196"/>
        <item m="1" x="126"/>
        <item m="1" x="168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6"/>
        <item m="1" x="39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5"/>
    </i>
    <i r="1">
      <x v="40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4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17"/>
        <item m="1" x="201"/>
        <item m="1" x="150"/>
        <item m="1" x="124"/>
        <item m="1" x="125"/>
        <item m="1" x="48"/>
        <item m="1" x="102"/>
        <item m="1" x="129"/>
        <item m="1" x="31"/>
        <item m="1" x="208"/>
        <item m="1" x="24"/>
        <item m="1" x="19"/>
        <item m="1" x="28"/>
        <item m="1" x="106"/>
        <item m="1" x="154"/>
        <item m="1" x="170"/>
        <item m="1" x="63"/>
        <item m="1" x="202"/>
        <item m="1" x="20"/>
        <item m="1" x="183"/>
        <item m="1" x="92"/>
        <item m="1" x="37"/>
        <item m="1" x="81"/>
        <item m="1" x="210"/>
        <item m="1" x="142"/>
        <item m="1" x="107"/>
        <item m="1" x="108"/>
        <item m="1" x="157"/>
        <item m="1" x="87"/>
        <item m="1" x="198"/>
        <item m="1" x="211"/>
        <item m="1" x="113"/>
        <item x="3"/>
        <item m="1" x="22"/>
        <item m="1" x="159"/>
        <item m="1" x="90"/>
        <item m="1" x="61"/>
        <item m="1" x="111"/>
        <item m="1" x="197"/>
        <item m="1" x="139"/>
        <item m="1" x="177"/>
        <item m="1" x="97"/>
        <item m="1" x="34"/>
        <item m="1" x="194"/>
        <item m="1" x="64"/>
        <item m="1" x="121"/>
        <item m="1" x="187"/>
        <item m="1" x="138"/>
        <item m="1" x="140"/>
        <item m="1" x="218"/>
        <item m="1" x="67"/>
        <item m="1" x="23"/>
        <item m="1" x="74"/>
        <item m="1" x="26"/>
        <item m="1" x="27"/>
        <item m="1" x="109"/>
        <item m="1" x="112"/>
        <item m="1" x="88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71"/>
        <item m="1" x="43"/>
        <item m="1" x="85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79"/>
        <item m="1" x="56"/>
        <item m="1" x="162"/>
        <item m="1" x="216"/>
        <item m="1" x="118"/>
        <item m="1" x="222"/>
        <item m="1" x="147"/>
        <item m="1" x="206"/>
        <item m="1" x="152"/>
        <item m="1" x="25"/>
        <item m="1" x="161"/>
        <item m="1" x="204"/>
        <item m="1" x="36"/>
        <item m="1" x="115"/>
        <item m="1" x="179"/>
        <item x="1"/>
        <item m="1" x="116"/>
        <item x="13"/>
        <item x="8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85"/>
        <item m="1" x="151"/>
        <item m="1" x="114"/>
        <item m="1" x="195"/>
        <item m="1" x="200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5"/>
        <item m="1" x="133"/>
        <item m="1" x="168"/>
        <item m="1" x="141"/>
        <item x="4"/>
        <item x="0"/>
        <item m="1" x="50"/>
        <item m="1" x="146"/>
        <item m="1" x="99"/>
        <item m="1" x="207"/>
        <item x="10"/>
        <item m="1" x="60"/>
        <item x="6"/>
        <item m="1" x="156"/>
        <item m="1" x="160"/>
        <item m="1" x="131"/>
        <item m="1" x="167"/>
        <item m="1" x="178"/>
        <item m="1" x="212"/>
        <item m="1" x="184"/>
        <item m="1" x="95"/>
        <item m="1" x="53"/>
        <item m="1" x="196"/>
        <item m="1" x="49"/>
        <item m="1" x="70"/>
        <item m="1" x="163"/>
        <item x="2"/>
        <item x="15"/>
        <item m="1" x="190"/>
        <item m="1" x="82"/>
        <item m="1" x="126"/>
        <item m="1" x="130"/>
        <item m="1" x="80"/>
        <item m="1" x="166"/>
        <item m="1" x="54"/>
        <item m="1" x="42"/>
        <item m="1" x="223"/>
        <item m="1" x="213"/>
        <item m="1" x="40"/>
        <item m="1" x="192"/>
        <item m="1" x="119"/>
        <item m="1" x="75"/>
        <item m="1" x="62"/>
        <item m="1" x="149"/>
        <item m="1" x="193"/>
        <item m="1" x="122"/>
        <item m="1" x="120"/>
        <item m="1" x="86"/>
        <item m="1" x="55"/>
        <item m="1" x="59"/>
        <item m="1" x="219"/>
        <item m="1" x="83"/>
        <item m="1" x="93"/>
        <item m="1" x="65"/>
        <item m="1" x="186"/>
        <item m="1" x="77"/>
        <item m="1" x="98"/>
        <item m="1" x="29"/>
        <item m="1" x="33"/>
        <item m="1" x="189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221"/>
        <item m="1" x="44"/>
        <item m="1" x="51"/>
        <item m="1" x="52"/>
        <item m="1" x="188"/>
        <item m="1" x="78"/>
        <item m="1" x="128"/>
        <item m="1" x="176"/>
        <item m="1" x="46"/>
        <item m="1" x="17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8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4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7">
        <item m="1" x="117"/>
        <item m="1" x="201"/>
        <item m="1" x="150"/>
        <item m="1" x="124"/>
        <item m="1" x="125"/>
        <item m="1" x="48"/>
        <item m="1" x="102"/>
        <item m="1" x="129"/>
        <item m="1" x="31"/>
        <item m="1" x="208"/>
        <item m="1" x="24"/>
        <item m="1" x="19"/>
        <item m="1" x="28"/>
        <item m="1" x="106"/>
        <item m="1" x="154"/>
        <item m="1" x="170"/>
        <item m="1" x="63"/>
        <item m="1" x="202"/>
        <item m="1" x="20"/>
        <item m="1" x="183"/>
        <item m="1" x="92"/>
        <item m="1" x="37"/>
        <item m="1" x="81"/>
        <item m="1" x="210"/>
        <item m="1" x="142"/>
        <item m="1" x="107"/>
        <item m="1" x="108"/>
        <item m="1" x="157"/>
        <item m="1" x="87"/>
        <item m="1" x="38"/>
        <item m="1" x="198"/>
        <item m="1" x="211"/>
        <item m="1" x="113"/>
        <item x="3"/>
        <item m="1" x="22"/>
        <item m="1" x="159"/>
        <item m="1" x="90"/>
        <item m="1" x="61"/>
        <item m="1" x="111"/>
        <item m="1" x="197"/>
        <item m="1" x="139"/>
        <item m="1" x="177"/>
        <item m="1" x="97"/>
        <item m="1" x="34"/>
        <item m="1" x="194"/>
        <item m="1" x="64"/>
        <item m="1" x="121"/>
        <item m="1" x="164"/>
        <item m="1" x="187"/>
        <item m="1" x="138"/>
        <item m="1" x="140"/>
        <item m="1" x="218"/>
        <item m="1" x="67"/>
        <item m="1" x="23"/>
        <item m="1" x="74"/>
        <item m="1" x="26"/>
        <item m="1" x="27"/>
        <item m="1" x="109"/>
        <item m="1" x="112"/>
        <item m="1" x="88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71"/>
        <item m="1" x="43"/>
        <item m="1" x="85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79"/>
        <item m="1" x="56"/>
        <item m="1" x="162"/>
        <item m="1" x="216"/>
        <item m="1" x="118"/>
        <item m="1" x="222"/>
        <item m="1" x="147"/>
        <item m="1" x="206"/>
        <item m="1" x="152"/>
        <item m="1" x="25"/>
        <item m="1" x="161"/>
        <item m="1" x="204"/>
        <item m="1" x="36"/>
        <item m="1" x="115"/>
        <item m="1" x="179"/>
        <item x="1"/>
        <item m="1" x="116"/>
        <item x="13"/>
        <item x="8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30"/>
        <item m="1" x="158"/>
        <item m="1" x="209"/>
        <item m="1" x="134"/>
        <item m="1" x="185"/>
        <item m="1" x="151"/>
        <item m="1" x="114"/>
        <item m="1" x="195"/>
        <item m="1" x="200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5"/>
        <item m="1" x="133"/>
        <item m="1" x="168"/>
        <item m="1" x="141"/>
        <item x="4"/>
        <item x="0"/>
        <item m="1" x="50"/>
        <item m="1" x="146"/>
        <item m="1" x="99"/>
        <item m="1" x="207"/>
        <item x="10"/>
        <item m="1" x="60"/>
        <item x="6"/>
        <item m="1" x="156"/>
        <item m="1" x="160"/>
        <item m="1" x="131"/>
        <item m="1" x="167"/>
        <item m="1" x="178"/>
        <item m="1" x="212"/>
        <item m="1" x="184"/>
        <item m="1" x="95"/>
        <item m="1" x="53"/>
        <item m="1" x="196"/>
        <item m="1" x="49"/>
        <item m="1" x="70"/>
        <item m="1" x="163"/>
        <item x="2"/>
        <item x="15"/>
        <item m="1" x="190"/>
        <item m="1" x="82"/>
        <item m="1" x="126"/>
        <item m="1" x="76"/>
        <item m="1" x="130"/>
        <item m="1" x="84"/>
        <item m="1" x="80"/>
        <item m="1" x="166"/>
        <item m="1" x="54"/>
        <item m="1" x="42"/>
        <item m="1" x="223"/>
        <item m="1" x="213"/>
        <item m="1" x="40"/>
        <item m="1" x="192"/>
        <item m="1" x="119"/>
        <item m="1" x="75"/>
        <item m="1" x="62"/>
        <item m="1" x="149"/>
        <item m="1" x="193"/>
        <item m="1" x="122"/>
        <item m="1" x="120"/>
        <item m="1" x="86"/>
        <item m="1" x="55"/>
        <item m="1" x="59"/>
        <item m="1" x="219"/>
        <item m="1" x="83"/>
        <item m="1" x="93"/>
        <item m="1" x="65"/>
        <item m="1" x="186"/>
        <item m="1" x="77"/>
        <item m="1" x="98"/>
        <item m="1" x="29"/>
        <item m="1" x="33"/>
        <item m="1" x="189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221"/>
        <item m="1" x="44"/>
        <item m="1" x="51"/>
        <item m="1" x="52"/>
        <item m="1" x="188"/>
        <item m="1" x="78"/>
        <item m="1" x="128"/>
        <item m="1" x="176"/>
        <item m="1" x="46"/>
        <item m="1" x="104"/>
        <item m="1" x="17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17"/>
        <item m="1" x="201"/>
        <item m="1" x="150"/>
        <item m="1" x="124"/>
        <item m="1" x="125"/>
        <item m="1" x="129"/>
        <item m="1" x="208"/>
        <item m="1" x="19"/>
        <item m="1" x="28"/>
        <item m="1" x="154"/>
        <item m="1" x="170"/>
        <item m="1" x="202"/>
        <item m="1" x="20"/>
        <item m="1" x="183"/>
        <item m="1" x="92"/>
        <item m="1" x="81"/>
        <item m="1" x="210"/>
        <item m="1" x="107"/>
        <item m="1" x="108"/>
        <item m="1" x="157"/>
        <item m="1" x="87"/>
        <item m="1" x="198"/>
        <item m="1" x="211"/>
        <item m="1" x="113"/>
        <item x="3"/>
        <item m="1" x="159"/>
        <item m="1" x="90"/>
        <item m="1" x="61"/>
        <item m="1" x="111"/>
        <item m="1" x="139"/>
        <item m="1" x="34"/>
        <item m="1" x="194"/>
        <item m="1" x="121"/>
        <item m="1" x="187"/>
        <item m="1" x="138"/>
        <item m="1" x="140"/>
        <item m="1" x="218"/>
        <item m="1" x="67"/>
        <item m="1" x="23"/>
        <item m="1" x="74"/>
        <item m="1" x="27"/>
        <item m="1" x="109"/>
        <item m="1" x="112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43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79"/>
        <item m="1" x="56"/>
        <item m="1" x="162"/>
        <item m="1" x="118"/>
        <item m="1" x="222"/>
        <item m="1" x="147"/>
        <item m="1" x="206"/>
        <item m="1" x="152"/>
        <item m="1" x="25"/>
        <item m="1" x="161"/>
        <item m="1" x="204"/>
        <item m="1" x="179"/>
        <item m="1" x="116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51"/>
        <item m="1" x="195"/>
        <item m="1" x="200"/>
        <item m="1" x="94"/>
        <item m="1" x="123"/>
        <item m="1" x="105"/>
        <item m="1" x="143"/>
        <item m="1" x="32"/>
        <item m="1" x="144"/>
        <item m="1" x="155"/>
        <item m="1" x="133"/>
        <item m="1" x="141"/>
        <item x="4"/>
        <item x="0"/>
        <item m="1" x="146"/>
        <item m="1" x="99"/>
        <item m="1" x="207"/>
        <item x="10"/>
        <item x="6"/>
        <item m="1" x="156"/>
        <item m="1" x="178"/>
        <item m="1" x="212"/>
        <item m="1" x="184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3"/>
        <item m="1" x="122"/>
        <item m="1" x="120"/>
        <item m="1" x="86"/>
        <item m="1" x="55"/>
        <item m="1" x="219"/>
        <item m="1" x="83"/>
        <item m="1" x="65"/>
        <item m="1" x="186"/>
        <item m="1" x="29"/>
        <item m="1" x="33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6"/>
        <item m="1" x="46"/>
        <item m="1" x="17"/>
        <item m="1" x="223"/>
        <item m="1" x="77"/>
        <item m="1" x="115"/>
        <item m="1" x="216"/>
        <item m="1" x="149"/>
        <item m="1" x="160"/>
        <item m="1" x="167"/>
        <item m="1" x="71"/>
        <item m="1" x="106"/>
        <item m="1" x="185"/>
        <item m="1" x="26"/>
        <item m="1" x="142"/>
        <item m="1" x="37"/>
        <item m="1" x="221"/>
        <item m="1" x="188"/>
        <item m="1" x="36"/>
        <item m="1" x="192"/>
        <item m="1" x="31"/>
        <item m="1" x="63"/>
        <item m="1" x="103"/>
        <item x="13"/>
        <item x="1"/>
        <item x="8"/>
        <item m="1" x="24"/>
        <item m="1" x="190"/>
        <item m="1" x="102"/>
        <item m="1" x="197"/>
        <item m="1" x="48"/>
        <item m="1" x="85"/>
        <item m="1" x="42"/>
        <item m="1" x="114"/>
        <item m="1" x="62"/>
        <item m="1" x="213"/>
        <item m="1" x="189"/>
        <item m="1" x="59"/>
        <item m="1" x="130"/>
        <item m="1" x="163"/>
        <item m="1" x="50"/>
        <item m="1" x="177"/>
        <item m="1" x="196"/>
        <item m="1" x="126"/>
        <item m="1" x="168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6"/>
        <item m="1" x="39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17"/>
        <item m="1" x="201"/>
        <item m="1" x="150"/>
        <item m="1" x="124"/>
        <item m="1" x="125"/>
        <item m="1" x="48"/>
        <item m="1" x="102"/>
        <item m="1" x="129"/>
        <item m="1" x="31"/>
        <item m="1" x="208"/>
        <item m="1" x="24"/>
        <item m="1" x="19"/>
        <item m="1" x="28"/>
        <item m="1" x="106"/>
        <item m="1" x="154"/>
        <item m="1" x="170"/>
        <item m="1" x="63"/>
        <item m="1" x="202"/>
        <item m="1" x="20"/>
        <item m="1" x="183"/>
        <item m="1" x="92"/>
        <item m="1" x="37"/>
        <item m="1" x="81"/>
        <item m="1" x="210"/>
        <item m="1" x="142"/>
        <item m="1" x="107"/>
        <item m="1" x="108"/>
        <item m="1" x="157"/>
        <item m="1" x="87"/>
        <item m="1" x="38"/>
        <item m="1" x="73"/>
        <item m="1" x="198"/>
        <item m="1" x="211"/>
        <item m="1" x="113"/>
        <item x="3"/>
        <item m="1" x="22"/>
        <item m="1" x="159"/>
        <item m="1" x="90"/>
        <item m="1" x="61"/>
        <item m="1" x="111"/>
        <item m="1" x="197"/>
        <item m="1" x="139"/>
        <item m="1" x="177"/>
        <item m="1" x="97"/>
        <item m="1" x="34"/>
        <item m="1" x="194"/>
        <item m="1" x="64"/>
        <item m="1" x="121"/>
        <item m="1" x="164"/>
        <item m="1" x="187"/>
        <item m="1" x="138"/>
        <item m="1" x="140"/>
        <item m="1" x="218"/>
        <item m="1" x="67"/>
        <item m="1" x="23"/>
        <item m="1" x="74"/>
        <item m="1" x="26"/>
        <item m="1" x="27"/>
        <item m="1" x="109"/>
        <item m="1" x="112"/>
        <item m="1" x="88"/>
        <item m="1" x="175"/>
        <item m="1" x="182"/>
        <item x="14"/>
        <item x="5"/>
        <item m="1" x="21"/>
        <item m="1" x="205"/>
        <item m="1" x="58"/>
        <item m="1" x="35"/>
        <item m="1" x="66"/>
        <item m="1" x="68"/>
        <item m="1" x="153"/>
        <item m="1" x="71"/>
        <item m="1" x="43"/>
        <item m="1" x="85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191"/>
        <item m="1" x="79"/>
        <item m="1" x="56"/>
        <item m="1" x="162"/>
        <item m="1" x="216"/>
        <item m="1" x="118"/>
        <item m="1" x="222"/>
        <item m="1" x="147"/>
        <item m="1" x="206"/>
        <item m="1" x="152"/>
        <item m="1" x="25"/>
        <item m="1" x="161"/>
        <item m="1" x="204"/>
        <item m="1" x="36"/>
        <item m="1" x="115"/>
        <item m="1" x="179"/>
        <item x="1"/>
        <item m="1" x="116"/>
        <item x="13"/>
        <item x="8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30"/>
        <item m="1" x="158"/>
        <item m="1" x="209"/>
        <item m="1" x="134"/>
        <item m="1" x="185"/>
        <item m="1" x="151"/>
        <item m="1" x="114"/>
        <item m="1" x="195"/>
        <item m="1" x="200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5"/>
        <item m="1" x="133"/>
        <item m="1" x="168"/>
        <item m="1" x="141"/>
        <item x="4"/>
        <item m="1" x="72"/>
        <item x="0"/>
        <item m="1" x="50"/>
        <item m="1" x="146"/>
        <item m="1" x="99"/>
        <item m="1" x="207"/>
        <item x="10"/>
        <item x="9"/>
        <item m="1" x="60"/>
        <item x="6"/>
        <item m="1" x="156"/>
        <item m="1" x="160"/>
        <item m="1" x="131"/>
        <item m="1" x="167"/>
        <item m="1" x="178"/>
        <item m="1" x="212"/>
        <item m="1" x="184"/>
        <item m="1" x="95"/>
        <item m="1" x="53"/>
        <item m="1" x="196"/>
        <item m="1" x="49"/>
        <item m="1" x="70"/>
        <item m="1" x="163"/>
        <item x="2"/>
        <item x="15"/>
        <item m="1" x="190"/>
        <item m="1" x="82"/>
        <item m="1" x="126"/>
        <item m="1" x="76"/>
        <item m="1" x="130"/>
        <item m="1" x="84"/>
        <item m="1" x="80"/>
        <item m="1" x="166"/>
        <item m="1" x="54"/>
        <item m="1" x="224"/>
        <item m="1" x="42"/>
        <item m="1" x="223"/>
        <item m="1" x="213"/>
        <item m="1" x="40"/>
        <item m="1" x="192"/>
        <item m="1" x="119"/>
        <item m="1" x="75"/>
        <item m="1" x="62"/>
        <item m="1" x="149"/>
        <item m="1" x="193"/>
        <item m="1" x="122"/>
        <item m="1" x="120"/>
        <item m="1" x="86"/>
        <item m="1" x="55"/>
        <item m="1" x="59"/>
        <item m="1" x="219"/>
        <item m="1" x="83"/>
        <item m="1" x="93"/>
        <item m="1" x="65"/>
        <item m="1" x="186"/>
        <item m="1" x="77"/>
        <item m="1" x="98"/>
        <item m="1" x="110"/>
        <item m="1" x="29"/>
        <item m="1" x="33"/>
        <item m="1" x="189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221"/>
        <item m="1" x="44"/>
        <item m="1" x="51"/>
        <item m="1" x="52"/>
        <item m="1" x="188"/>
        <item m="1" x="78"/>
        <item m="1" x="128"/>
        <item m="1" x="176"/>
        <item m="1" x="46"/>
        <item m="1" x="101"/>
        <item m="1" x="104"/>
        <item m="1" x="17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4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17"/>
        <item m="1" x="201"/>
        <item m="1" x="150"/>
        <item m="1" x="124"/>
        <item m="1" x="125"/>
        <item m="1" x="129"/>
        <item m="1" x="208"/>
        <item m="1" x="154"/>
        <item m="1" x="170"/>
        <item m="1" x="202"/>
        <item m="1" x="20"/>
        <item m="1" x="183"/>
        <item m="1" x="92"/>
        <item m="1" x="81"/>
        <item m="1" x="210"/>
        <item m="1" x="107"/>
        <item m="1" x="108"/>
        <item m="1" x="157"/>
        <item m="1" x="87"/>
        <item m="1" x="198"/>
        <item m="1" x="211"/>
        <item m="1" x="113"/>
        <item x="3"/>
        <item m="1" x="159"/>
        <item m="1" x="90"/>
        <item m="1" x="61"/>
        <item m="1" x="111"/>
        <item m="1" x="139"/>
        <item m="1" x="34"/>
        <item m="1" x="194"/>
        <item m="1" x="121"/>
        <item m="1" x="187"/>
        <item m="1" x="138"/>
        <item m="1" x="140"/>
        <item m="1" x="218"/>
        <item m="1" x="67"/>
        <item m="1" x="74"/>
        <item m="1" x="27"/>
        <item m="1" x="112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43"/>
        <item m="1" x="220"/>
        <item m="1" x="69"/>
        <item m="1" x="132"/>
        <item m="1" x="89"/>
        <item m="1" x="137"/>
        <item m="1" x="217"/>
        <item m="1" x="215"/>
        <item m="1" x="171"/>
        <item x="11"/>
        <item m="1" x="79"/>
        <item m="1" x="56"/>
        <item m="1" x="162"/>
        <item m="1" x="118"/>
        <item m="1" x="147"/>
        <item m="1" x="206"/>
        <item m="1" x="25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51"/>
        <item m="1" x="195"/>
        <item m="1" x="200"/>
        <item m="1" x="94"/>
        <item m="1" x="123"/>
        <item m="1" x="105"/>
        <item m="1" x="143"/>
        <item m="1" x="32"/>
        <item m="1" x="144"/>
        <item m="1" x="155"/>
        <item m="1" x="133"/>
        <item m="1" x="141"/>
        <item x="4"/>
        <item x="0"/>
        <item m="1" x="146"/>
        <item m="1" x="99"/>
        <item m="1" x="207"/>
        <item x="10"/>
        <item x="6"/>
        <item m="1" x="156"/>
        <item m="1" x="178"/>
        <item m="1" x="212"/>
        <item m="1" x="184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3"/>
        <item m="1" x="122"/>
        <item m="1" x="120"/>
        <item m="1" x="86"/>
        <item m="1" x="55"/>
        <item m="1" x="219"/>
        <item m="1" x="83"/>
        <item m="1" x="65"/>
        <item m="1" x="186"/>
        <item m="1" x="33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6"/>
        <item m="1" x="46"/>
        <item m="1" x="17"/>
        <item m="1" x="225"/>
        <item m="1" x="91"/>
        <item m="1" x="180"/>
        <item m="1" x="181"/>
        <item m="1" x="127"/>
        <item m="1" x="222"/>
        <item m="1" x="152"/>
        <item m="1" x="19"/>
        <item m="1" x="214"/>
        <item m="1" x="28"/>
        <item m="1" x="29"/>
        <item m="1" x="23"/>
        <item m="1" x="109"/>
        <item m="1" x="179"/>
        <item m="1" x="161"/>
        <item m="1" x="204"/>
        <item x="12"/>
        <item m="1" x="116"/>
        <item m="1" x="223"/>
        <item m="1" x="77"/>
        <item m="1" x="115"/>
        <item m="1" x="216"/>
        <item m="1" x="149"/>
        <item m="1" x="160"/>
        <item m="1" x="167"/>
        <item m="1" x="71"/>
        <item m="1" x="106"/>
        <item m="1" x="185"/>
        <item m="1" x="26"/>
        <item m="1" x="142"/>
        <item m="1" x="37"/>
        <item m="1" x="221"/>
        <item m="1" x="188"/>
        <item m="1" x="36"/>
        <item m="1" x="192"/>
        <item m="1" x="31"/>
        <item m="1" x="63"/>
        <item m="1" x="103"/>
        <item x="13"/>
        <item x="1"/>
        <item x="8"/>
        <item m="1" x="24"/>
        <item m="1" x="190"/>
        <item m="1" x="102"/>
        <item m="1" x="197"/>
        <item m="1" x="48"/>
        <item m="1" x="85"/>
        <item m="1" x="42"/>
        <item m="1" x="114"/>
        <item m="1" x="62"/>
        <item m="1" x="213"/>
        <item m="1" x="189"/>
        <item m="1" x="59"/>
        <item m="1" x="130"/>
        <item m="1" x="163"/>
        <item m="1" x="50"/>
        <item m="1" x="177"/>
        <item m="1" x="196"/>
        <item m="1" x="126"/>
        <item m="1" x="168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6"/>
        <item m="1" x="39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4"/>
    </i>
    <i r="2">
      <x v="22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7">
        <item m="1" x="117"/>
        <item m="1" x="201"/>
        <item m="1" x="150"/>
        <item m="1" x="124"/>
        <item m="1" x="125"/>
        <item m="1" x="129"/>
        <item m="1" x="208"/>
        <item m="1" x="19"/>
        <item m="1" x="28"/>
        <item m="1" x="154"/>
        <item m="1" x="170"/>
        <item m="1" x="202"/>
        <item m="1" x="20"/>
        <item m="1" x="183"/>
        <item m="1" x="92"/>
        <item m="1" x="81"/>
        <item m="1" x="210"/>
        <item m="1" x="107"/>
        <item m="1" x="108"/>
        <item m="1" x="157"/>
        <item m="1" x="87"/>
        <item m="1" x="198"/>
        <item m="1" x="211"/>
        <item m="1" x="113"/>
        <item x="3"/>
        <item m="1" x="159"/>
        <item m="1" x="90"/>
        <item m="1" x="61"/>
        <item m="1" x="111"/>
        <item m="1" x="139"/>
        <item m="1" x="34"/>
        <item m="1" x="194"/>
        <item m="1" x="121"/>
        <item m="1" x="187"/>
        <item m="1" x="138"/>
        <item m="1" x="140"/>
        <item m="1" x="218"/>
        <item m="1" x="67"/>
        <item m="1" x="23"/>
        <item m="1" x="74"/>
        <item m="1" x="27"/>
        <item m="1" x="109"/>
        <item m="1" x="112"/>
        <item m="1" x="175"/>
        <item m="1" x="182"/>
        <item x="14"/>
        <item m="1" x="21"/>
        <item m="1" x="205"/>
        <item m="1" x="58"/>
        <item m="1" x="35"/>
        <item m="1" x="66"/>
        <item m="1" x="68"/>
        <item m="1" x="153"/>
        <item m="1" x="43"/>
        <item m="1" x="220"/>
        <item m="1" x="69"/>
        <item m="1" x="132"/>
        <item m="1" x="89"/>
        <item m="1" x="137"/>
        <item m="1" x="217"/>
        <item m="1" x="214"/>
        <item m="1" x="215"/>
        <item m="1" x="171"/>
        <item x="11"/>
        <item m="1" x="79"/>
        <item m="1" x="56"/>
        <item m="1" x="162"/>
        <item m="1" x="118"/>
        <item m="1" x="222"/>
        <item m="1" x="147"/>
        <item m="1" x="206"/>
        <item m="1" x="152"/>
        <item m="1" x="25"/>
        <item m="1" x="161"/>
        <item m="1" x="204"/>
        <item m="1" x="179"/>
        <item m="1" x="116"/>
        <item x="12"/>
        <item m="1" x="127"/>
        <item m="1" x="225"/>
        <item m="1" x="91"/>
        <item m="1" x="180"/>
        <item m="1" x="181"/>
        <item m="1" x="165"/>
        <item m="1" x="57"/>
        <item m="1" x="169"/>
        <item m="1" x="148"/>
        <item m="1" x="45"/>
        <item m="1" x="135"/>
        <item m="1" x="199"/>
        <item m="1" x="203"/>
        <item m="1" x="158"/>
        <item m="1" x="134"/>
        <item m="1" x="151"/>
        <item m="1" x="195"/>
        <item m="1" x="200"/>
        <item m="1" x="94"/>
        <item m="1" x="123"/>
        <item m="1" x="105"/>
        <item m="1" x="143"/>
        <item m="1" x="32"/>
        <item m="1" x="144"/>
        <item m="1" x="155"/>
        <item m="1" x="133"/>
        <item m="1" x="141"/>
        <item x="4"/>
        <item x="0"/>
        <item m="1" x="146"/>
        <item m="1" x="99"/>
        <item m="1" x="207"/>
        <item x="10"/>
        <item x="6"/>
        <item m="1" x="156"/>
        <item m="1" x="178"/>
        <item m="1" x="212"/>
        <item m="1" x="184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3"/>
        <item m="1" x="122"/>
        <item m="1" x="120"/>
        <item m="1" x="86"/>
        <item m="1" x="55"/>
        <item m="1" x="219"/>
        <item m="1" x="83"/>
        <item m="1" x="65"/>
        <item m="1" x="186"/>
        <item m="1" x="29"/>
        <item m="1" x="33"/>
        <item m="1" x="174"/>
        <item m="1" x="100"/>
        <item m="1" x="172"/>
        <item m="1" x="173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6"/>
        <item m="1" x="46"/>
        <item m="1" x="17"/>
        <item m="1" x="223"/>
        <item m="1" x="77"/>
        <item m="1" x="115"/>
        <item m="1" x="216"/>
        <item m="1" x="149"/>
        <item m="1" x="160"/>
        <item m="1" x="167"/>
        <item m="1" x="71"/>
        <item m="1" x="106"/>
        <item m="1" x="185"/>
        <item m="1" x="26"/>
        <item m="1" x="142"/>
        <item m="1" x="37"/>
        <item m="1" x="221"/>
        <item m="1" x="188"/>
        <item m="1" x="36"/>
        <item m="1" x="192"/>
        <item m="1" x="31"/>
        <item m="1" x="63"/>
        <item m="1" x="103"/>
        <item x="13"/>
        <item x="1"/>
        <item x="8"/>
        <item m="1" x="24"/>
        <item m="1" x="190"/>
        <item m="1" x="102"/>
        <item m="1" x="197"/>
        <item m="1" x="48"/>
        <item m="1" x="85"/>
        <item m="1" x="42"/>
        <item m="1" x="114"/>
        <item m="1" x="62"/>
        <item m="1" x="213"/>
        <item m="1" x="189"/>
        <item m="1" x="59"/>
        <item m="1" x="130"/>
        <item m="1" x="163"/>
        <item m="1" x="50"/>
        <item m="1" x="177"/>
        <item m="1" x="196"/>
        <item m="1" x="126"/>
        <item m="1" x="168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6"/>
        <item m="1" x="39"/>
        <item m="1" x="38"/>
        <item m="1" x="30"/>
        <item m="1" x="76"/>
        <item m="1" x="164"/>
        <item m="1" x="209"/>
        <item m="1" x="104"/>
        <item m="1" x="84"/>
        <item x="9"/>
        <item m="1" x="73"/>
        <item m="1" x="224"/>
        <item m="1" x="72"/>
        <item m="1" x="191"/>
        <item m="1" x="101"/>
        <item m="1" x="110"/>
        <item x="5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86" dataDxfId="85" tableBorderDxfId="84" dataCellStyle="Vírgula 2">
  <autoFilter ref="A1:L24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>
      <calculatedColumnFormula>MONTH(Tabela1[[#This Row],[Data da Venda]])</calculatedColumnFormula>
    </tableColumn>
    <tableColumn id="12" name="Ano" dataDxfId="72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/>
    <row r="3" spans="2:13" hidden="1"/>
    <row r="4" spans="2:13">
      <c r="B4" s="208" t="s">
        <v>7</v>
      </c>
      <c r="C4" s="209"/>
      <c r="D4" s="209"/>
      <c r="E4" s="210"/>
      <c r="F4" s="7"/>
      <c r="G4" s="208" t="s">
        <v>7</v>
      </c>
      <c r="H4" s="209"/>
      <c r="I4" s="209"/>
      <c r="J4" s="210"/>
      <c r="K4" s="7"/>
    </row>
    <row r="5" spans="2:1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>
      <c r="B15" s="211" t="s">
        <v>12</v>
      </c>
      <c r="C15" s="211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>
      <c r="B18" s="208" t="s">
        <v>107</v>
      </c>
      <c r="C18" s="209"/>
      <c r="D18" s="209"/>
      <c r="E18" s="210"/>
      <c r="G18" s="65">
        <v>29</v>
      </c>
      <c r="H18" s="66" t="s">
        <v>93</v>
      </c>
      <c r="I18" s="41">
        <v>5.5</v>
      </c>
      <c r="J18" s="21">
        <v>2024391.88</v>
      </c>
    </row>
    <row r="19" spans="2:11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>
      <c r="B20" s="212" t="s">
        <v>33</v>
      </c>
      <c r="C20" s="213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>
      <c r="B24" s="211" t="s">
        <v>108</v>
      </c>
      <c r="C24" s="211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>
      <c r="G25" s="65">
        <v>73</v>
      </c>
      <c r="H25" s="66" t="s">
        <v>283</v>
      </c>
      <c r="I25" s="61">
        <v>2</v>
      </c>
      <c r="J25" s="21">
        <v>828669.23</v>
      </c>
    </row>
    <row r="26" spans="2:11">
      <c r="B26" s="208" t="s">
        <v>109</v>
      </c>
      <c r="C26" s="209"/>
      <c r="D26" s="209"/>
      <c r="E26" s="210"/>
      <c r="G26" s="65">
        <v>68</v>
      </c>
      <c r="H26" s="66" t="s">
        <v>41</v>
      </c>
      <c r="I26" s="41">
        <v>2.5</v>
      </c>
      <c r="J26" s="60">
        <v>905004.88</v>
      </c>
    </row>
    <row r="27" spans="2:11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>
      <c r="B30" s="211" t="s">
        <v>108</v>
      </c>
      <c r="C30" s="211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>
      <c r="B33" s="208" t="s">
        <v>110</v>
      </c>
      <c r="C33" s="209"/>
      <c r="D33" s="209"/>
      <c r="E33" s="210"/>
      <c r="G33" s="65">
        <v>51</v>
      </c>
      <c r="H33" s="66" t="s">
        <v>274</v>
      </c>
      <c r="I33" s="61">
        <v>3</v>
      </c>
      <c r="J33" s="21">
        <v>1295782.5</v>
      </c>
    </row>
    <row r="34" spans="2:10">
      <c r="B34" s="208" t="s">
        <v>9</v>
      </c>
      <c r="C34" s="210"/>
      <c r="D34" s="208" t="s">
        <v>3</v>
      </c>
      <c r="E34" s="210"/>
      <c r="G34" s="65">
        <v>93</v>
      </c>
      <c r="H34" s="66" t="s">
        <v>268</v>
      </c>
      <c r="I34" s="61">
        <v>0.25</v>
      </c>
      <c r="J34" s="21">
        <v>568250</v>
      </c>
    </row>
    <row r="35" spans="2:10">
      <c r="B35" s="215">
        <f>D30+D24+D15</f>
        <v>462</v>
      </c>
      <c r="C35" s="215"/>
      <c r="D35" s="216">
        <f>E30+E24+E15</f>
        <v>220474902.57000005</v>
      </c>
      <c r="E35" s="217"/>
      <c r="G35" s="65">
        <v>37</v>
      </c>
      <c r="H35" s="66" t="s">
        <v>65</v>
      </c>
      <c r="I35" s="41">
        <v>4.5</v>
      </c>
      <c r="J35" s="60">
        <v>1672552.99</v>
      </c>
    </row>
    <row r="36" spans="2:10">
      <c r="B36" s="215"/>
      <c r="C36" s="215"/>
      <c r="D36" s="217"/>
      <c r="E36" s="217"/>
      <c r="G36" s="65">
        <v>81</v>
      </c>
      <c r="H36" s="66" t="s">
        <v>162</v>
      </c>
      <c r="I36" s="61">
        <v>2</v>
      </c>
      <c r="J36" s="21">
        <v>676853.75</v>
      </c>
    </row>
    <row r="37" spans="2:10">
      <c r="B37" s="215"/>
      <c r="C37" s="215"/>
      <c r="D37" s="217"/>
      <c r="E37" s="217"/>
      <c r="G37" s="65">
        <v>72</v>
      </c>
      <c r="H37" s="66" t="s">
        <v>255</v>
      </c>
      <c r="I37" s="61">
        <v>2</v>
      </c>
      <c r="J37" s="21">
        <v>837740.89</v>
      </c>
    </row>
    <row r="38" spans="2:10">
      <c r="B38" s="212" t="s">
        <v>108</v>
      </c>
      <c r="C38" s="214"/>
      <c r="D38" s="214"/>
      <c r="E38" s="213"/>
      <c r="G38" s="65">
        <v>119</v>
      </c>
      <c r="H38" s="66" t="s">
        <v>224</v>
      </c>
      <c r="I38" s="61">
        <v>0.5</v>
      </c>
      <c r="J38" s="21">
        <v>224600</v>
      </c>
    </row>
    <row r="39" spans="2:10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>
      <c r="G68" s="65">
        <v>86</v>
      </c>
      <c r="H68" s="66" t="s">
        <v>304</v>
      </c>
      <c r="I68" s="61">
        <v>1</v>
      </c>
      <c r="J68" s="21">
        <v>633914.91</v>
      </c>
    </row>
    <row r="69" spans="2:10">
      <c r="G69" s="65">
        <v>122</v>
      </c>
      <c r="H69" s="66" t="s">
        <v>180</v>
      </c>
      <c r="I69" s="61">
        <v>0.5</v>
      </c>
      <c r="J69" s="21">
        <v>204200</v>
      </c>
    </row>
    <row r="70" spans="2:10">
      <c r="G70" s="65">
        <v>42</v>
      </c>
      <c r="H70" s="66" t="s">
        <v>302</v>
      </c>
      <c r="I70" s="61">
        <v>4</v>
      </c>
      <c r="J70" s="21">
        <v>1480897.48</v>
      </c>
    </row>
    <row r="71" spans="2:10">
      <c r="G71" s="65">
        <v>99</v>
      </c>
      <c r="H71" s="66" t="s">
        <v>306</v>
      </c>
      <c r="I71" s="41">
        <v>1</v>
      </c>
      <c r="J71" s="60">
        <v>448707.54</v>
      </c>
    </row>
    <row r="72" spans="2:10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>
      <c r="G78" s="65">
        <v>32</v>
      </c>
      <c r="H78" s="66" t="s">
        <v>78</v>
      </c>
      <c r="I78" s="61">
        <v>3</v>
      </c>
      <c r="J78" s="21">
        <v>1848218.86</v>
      </c>
    </row>
    <row r="79" spans="2:10">
      <c r="G79" s="65">
        <v>80</v>
      </c>
      <c r="H79" s="66" t="s">
        <v>104</v>
      </c>
      <c r="I79" s="61">
        <v>1.75</v>
      </c>
      <c r="J79" s="21">
        <v>705538.07</v>
      </c>
    </row>
    <row r="80" spans="2:10">
      <c r="G80" s="65">
        <v>18</v>
      </c>
      <c r="H80" s="66" t="s">
        <v>66</v>
      </c>
      <c r="I80" s="41">
        <v>6</v>
      </c>
      <c r="J80" s="21">
        <v>2696140.07</v>
      </c>
    </row>
    <row r="81" spans="7:10">
      <c r="G81" s="65">
        <v>85</v>
      </c>
      <c r="H81" s="66" t="s">
        <v>279</v>
      </c>
      <c r="I81" s="61">
        <v>1</v>
      </c>
      <c r="J81" s="21">
        <v>638796</v>
      </c>
    </row>
    <row r="82" spans="7:10">
      <c r="G82" s="65">
        <v>43</v>
      </c>
      <c r="H82" s="66" t="s">
        <v>42</v>
      </c>
      <c r="I82" s="41">
        <v>4</v>
      </c>
      <c r="J82" s="60">
        <v>1452429.33</v>
      </c>
    </row>
    <row r="83" spans="7:10">
      <c r="G83" s="65">
        <v>11</v>
      </c>
      <c r="H83" s="66" t="s">
        <v>173</v>
      </c>
      <c r="I83" s="61">
        <v>1.5</v>
      </c>
      <c r="J83" s="21">
        <v>3350000</v>
      </c>
    </row>
    <row r="84" spans="7:10">
      <c r="G84" s="65">
        <v>53</v>
      </c>
      <c r="H84" s="66" t="s">
        <v>141</v>
      </c>
      <c r="I84" s="61">
        <v>4</v>
      </c>
      <c r="J84" s="21">
        <v>1271698.74</v>
      </c>
    </row>
    <row r="85" spans="7:10">
      <c r="G85" s="65">
        <v>23</v>
      </c>
      <c r="H85" s="66" t="s">
        <v>48</v>
      </c>
      <c r="I85" s="41">
        <v>5.5</v>
      </c>
      <c r="J85" s="60">
        <v>2216564.15</v>
      </c>
    </row>
    <row r="86" spans="7:10">
      <c r="G86" s="65">
        <v>116</v>
      </c>
      <c r="H86" s="66" t="s">
        <v>149</v>
      </c>
      <c r="I86" s="61">
        <v>0.5</v>
      </c>
      <c r="J86" s="21">
        <v>233500.33</v>
      </c>
    </row>
    <row r="87" spans="7:10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>
      <c r="G88" s="65">
        <v>107</v>
      </c>
      <c r="H88" s="66" t="s">
        <v>289</v>
      </c>
      <c r="I88" s="61">
        <v>1</v>
      </c>
      <c r="J88" s="21">
        <v>380283.14</v>
      </c>
    </row>
    <row r="89" spans="7:10">
      <c r="G89" s="65">
        <v>39</v>
      </c>
      <c r="H89" s="66" t="s">
        <v>56</v>
      </c>
      <c r="I89" s="41">
        <v>2.5</v>
      </c>
      <c r="J89" s="60">
        <v>1634290</v>
      </c>
    </row>
    <row r="90" spans="7:10">
      <c r="G90" s="65">
        <v>20</v>
      </c>
      <c r="H90" s="20" t="s">
        <v>19</v>
      </c>
      <c r="I90" s="41">
        <v>9</v>
      </c>
      <c r="J90" s="21">
        <v>2389024.15</v>
      </c>
    </row>
    <row r="91" spans="7:10">
      <c r="G91" s="65">
        <v>49</v>
      </c>
      <c r="H91" s="66" t="s">
        <v>51</v>
      </c>
      <c r="I91" s="41">
        <v>2</v>
      </c>
      <c r="J91" s="60">
        <v>1342533</v>
      </c>
    </row>
    <row r="92" spans="7:10">
      <c r="G92" s="65">
        <v>94</v>
      </c>
      <c r="H92" s="66" t="s">
        <v>267</v>
      </c>
      <c r="I92" s="61">
        <v>0.25</v>
      </c>
      <c r="J92" s="21">
        <v>568250</v>
      </c>
    </row>
    <row r="93" spans="7:10">
      <c r="G93" s="65">
        <v>52</v>
      </c>
      <c r="H93" s="66" t="s">
        <v>147</v>
      </c>
      <c r="I93" s="61">
        <v>3</v>
      </c>
      <c r="J93" s="21">
        <v>1290649.52</v>
      </c>
    </row>
    <row r="94" spans="7:10">
      <c r="G94" s="65">
        <v>70</v>
      </c>
      <c r="H94" s="66" t="s">
        <v>277</v>
      </c>
      <c r="I94" s="61">
        <v>2</v>
      </c>
      <c r="J94" s="21">
        <v>864871.79</v>
      </c>
    </row>
    <row r="95" spans="7:10">
      <c r="G95" s="65">
        <v>4</v>
      </c>
      <c r="H95" s="66" t="s">
        <v>256</v>
      </c>
      <c r="I95" s="41">
        <v>8</v>
      </c>
      <c r="J95" s="21">
        <v>4965269.28</v>
      </c>
    </row>
    <row r="96" spans="7:10">
      <c r="G96" s="65">
        <v>76</v>
      </c>
      <c r="H96" s="20" t="s">
        <v>16</v>
      </c>
      <c r="I96" s="67">
        <v>3</v>
      </c>
      <c r="J96" s="21">
        <v>722123</v>
      </c>
    </row>
    <row r="97" spans="7:10">
      <c r="G97" s="65">
        <v>34</v>
      </c>
      <c r="H97" s="66" t="s">
        <v>43</v>
      </c>
      <c r="I97" s="41">
        <v>5</v>
      </c>
      <c r="J97" s="60">
        <v>1776003.03</v>
      </c>
    </row>
    <row r="98" spans="7:10">
      <c r="G98" s="65">
        <v>110</v>
      </c>
      <c r="H98" s="66" t="s">
        <v>253</v>
      </c>
      <c r="I98" s="61">
        <v>1</v>
      </c>
      <c r="J98" s="21">
        <v>333514.5</v>
      </c>
    </row>
    <row r="99" spans="7:10">
      <c r="G99" s="65">
        <v>69</v>
      </c>
      <c r="H99" s="66" t="s">
        <v>60</v>
      </c>
      <c r="I99" s="41">
        <v>2</v>
      </c>
      <c r="J99" s="60">
        <v>875115.96</v>
      </c>
    </row>
    <row r="100" spans="7:10">
      <c r="G100" s="65">
        <v>5</v>
      </c>
      <c r="H100" s="20" t="s">
        <v>22</v>
      </c>
      <c r="I100" s="61">
        <v>10.25</v>
      </c>
      <c r="J100" s="21">
        <v>4633052.51</v>
      </c>
    </row>
    <row r="101" spans="7:10">
      <c r="G101" s="65">
        <v>111</v>
      </c>
      <c r="H101" s="66" t="s">
        <v>305</v>
      </c>
      <c r="I101" s="61">
        <v>1</v>
      </c>
      <c r="J101" s="21">
        <v>331050</v>
      </c>
    </row>
    <row r="102" spans="7:10">
      <c r="G102" s="65">
        <v>19</v>
      </c>
      <c r="H102" s="66" t="s">
        <v>63</v>
      </c>
      <c r="I102" s="41">
        <v>5</v>
      </c>
      <c r="J102" s="21">
        <v>2500901.66</v>
      </c>
    </row>
    <row r="103" spans="7:10">
      <c r="G103" s="65">
        <v>103</v>
      </c>
      <c r="H103" s="66" t="s">
        <v>275</v>
      </c>
      <c r="I103" s="61">
        <v>1</v>
      </c>
      <c r="J103" s="21">
        <v>384015</v>
      </c>
    </row>
    <row r="104" spans="7:10">
      <c r="G104" s="65">
        <v>71</v>
      </c>
      <c r="H104" s="66" t="s">
        <v>151</v>
      </c>
      <c r="I104" s="61">
        <v>2</v>
      </c>
      <c r="J104" s="21">
        <v>847000</v>
      </c>
    </row>
    <row r="105" spans="7:10">
      <c r="G105" s="65">
        <v>124</v>
      </c>
      <c r="H105" s="66" t="s">
        <v>73</v>
      </c>
      <c r="I105" s="61">
        <v>0.5</v>
      </c>
      <c r="J105" s="21">
        <v>193680</v>
      </c>
    </row>
    <row r="106" spans="7:10">
      <c r="G106" s="65">
        <v>57</v>
      </c>
      <c r="H106" s="66" t="s">
        <v>172</v>
      </c>
      <c r="I106" s="61">
        <v>3</v>
      </c>
      <c r="J106" s="21">
        <v>1132651.56</v>
      </c>
    </row>
    <row r="107" spans="7:10">
      <c r="G107" s="65">
        <v>36</v>
      </c>
      <c r="H107" s="66" t="s">
        <v>101</v>
      </c>
      <c r="I107" s="61">
        <v>3.5</v>
      </c>
      <c r="J107" s="21">
        <v>1694409.53</v>
      </c>
    </row>
    <row r="108" spans="7:10">
      <c r="G108" s="65">
        <v>17</v>
      </c>
      <c r="H108" s="66" t="s">
        <v>140</v>
      </c>
      <c r="I108" s="41">
        <v>6.5</v>
      </c>
      <c r="J108" s="60">
        <v>2804773.06</v>
      </c>
    </row>
    <row r="109" spans="7:10">
      <c r="G109" s="65">
        <v>55</v>
      </c>
      <c r="H109" s="66" t="s">
        <v>99</v>
      </c>
      <c r="I109" s="61">
        <v>3</v>
      </c>
      <c r="J109" s="21">
        <v>1172717.96</v>
      </c>
    </row>
    <row r="110" spans="7:10">
      <c r="G110" s="65">
        <v>65</v>
      </c>
      <c r="H110" s="66" t="s">
        <v>198</v>
      </c>
      <c r="I110" s="61">
        <v>2.5</v>
      </c>
      <c r="J110" s="21">
        <v>949092.29</v>
      </c>
    </row>
    <row r="111" spans="7:10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>
      <c r="G132" s="65">
        <v>45</v>
      </c>
      <c r="H132" s="66" t="s">
        <v>84</v>
      </c>
      <c r="I132" s="61">
        <v>3</v>
      </c>
      <c r="J132" s="21">
        <v>1410995.32</v>
      </c>
    </row>
    <row r="133" spans="7:10">
      <c r="G133" s="65">
        <v>77</v>
      </c>
      <c r="H133" s="66" t="s">
        <v>163</v>
      </c>
      <c r="I133" s="61">
        <v>2</v>
      </c>
      <c r="J133" s="21">
        <v>721550</v>
      </c>
    </row>
    <row r="134" spans="7:10">
      <c r="G134" s="29"/>
      <c r="H134" s="20"/>
      <c r="I134" s="26"/>
      <c r="J134" s="21"/>
    </row>
    <row r="135" spans="7:10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>
      <c r="I136" s="50"/>
      <c r="J136" s="6"/>
    </row>
    <row r="137" spans="7:10">
      <c r="H137" s="35"/>
      <c r="I137" s="6"/>
      <c r="J137" s="6"/>
    </row>
    <row r="138" spans="7:10">
      <c r="J138" s="6"/>
    </row>
    <row r="139" spans="7:10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/>
  <cols>
    <col min="1" max="1" width="19.33203125" bestFit="1" customWidth="1"/>
    <col min="2" max="2" width="25.88671875" bestFit="1" customWidth="1"/>
  </cols>
  <sheetData>
    <row r="3" spans="1:1">
      <c r="A3" s="157" t="s">
        <v>416</v>
      </c>
    </row>
    <row r="4" spans="1:1">
      <c r="A4" s="160" t="s">
        <v>283</v>
      </c>
    </row>
    <row r="5" spans="1:1">
      <c r="A5" s="160" t="s">
        <v>307</v>
      </c>
    </row>
    <row r="6" spans="1:1">
      <c r="A6" s="160" t="s">
        <v>148</v>
      </c>
    </row>
    <row r="7" spans="1:1">
      <c r="A7" s="160" t="s">
        <v>370</v>
      </c>
    </row>
    <row r="8" spans="1:1">
      <c r="A8" s="160" t="s">
        <v>372</v>
      </c>
    </row>
    <row r="9" spans="1:1">
      <c r="A9" s="160" t="s">
        <v>371</v>
      </c>
    </row>
    <row r="10" spans="1:1">
      <c r="A10" s="160" t="s">
        <v>351</v>
      </c>
    </row>
    <row r="11" spans="1:1">
      <c r="A11" s="160" t="s">
        <v>56</v>
      </c>
    </row>
    <row r="12" spans="1:1">
      <c r="A12" s="160" t="s">
        <v>19</v>
      </c>
    </row>
    <row r="13" spans="1:1">
      <c r="A13" s="160" t="s">
        <v>277</v>
      </c>
    </row>
    <row r="14" spans="1:1">
      <c r="A14" s="160" t="s">
        <v>309</v>
      </c>
    </row>
    <row r="15" spans="1:1">
      <c r="A15" s="160" t="s">
        <v>275</v>
      </c>
    </row>
    <row r="16" spans="1:1">
      <c r="A16" s="160" t="s">
        <v>310</v>
      </c>
    </row>
    <row r="17" spans="1:1">
      <c r="A17" s="160" t="s">
        <v>404</v>
      </c>
    </row>
    <row r="18" spans="1:1">
      <c r="A18" s="160" t="s">
        <v>412</v>
      </c>
    </row>
    <row r="19" spans="1:1">
      <c r="A19" s="160" t="s">
        <v>413</v>
      </c>
    </row>
    <row r="20" spans="1:1">
      <c r="A20" s="160" t="s">
        <v>418</v>
      </c>
    </row>
    <row r="21" spans="1:1">
      <c r="A21" s="160" t="s">
        <v>414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>
      <c r="A1" s="157" t="s">
        <v>325</v>
      </c>
      <c r="B1" s="170" t="s">
        <v>417</v>
      </c>
    </row>
    <row r="2" spans="1:13">
      <c r="A2" s="157" t="s">
        <v>324</v>
      </c>
      <c r="B2" s="170" t="s">
        <v>417</v>
      </c>
    </row>
    <row r="4" spans="1:13">
      <c r="B4" s="157" t="s">
        <v>322</v>
      </c>
      <c r="F4" s="164"/>
      <c r="G4" s="164"/>
      <c r="H4" s="164"/>
      <c r="I4" s="166" t="s">
        <v>391</v>
      </c>
      <c r="J4" s="169"/>
      <c r="K4" s="169"/>
      <c r="L4" s="169"/>
      <c r="M4" s="169"/>
    </row>
    <row r="5" spans="1:13">
      <c r="A5" s="157" t="s">
        <v>416</v>
      </c>
      <c r="B5" s="170" t="s">
        <v>321</v>
      </c>
      <c r="C5" s="170" t="s">
        <v>323</v>
      </c>
      <c r="F5" s="165"/>
      <c r="G5" s="165"/>
      <c r="H5" s="165"/>
      <c r="I5" s="166" t="s">
        <v>392</v>
      </c>
      <c r="J5" s="169"/>
      <c r="K5" s="169"/>
      <c r="L5" s="169"/>
      <c r="M5" s="169"/>
    </row>
    <row r="6" spans="1:13">
      <c r="A6" s="160" t="s">
        <v>414</v>
      </c>
      <c r="B6" s="163"/>
      <c r="C6" s="163"/>
      <c r="F6" s="167"/>
      <c r="G6" s="167"/>
      <c r="H6" s="167"/>
      <c r="I6" s="166" t="s">
        <v>393</v>
      </c>
      <c r="J6" s="169"/>
      <c r="K6" s="169"/>
      <c r="L6" s="169"/>
      <c r="M6" s="169"/>
    </row>
    <row r="9" spans="1:13">
      <c r="G9"/>
      <c r="H9"/>
      <c r="J9"/>
      <c r="K9"/>
      <c r="L9"/>
      <c r="M9"/>
    </row>
    <row r="10" spans="1:13">
      <c r="G10"/>
      <c r="H10"/>
      <c r="J10"/>
      <c r="K10"/>
      <c r="L10"/>
      <c r="M10"/>
    </row>
    <row r="11" spans="1:13">
      <c r="G11"/>
      <c r="H11"/>
      <c r="J11"/>
      <c r="K11"/>
      <c r="L11"/>
      <c r="M11"/>
    </row>
    <row r="12" spans="1:13">
      <c r="G12"/>
      <c r="H12"/>
      <c r="J12"/>
      <c r="K12"/>
      <c r="L12"/>
      <c r="M12"/>
    </row>
    <row r="13" spans="1:13">
      <c r="G13"/>
      <c r="H13"/>
      <c r="J13"/>
      <c r="K13"/>
      <c r="L13"/>
      <c r="M13"/>
    </row>
    <row r="14" spans="1:13">
      <c r="G14"/>
      <c r="H14"/>
      <c r="J14"/>
      <c r="K14"/>
      <c r="L14"/>
      <c r="M14"/>
    </row>
    <row r="15" spans="1:13">
      <c r="G15"/>
      <c r="H15"/>
      <c r="J15"/>
      <c r="K15"/>
      <c r="L15"/>
      <c r="M15"/>
    </row>
    <row r="16" spans="1:13">
      <c r="G16"/>
      <c r="H16"/>
      <c r="J16"/>
      <c r="K16"/>
      <c r="L16"/>
      <c r="M16"/>
    </row>
    <row r="17" spans="7:13">
      <c r="G17"/>
      <c r="H17"/>
      <c r="J17"/>
      <c r="K17"/>
      <c r="L17"/>
      <c r="M17"/>
    </row>
    <row r="18" spans="7:13">
      <c r="G18"/>
      <c r="H18"/>
      <c r="J18"/>
      <c r="K18"/>
      <c r="L18"/>
      <c r="M18"/>
    </row>
    <row r="19" spans="7:13">
      <c r="G19"/>
      <c r="H19"/>
      <c r="J19"/>
      <c r="K19"/>
      <c r="L19"/>
      <c r="M19"/>
    </row>
    <row r="20" spans="7:13">
      <c r="G20"/>
      <c r="H20"/>
      <c r="J20"/>
      <c r="K20"/>
      <c r="L20"/>
      <c r="M20"/>
    </row>
    <row r="21" spans="7:13">
      <c r="G21"/>
      <c r="H21"/>
      <c r="J21"/>
      <c r="K21"/>
      <c r="L21"/>
      <c r="M21"/>
    </row>
    <row r="22" spans="7:1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1" topLeftCell="A2" activePane="bottomLeft" state="frozen"/>
      <selection pane="bottomLeft" activeCell="G25" sqref="G25"/>
    </sheetView>
  </sheetViews>
  <sheetFormatPr defaultColWidth="9.109375" defaultRowHeight="14.4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2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>
      <c r="A3" s="199" t="s">
        <v>365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370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>
      <c r="A4" s="199" t="s">
        <v>365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>
      <c r="A5" s="199" t="s">
        <v>365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>
      <c r="A6" s="199" t="s">
        <v>385</v>
      </c>
      <c r="B6" s="200" t="s">
        <v>386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>
      <c r="A7" s="199" t="s">
        <v>365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>
      <c r="A8" s="199" t="s">
        <v>365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412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>
      <c r="A9" s="199" t="s">
        <v>374</v>
      </c>
      <c r="B9" s="200" t="s">
        <v>375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>
      <c r="A10" s="199" t="s">
        <v>385</v>
      </c>
      <c r="B10" s="200" t="s">
        <v>386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418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>
      <c r="A11" s="199" t="s">
        <v>367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371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>
      <c r="A12" s="199" t="s">
        <v>365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404</v>
      </c>
      <c r="H12" s="203" t="s">
        <v>369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>
      <c r="A13" s="199" t="s">
        <v>365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369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>
      <c r="A14" s="199" t="s">
        <v>365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412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idden="1">
      <c r="A17" s="199" t="s">
        <v>366</v>
      </c>
      <c r="B17" s="200" t="s">
        <v>390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371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>
      <c r="A19" s="199" t="s">
        <v>233</v>
      </c>
      <c r="B19" s="200" t="s">
        <v>390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371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372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>
      <c r="A22" s="199" t="s">
        <v>191</v>
      </c>
      <c r="B22" s="200" t="s">
        <v>368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371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>
      <c r="A23" s="199" t="s">
        <v>81</v>
      </c>
      <c r="B23" s="200" t="s">
        <v>390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419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>
      <c r="A1" s="99"/>
      <c r="B1" s="99"/>
      <c r="C1" s="99"/>
      <c r="D1" s="99"/>
      <c r="E1" s="99"/>
      <c r="F1" s="99"/>
      <c r="G1" s="99"/>
      <c r="H1" s="99"/>
      <c r="I1" s="99"/>
    </row>
    <row r="2" spans="1:9">
      <c r="A2" s="15"/>
      <c r="B2" s="25"/>
      <c r="C2" s="42"/>
      <c r="D2" s="9"/>
      <c r="E2" s="12"/>
      <c r="F2" s="10"/>
      <c r="G2" s="10"/>
      <c r="H2" s="90"/>
      <c r="I2" s="34"/>
    </row>
    <row r="3" spans="1:9">
      <c r="A3" s="15"/>
      <c r="B3" s="25"/>
      <c r="C3" s="42"/>
      <c r="D3" s="9"/>
      <c r="E3" s="12"/>
      <c r="F3" s="10"/>
      <c r="G3" s="10"/>
      <c r="H3" s="90"/>
      <c r="I3" s="34"/>
    </row>
    <row r="4" spans="1:9">
      <c r="A4" s="15"/>
      <c r="B4" s="25"/>
      <c r="C4" s="39"/>
      <c r="D4" s="9"/>
      <c r="E4" s="12"/>
      <c r="F4" s="10"/>
      <c r="G4" s="10"/>
      <c r="H4" s="90"/>
      <c r="I4" s="34"/>
    </row>
    <row r="5" spans="1:9">
      <c r="A5" s="15"/>
      <c r="B5" s="25"/>
      <c r="C5" s="39"/>
      <c r="D5" s="9"/>
      <c r="E5" s="12"/>
      <c r="F5" s="10"/>
      <c r="G5" s="10"/>
      <c r="H5" s="90"/>
      <c r="I5" s="34"/>
    </row>
    <row r="6" spans="1:9">
      <c r="A6" s="15"/>
      <c r="B6" s="25"/>
      <c r="C6" s="39"/>
      <c r="D6" s="9"/>
      <c r="E6" s="12"/>
      <c r="F6" s="10"/>
      <c r="G6" s="10"/>
      <c r="H6" s="90"/>
      <c r="I6" s="34"/>
    </row>
    <row r="7" spans="1:9">
      <c r="A7" s="15"/>
      <c r="B7" s="25"/>
      <c r="C7" s="42"/>
      <c r="D7" s="9"/>
      <c r="E7" s="12"/>
      <c r="F7" s="10"/>
      <c r="G7" s="100"/>
      <c r="H7" s="90"/>
      <c r="I7" s="62"/>
    </row>
    <row r="8" spans="1:9">
      <c r="A8" s="15"/>
      <c r="B8" s="25"/>
      <c r="C8" s="42"/>
      <c r="D8" s="9"/>
      <c r="E8" s="12"/>
      <c r="F8" s="10"/>
      <c r="G8" s="100"/>
      <c r="H8" s="90"/>
      <c r="I8" s="34"/>
    </row>
    <row r="9" spans="1:9">
      <c r="A9" s="15"/>
      <c r="B9" s="25"/>
      <c r="C9" s="39"/>
      <c r="D9" s="9"/>
      <c r="E9" s="12"/>
      <c r="F9" s="10"/>
      <c r="G9" s="10"/>
      <c r="H9" s="90"/>
      <c r="I9" s="34"/>
    </row>
    <row r="10" spans="1:9">
      <c r="A10" s="15"/>
      <c r="B10" s="25"/>
      <c r="C10" s="39"/>
      <c r="D10" s="9"/>
      <c r="E10" s="12"/>
      <c r="F10" s="10"/>
      <c r="G10" s="10"/>
      <c r="H10" s="90"/>
      <c r="I10" s="62"/>
    </row>
    <row r="11" spans="1:9">
      <c r="A11" s="15"/>
      <c r="B11" s="25"/>
      <c r="C11" s="39"/>
      <c r="D11" s="9"/>
      <c r="E11" s="12"/>
      <c r="F11" s="10"/>
      <c r="G11" s="10"/>
      <c r="H11" s="90"/>
      <c r="I11" s="62"/>
    </row>
    <row r="12" spans="1:9">
      <c r="A12" s="15"/>
      <c r="B12" s="25"/>
      <c r="C12" s="39"/>
      <c r="D12" s="9"/>
      <c r="E12" s="12"/>
      <c r="F12" s="10"/>
      <c r="G12" s="10"/>
      <c r="H12" s="90"/>
      <c r="I12" s="62"/>
    </row>
    <row r="13" spans="1:9">
      <c r="A13" s="15"/>
      <c r="B13" s="25"/>
      <c r="C13" s="39"/>
      <c r="D13" s="9"/>
      <c r="E13" s="12"/>
      <c r="F13" s="10"/>
      <c r="G13" s="10"/>
      <c r="H13" s="90"/>
      <c r="I13" s="62"/>
    </row>
    <row r="14" spans="1:9">
      <c r="A14" s="15"/>
      <c r="B14" s="25"/>
      <c r="C14" s="39"/>
      <c r="D14" s="9"/>
      <c r="E14" s="12"/>
      <c r="F14" s="10"/>
      <c r="G14" s="10"/>
      <c r="H14" s="90"/>
      <c r="I14" s="62"/>
    </row>
    <row r="15" spans="1:9">
      <c r="A15" s="15"/>
      <c r="B15" s="25"/>
      <c r="C15" s="39"/>
      <c r="D15" s="9"/>
      <c r="E15" s="12"/>
      <c r="F15" s="10"/>
      <c r="G15" s="10"/>
      <c r="H15" s="90"/>
      <c r="I15" s="62"/>
    </row>
    <row r="16" spans="1:9">
      <c r="A16" s="15"/>
      <c r="B16" s="25"/>
      <c r="C16" s="39"/>
      <c r="D16" s="9"/>
      <c r="E16" s="12"/>
      <c r="F16" s="10"/>
      <c r="G16" s="10"/>
      <c r="H16" s="90"/>
      <c r="I16" s="62"/>
    </row>
    <row r="17" spans="1:9">
      <c r="A17" s="15"/>
      <c r="B17" s="25"/>
      <c r="C17" s="39"/>
      <c r="D17" s="9"/>
      <c r="E17" s="12"/>
      <c r="F17" s="10"/>
      <c r="G17" s="10"/>
      <c r="H17" s="90"/>
      <c r="I17" s="62"/>
    </row>
    <row r="18" spans="1:9">
      <c r="A18" s="15"/>
      <c r="B18" s="25"/>
      <c r="C18" s="39"/>
      <c r="D18" s="9"/>
      <c r="E18" s="12"/>
      <c r="F18" s="10"/>
      <c r="G18" s="10"/>
      <c r="H18" s="90"/>
      <c r="I18" s="62"/>
    </row>
    <row r="19" spans="1:9">
      <c r="A19" s="15"/>
      <c r="B19" s="25"/>
      <c r="C19" s="39"/>
      <c r="D19" s="9"/>
      <c r="E19" s="12"/>
      <c r="F19" s="10"/>
      <c r="G19" s="10"/>
      <c r="H19" s="90"/>
      <c r="I19" s="62"/>
    </row>
    <row r="20" spans="1:9">
      <c r="A20" s="15"/>
      <c r="B20" s="25"/>
      <c r="C20" s="39"/>
      <c r="D20" s="9"/>
      <c r="E20" s="12"/>
      <c r="F20" s="10"/>
      <c r="G20" s="10"/>
      <c r="H20" s="90"/>
      <c r="I20" s="62"/>
    </row>
    <row r="21" spans="1:9">
      <c r="A21" s="15"/>
      <c r="B21" s="25"/>
      <c r="C21" s="39"/>
      <c r="D21" s="9"/>
      <c r="E21" s="12"/>
      <c r="F21" s="10"/>
      <c r="G21" s="10"/>
      <c r="H21" s="90"/>
      <c r="I21" s="34"/>
    </row>
    <row r="22" spans="1:9">
      <c r="A22" s="15"/>
      <c r="B22" s="25"/>
      <c r="C22" s="39"/>
      <c r="D22" s="9"/>
      <c r="E22" s="12"/>
      <c r="F22" s="10"/>
      <c r="G22" s="10"/>
      <c r="H22" s="90"/>
      <c r="I22" s="34"/>
    </row>
    <row r="23" spans="1:9">
      <c r="A23" s="15"/>
      <c r="B23" s="25"/>
      <c r="C23" s="39"/>
      <c r="D23" s="9"/>
      <c r="E23" s="12"/>
      <c r="F23" s="10"/>
      <c r="G23" s="10"/>
      <c r="H23" s="90"/>
      <c r="I23" s="34"/>
    </row>
    <row r="24" spans="1:9">
      <c r="A24" s="15"/>
      <c r="B24" s="25"/>
      <c r="C24" s="39"/>
      <c r="D24" s="9"/>
      <c r="E24" s="12"/>
      <c r="F24" s="10"/>
      <c r="G24" s="10"/>
      <c r="H24" s="90"/>
      <c r="I24" s="34"/>
    </row>
    <row r="25" spans="1:9">
      <c r="A25" s="15"/>
      <c r="B25" s="25"/>
      <c r="C25" s="25"/>
      <c r="D25" s="98"/>
      <c r="E25" s="25"/>
      <c r="F25" s="89"/>
      <c r="G25" s="89"/>
      <c r="H25" s="16"/>
      <c r="I25" s="25"/>
    </row>
    <row r="26" spans="1:9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23"/>
      <c r="M17" s="224"/>
      <c r="N17" s="224"/>
      <c r="O17" s="225"/>
    </row>
    <row r="18" spans="1:15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/>
  <cols>
    <col min="1" max="1" width="32" bestFit="1" customWidth="1"/>
    <col min="2" max="2" width="32" style="7" customWidth="1"/>
  </cols>
  <sheetData>
    <row r="1" s="7" customForma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>
      <c r="A1" s="155" t="s">
        <v>11</v>
      </c>
      <c r="B1" s="155" t="s">
        <v>10</v>
      </c>
      <c r="C1" s="155" t="s">
        <v>382</v>
      </c>
      <c r="D1" s="155" t="s">
        <v>383</v>
      </c>
      <c r="E1" s="155" t="s">
        <v>384</v>
      </c>
    </row>
    <row r="2" spans="1:5" hidden="1">
      <c r="A2" s="158" t="s">
        <v>380</v>
      </c>
      <c r="B2" s="162" t="s">
        <v>376</v>
      </c>
      <c r="C2" s="162">
        <v>16</v>
      </c>
      <c r="D2" s="158" t="s">
        <v>378</v>
      </c>
      <c r="E2" s="159">
        <v>452144.63</v>
      </c>
    </row>
    <row r="3" spans="1:5" hidden="1">
      <c r="A3" s="158" t="s">
        <v>380</v>
      </c>
      <c r="B3" s="162" t="s">
        <v>376</v>
      </c>
      <c r="C3" s="162">
        <v>25</v>
      </c>
      <c r="D3" s="158" t="s">
        <v>378</v>
      </c>
      <c r="E3" s="159">
        <v>440000</v>
      </c>
    </row>
    <row r="4" spans="1:5" hidden="1">
      <c r="A4" s="158" t="s">
        <v>380</v>
      </c>
      <c r="B4" s="162" t="s">
        <v>376</v>
      </c>
      <c r="C4" s="162">
        <v>34</v>
      </c>
      <c r="D4" s="158" t="s">
        <v>378</v>
      </c>
      <c r="E4" s="159">
        <v>478100</v>
      </c>
    </row>
    <row r="5" spans="1:5">
      <c r="A5" s="158" t="s">
        <v>380</v>
      </c>
      <c r="B5" s="162" t="s">
        <v>376</v>
      </c>
      <c r="C5" s="162">
        <v>36</v>
      </c>
      <c r="D5" s="158" t="s">
        <v>377</v>
      </c>
      <c r="E5" s="159">
        <v>443431</v>
      </c>
    </row>
    <row r="6" spans="1:5" hidden="1">
      <c r="A6" s="158" t="s">
        <v>380</v>
      </c>
      <c r="B6" s="162" t="s">
        <v>376</v>
      </c>
      <c r="C6" s="162">
        <v>51</v>
      </c>
      <c r="D6" s="158" t="s">
        <v>379</v>
      </c>
      <c r="E6" s="159">
        <v>588000</v>
      </c>
    </row>
    <row r="7" spans="1:5" hidden="1">
      <c r="A7" s="158" t="s">
        <v>380</v>
      </c>
      <c r="B7" s="162" t="s">
        <v>376</v>
      </c>
      <c r="C7" s="162">
        <v>52</v>
      </c>
      <c r="D7" s="158" t="s">
        <v>378</v>
      </c>
      <c r="E7" s="159">
        <v>638003</v>
      </c>
    </row>
    <row r="8" spans="1:5" hidden="1">
      <c r="A8" s="158" t="s">
        <v>380</v>
      </c>
      <c r="B8" s="162" t="s">
        <v>376</v>
      </c>
      <c r="C8" s="162">
        <v>56</v>
      </c>
      <c r="D8" s="158" t="s">
        <v>378</v>
      </c>
      <c r="E8" s="159">
        <v>454900</v>
      </c>
    </row>
    <row r="9" spans="1:5">
      <c r="A9" s="158" t="s">
        <v>380</v>
      </c>
      <c r="B9" s="162" t="s">
        <v>376</v>
      </c>
      <c r="C9" s="162">
        <v>72</v>
      </c>
      <c r="D9" s="158" t="s">
        <v>377</v>
      </c>
      <c r="E9" s="159">
        <v>621036.80000000005</v>
      </c>
    </row>
    <row r="10" spans="1:5">
      <c r="A10" s="158" t="s">
        <v>380</v>
      </c>
      <c r="B10" s="162" t="s">
        <v>376</v>
      </c>
      <c r="C10" s="162">
        <v>74</v>
      </c>
      <c r="D10" s="158" t="s">
        <v>377</v>
      </c>
      <c r="E10" s="159">
        <v>487273.06</v>
      </c>
    </row>
    <row r="11" spans="1:5" hidden="1">
      <c r="A11" s="158" t="s">
        <v>380</v>
      </c>
      <c r="B11" s="162" t="s">
        <v>376</v>
      </c>
      <c r="C11" s="162">
        <v>82</v>
      </c>
      <c r="D11" s="158" t="s">
        <v>379</v>
      </c>
      <c r="E11" s="159">
        <v>655663.81999999995</v>
      </c>
    </row>
    <row r="12" spans="1:5" hidden="1">
      <c r="A12" s="158" t="s">
        <v>380</v>
      </c>
      <c r="B12" s="162" t="s">
        <v>376</v>
      </c>
      <c r="C12" s="162">
        <v>95</v>
      </c>
      <c r="D12" s="158" t="s">
        <v>379</v>
      </c>
      <c r="E12" s="159">
        <v>478253</v>
      </c>
    </row>
    <row r="13" spans="1:5" hidden="1">
      <c r="A13" s="158" t="s">
        <v>380</v>
      </c>
      <c r="B13" s="162" t="s">
        <v>376</v>
      </c>
      <c r="C13" s="162">
        <v>111</v>
      </c>
      <c r="D13" s="158" t="s">
        <v>379</v>
      </c>
      <c r="E13" s="159">
        <v>589701.34</v>
      </c>
    </row>
    <row r="14" spans="1:5">
      <c r="A14" s="158" t="s">
        <v>380</v>
      </c>
      <c r="B14" s="162" t="s">
        <v>376</v>
      </c>
      <c r="C14" s="162">
        <v>112</v>
      </c>
      <c r="D14" s="158" t="s">
        <v>377</v>
      </c>
      <c r="E14" s="159">
        <v>589000</v>
      </c>
    </row>
    <row r="15" spans="1:5">
      <c r="A15" s="158" t="s">
        <v>380</v>
      </c>
      <c r="B15" s="162" t="s">
        <v>375</v>
      </c>
      <c r="C15" s="154">
        <v>21</v>
      </c>
      <c r="D15" s="158" t="s">
        <v>377</v>
      </c>
      <c r="E15" s="159">
        <v>630837.04</v>
      </c>
    </row>
    <row r="16" spans="1:5" hidden="1">
      <c r="A16" s="158" t="s">
        <v>380</v>
      </c>
      <c r="B16" s="162" t="s">
        <v>375</v>
      </c>
      <c r="C16" s="162">
        <v>22</v>
      </c>
      <c r="D16" s="158" t="s">
        <v>379</v>
      </c>
      <c r="E16" s="159">
        <v>608214</v>
      </c>
    </row>
    <row r="17" spans="1:5" hidden="1">
      <c r="A17" s="158" t="s">
        <v>380</v>
      </c>
      <c r="B17" s="162" t="s">
        <v>375</v>
      </c>
      <c r="C17" s="162">
        <v>23</v>
      </c>
      <c r="D17" s="158" t="s">
        <v>378</v>
      </c>
      <c r="E17" s="159">
        <v>432990</v>
      </c>
    </row>
    <row r="18" spans="1:5" hidden="1">
      <c r="A18" s="158" t="s">
        <v>380</v>
      </c>
      <c r="B18" s="162" t="s">
        <v>375</v>
      </c>
      <c r="C18" s="162">
        <v>33</v>
      </c>
      <c r="D18" s="158" t="s">
        <v>379</v>
      </c>
      <c r="E18" s="159">
        <v>448000</v>
      </c>
    </row>
    <row r="19" spans="1:5" hidden="1">
      <c r="A19" s="158" t="s">
        <v>380</v>
      </c>
      <c r="B19" s="162" t="s">
        <v>375</v>
      </c>
      <c r="C19" s="162">
        <v>34</v>
      </c>
      <c r="D19" s="158" t="s">
        <v>378</v>
      </c>
      <c r="E19" s="159">
        <v>459122.64</v>
      </c>
    </row>
    <row r="20" spans="1:5" hidden="1">
      <c r="A20" s="158" t="s">
        <v>380</v>
      </c>
      <c r="B20" s="162" t="s">
        <v>375</v>
      </c>
      <c r="C20" s="162">
        <v>36</v>
      </c>
      <c r="D20" s="158" t="s">
        <v>378</v>
      </c>
      <c r="E20" s="159">
        <v>468106.28</v>
      </c>
    </row>
    <row r="21" spans="1:5" hidden="1">
      <c r="A21" s="158" t="s">
        <v>380</v>
      </c>
      <c r="B21" s="162" t="s">
        <v>375</v>
      </c>
      <c r="C21" s="162">
        <v>45</v>
      </c>
      <c r="D21" s="158" t="s">
        <v>378</v>
      </c>
      <c r="E21" s="159">
        <v>488240</v>
      </c>
    </row>
    <row r="22" spans="1:5" hidden="1">
      <c r="A22" s="158" t="s">
        <v>380</v>
      </c>
      <c r="B22" s="162" t="s">
        <v>375</v>
      </c>
      <c r="C22" s="162">
        <v>55</v>
      </c>
      <c r="D22" s="158" t="s">
        <v>379</v>
      </c>
      <c r="E22" s="159">
        <v>488346.26</v>
      </c>
    </row>
    <row r="23" spans="1:5">
      <c r="A23" s="158" t="s">
        <v>380</v>
      </c>
      <c r="B23" s="162" t="s">
        <v>375</v>
      </c>
      <c r="C23" s="162">
        <v>56</v>
      </c>
      <c r="D23" s="158" t="s">
        <v>377</v>
      </c>
      <c r="E23" s="159">
        <v>477551</v>
      </c>
    </row>
    <row r="24" spans="1:5">
      <c r="A24" s="158" t="s">
        <v>380</v>
      </c>
      <c r="B24" s="162" t="s">
        <v>375</v>
      </c>
      <c r="C24" s="162">
        <v>61</v>
      </c>
      <c r="D24" s="158" t="s">
        <v>377</v>
      </c>
      <c r="E24" s="159">
        <v>576600</v>
      </c>
    </row>
    <row r="25" spans="1:5" hidden="1">
      <c r="A25" s="158" t="s">
        <v>380</v>
      </c>
      <c r="B25" s="162" t="s">
        <v>375</v>
      </c>
      <c r="C25" s="162">
        <v>62</v>
      </c>
      <c r="D25" s="158" t="s">
        <v>379</v>
      </c>
      <c r="E25" s="159">
        <v>619000</v>
      </c>
    </row>
    <row r="26" spans="1:5" hidden="1">
      <c r="A26" s="158" t="s">
        <v>380</v>
      </c>
      <c r="B26" s="162" t="s">
        <v>375</v>
      </c>
      <c r="C26" s="162">
        <v>66</v>
      </c>
      <c r="D26" s="158" t="s">
        <v>379</v>
      </c>
      <c r="E26" s="159">
        <v>477548.79999999999</v>
      </c>
    </row>
    <row r="27" spans="1:5" hidden="1">
      <c r="A27" s="158" t="s">
        <v>380</v>
      </c>
      <c r="B27" s="162" t="s">
        <v>375</v>
      </c>
      <c r="C27" s="162">
        <v>71</v>
      </c>
      <c r="D27" s="158" t="s">
        <v>381</v>
      </c>
      <c r="E27" s="159">
        <v>581750</v>
      </c>
    </row>
    <row r="28" spans="1:5" hidden="1">
      <c r="A28" s="158" t="s">
        <v>380</v>
      </c>
      <c r="B28" s="162" t="s">
        <v>375</v>
      </c>
      <c r="C28" s="162">
        <v>72</v>
      </c>
      <c r="D28" s="158" t="s">
        <v>378</v>
      </c>
      <c r="E28" s="159">
        <v>619133.05000000005</v>
      </c>
    </row>
    <row r="29" spans="1:5" hidden="1">
      <c r="A29" s="158" t="s">
        <v>380</v>
      </c>
      <c r="B29" s="162" t="s">
        <v>375</v>
      </c>
      <c r="C29" s="162">
        <v>73</v>
      </c>
      <c r="D29" s="158" t="s">
        <v>379</v>
      </c>
      <c r="E29" s="159">
        <v>450000</v>
      </c>
    </row>
    <row r="30" spans="1:5">
      <c r="A30" s="158" t="s">
        <v>380</v>
      </c>
      <c r="B30" s="162" t="s">
        <v>375</v>
      </c>
      <c r="C30" s="154">
        <v>74</v>
      </c>
      <c r="D30" s="158" t="s">
        <v>377</v>
      </c>
      <c r="E30" s="159">
        <v>420000</v>
      </c>
    </row>
    <row r="31" spans="1:5" hidden="1">
      <c r="A31" s="158" t="s">
        <v>380</v>
      </c>
      <c r="B31" s="162" t="s">
        <v>375</v>
      </c>
      <c r="C31" s="162">
        <v>82</v>
      </c>
      <c r="D31" s="158" t="s">
        <v>379</v>
      </c>
      <c r="E31" s="159">
        <v>600000</v>
      </c>
    </row>
    <row r="32" spans="1:5" hidden="1">
      <c r="A32" s="158" t="s">
        <v>380</v>
      </c>
      <c r="B32" s="162" t="s">
        <v>375</v>
      </c>
      <c r="C32" s="162">
        <v>93</v>
      </c>
      <c r="D32" s="158" t="s">
        <v>379</v>
      </c>
      <c r="E32" s="159">
        <v>458000</v>
      </c>
    </row>
    <row r="33" spans="1:5" hidden="1">
      <c r="A33" s="158" t="s">
        <v>380</v>
      </c>
      <c r="B33" s="162" t="s">
        <v>375</v>
      </c>
      <c r="C33" s="162">
        <v>94</v>
      </c>
      <c r="D33" s="158" t="s">
        <v>378</v>
      </c>
      <c r="E33" s="159">
        <v>476289.2</v>
      </c>
    </row>
    <row r="34" spans="1:5">
      <c r="A34" s="158" t="s">
        <v>380</v>
      </c>
      <c r="B34" s="162" t="s">
        <v>375</v>
      </c>
      <c r="C34" s="154">
        <v>96</v>
      </c>
      <c r="D34" s="158" t="s">
        <v>377</v>
      </c>
      <c r="E34" s="159">
        <v>487294.81</v>
      </c>
    </row>
    <row r="35" spans="1:5" hidden="1">
      <c r="A35" s="158" t="s">
        <v>380</v>
      </c>
      <c r="B35" s="162" t="s">
        <v>375</v>
      </c>
      <c r="C35" s="162">
        <v>112</v>
      </c>
      <c r="D35" s="158" t="s">
        <v>379</v>
      </c>
      <c r="E35" s="159">
        <v>600000</v>
      </c>
    </row>
    <row r="36" spans="1:5" hidden="1">
      <c r="A36" s="158" t="s">
        <v>380</v>
      </c>
      <c r="B36" s="162" t="s">
        <v>375</v>
      </c>
      <c r="C36" s="162">
        <v>162</v>
      </c>
      <c r="D36" s="158" t="s">
        <v>379</v>
      </c>
      <c r="E36" s="159">
        <v>614100</v>
      </c>
    </row>
    <row r="37" spans="1:5">
      <c r="A37" s="158" t="s">
        <v>380</v>
      </c>
      <c r="B37" s="162" t="s">
        <v>375</v>
      </c>
      <c r="C37" s="162">
        <v>185</v>
      </c>
      <c r="D37" s="158" t="s">
        <v>377</v>
      </c>
      <c r="E37" s="159">
        <v>506646.17</v>
      </c>
    </row>
    <row r="38" spans="1:5">
      <c r="A38" s="158" t="s">
        <v>380</v>
      </c>
      <c r="B38" s="162" t="s">
        <v>376</v>
      </c>
      <c r="C38" s="154">
        <v>62</v>
      </c>
      <c r="D38" s="158" t="s">
        <v>377</v>
      </c>
      <c r="E38" s="159">
        <v>615939</v>
      </c>
    </row>
    <row r="39" spans="1:5" hidden="1">
      <c r="A39" s="158" t="s">
        <v>380</v>
      </c>
      <c r="B39" s="162" t="s">
        <v>375</v>
      </c>
      <c r="C39" s="162">
        <v>111</v>
      </c>
      <c r="D39" s="158" t="s">
        <v>379</v>
      </c>
      <c r="E39" s="159">
        <v>611604</v>
      </c>
    </row>
    <row r="40" spans="1:5" hidden="1">
      <c r="A40" s="158" t="s">
        <v>380</v>
      </c>
      <c r="B40" s="162" t="s">
        <v>376</v>
      </c>
      <c r="C40" s="162">
        <v>45</v>
      </c>
      <c r="D40" s="158" t="s">
        <v>378</v>
      </c>
      <c r="E40" s="159">
        <v>468000</v>
      </c>
    </row>
    <row r="41" spans="1:5" hidden="1">
      <c r="A41" s="158" t="s">
        <v>380</v>
      </c>
      <c r="B41" s="162" t="s">
        <v>375</v>
      </c>
      <c r="C41" s="162">
        <v>44</v>
      </c>
      <c r="D41" s="158" t="s">
        <v>378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18" t="s">
        <v>13</v>
      </c>
      <c r="L2" s="218"/>
      <c r="M2" s="218"/>
    </row>
    <row r="3" spans="1:14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19"/>
      <c r="L18" s="219"/>
      <c r="M18" s="219"/>
    </row>
    <row r="19" spans="1:13" s="7" customFormat="1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>
      <c r="B111" s="7"/>
      <c r="C111" s="7"/>
      <c r="D111" s="7"/>
      <c r="E111" s="7"/>
      <c r="F111" s="7"/>
    </row>
    <row r="112" spans="1:1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>
      <c r="B1" s="168"/>
    </row>
    <row r="2" spans="2:11">
      <c r="B2" s="226" t="s">
        <v>394</v>
      </c>
      <c r="C2" s="227"/>
      <c r="D2" s="227"/>
      <c r="E2" s="228"/>
      <c r="F2" s="228"/>
      <c r="G2" s="228"/>
      <c r="H2" s="228"/>
      <c r="I2" s="229"/>
      <c r="J2" s="170"/>
    </row>
    <row r="3" spans="2:11" ht="15" thickBot="1">
      <c r="B3" s="230"/>
      <c r="C3" s="231"/>
      <c r="D3" s="231"/>
      <c r="E3" s="232"/>
      <c r="F3" s="232"/>
      <c r="G3" s="232"/>
      <c r="H3" s="232"/>
      <c r="I3" s="233"/>
      <c r="J3" s="171"/>
    </row>
    <row r="4" spans="2:11" ht="15" thickBot="1">
      <c r="B4" s="177">
        <v>2013</v>
      </c>
      <c r="C4" s="194" t="s">
        <v>331</v>
      </c>
      <c r="D4" s="194" t="s">
        <v>332</v>
      </c>
      <c r="E4" s="178" t="s">
        <v>395</v>
      </c>
      <c r="F4" s="194" t="s">
        <v>331</v>
      </c>
      <c r="G4" s="194" t="s">
        <v>332</v>
      </c>
      <c r="H4" s="178" t="s">
        <v>396</v>
      </c>
      <c r="I4" s="179" t="s">
        <v>397</v>
      </c>
      <c r="J4" s="170"/>
    </row>
    <row r="5" spans="2:11">
      <c r="B5" s="175" t="s">
        <v>405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>
      <c r="B6" s="173" t="s">
        <v>406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>
      <c r="B7" s="173" t="s">
        <v>407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>
      <c r="B8" s="173" t="s">
        <v>408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>
      <c r="B9" s="173" t="s">
        <v>409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>
      <c r="B10" s="173" t="s">
        <v>410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>
      <c r="B11" s="173" t="s">
        <v>398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>
      <c r="B12" s="173" t="s">
        <v>399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>
      <c r="B13" s="173" t="s">
        <v>400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>
      <c r="B14" s="173" t="s">
        <v>401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>
      <c r="B15" s="173" t="s">
        <v>402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>
      <c r="B16" s="174" t="s">
        <v>403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/>
    <row r="2" spans="1:15 16383:1638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18" t="s">
        <v>13</v>
      </c>
      <c r="L2" s="218"/>
      <c r="M2" s="218"/>
    </row>
    <row r="3" spans="1:15 16383:1638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20" t="s">
        <v>30</v>
      </c>
      <c r="L78" s="221"/>
      <c r="M78" s="222"/>
      <c r="P78" s="64"/>
    </row>
    <row r="79" spans="1:16" s="7" customFormat="1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20" t="s">
        <v>14</v>
      </c>
      <c r="L86" s="221"/>
      <c r="M86" s="222"/>
    </row>
    <row r="87" spans="1:13" s="7" customFormat="1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>
      <c r="K121" s="7"/>
      <c r="L121" s="7"/>
      <c r="M121" s="7"/>
    </row>
    <row r="122" spans="1:13">
      <c r="K122" s="7"/>
      <c r="L122" s="7"/>
      <c r="M122" s="7"/>
    </row>
    <row r="123" spans="1:13">
      <c r="K123" s="7"/>
      <c r="L123" s="7"/>
      <c r="M123" s="7"/>
    </row>
    <row r="124" spans="1:13">
      <c r="K124" s="7"/>
      <c r="L124" s="7"/>
      <c r="M124" s="7"/>
    </row>
    <row r="125" spans="1:13">
      <c r="K125" s="7"/>
      <c r="L125" s="7"/>
      <c r="M125" s="7"/>
    </row>
    <row r="126" spans="1:13">
      <c r="K126" s="7"/>
      <c r="L126" s="7"/>
      <c r="M126" s="7"/>
    </row>
    <row r="127" spans="1:13">
      <c r="K127" s="7"/>
      <c r="L127" s="7"/>
      <c r="M127" s="7"/>
    </row>
    <row r="128" spans="1:13">
      <c r="K128" s="7"/>
      <c r="L128" s="7"/>
      <c r="M128" s="7"/>
    </row>
    <row r="129" spans="11:13">
      <c r="K129" s="7"/>
      <c r="L129" s="7"/>
      <c r="M129" s="7"/>
    </row>
    <row r="130" spans="11:13">
      <c r="K130" s="7"/>
      <c r="L130" s="7"/>
      <c r="M130" s="7"/>
    </row>
    <row r="151" spans="2:13" s="7" customFormat="1">
      <c r="B151"/>
      <c r="C151"/>
      <c r="D151"/>
      <c r="F151"/>
      <c r="H151"/>
      <c r="K151"/>
      <c r="L151"/>
      <c r="M151"/>
    </row>
    <row r="152" spans="2:13" s="7" customFormat="1">
      <c r="B152"/>
      <c r="C152"/>
      <c r="D152"/>
      <c r="F152"/>
      <c r="H152"/>
      <c r="K152"/>
      <c r="L152"/>
      <c r="M152"/>
    </row>
    <row r="153" spans="2:13" s="7" customFormat="1">
      <c r="B153"/>
      <c r="C153"/>
      <c r="D153"/>
      <c r="F153"/>
      <c r="H153"/>
      <c r="K153"/>
      <c r="L153"/>
      <c r="M153"/>
    </row>
    <row r="154" spans="2:13" s="7" customFormat="1">
      <c r="B154"/>
      <c r="C154"/>
      <c r="D154"/>
      <c r="F154"/>
      <c r="H154"/>
      <c r="K154"/>
      <c r="L154"/>
      <c r="M154"/>
    </row>
    <row r="155" spans="2:13" s="7" customFormat="1">
      <c r="B155"/>
      <c r="C155"/>
      <c r="D155"/>
      <c r="F155"/>
      <c r="H155"/>
      <c r="K155"/>
      <c r="L155"/>
      <c r="M155"/>
    </row>
    <row r="157" spans="2:13" s="7" customFormat="1">
      <c r="B157"/>
      <c r="C157"/>
      <c r="D157"/>
      <c r="F157"/>
      <c r="H157"/>
      <c r="K157"/>
      <c r="L157"/>
      <c r="M157"/>
    </row>
    <row r="158" spans="2:13" s="7" customFormat="1">
      <c r="B158"/>
      <c r="C158"/>
      <c r="D158"/>
      <c r="F158"/>
      <c r="H158"/>
      <c r="K158"/>
      <c r="L158"/>
      <c r="M158"/>
    </row>
    <row r="159" spans="2:13" s="7" customFormat="1">
      <c r="B159"/>
      <c r="C159"/>
      <c r="D159"/>
      <c r="F159"/>
      <c r="H159"/>
      <c r="K159"/>
      <c r="L159"/>
      <c r="M159"/>
    </row>
    <row r="160" spans="2:13" s="7" customFormat="1">
      <c r="B160"/>
      <c r="C160"/>
      <c r="D160"/>
      <c r="F160"/>
      <c r="H160"/>
      <c r="K160"/>
      <c r="L160"/>
      <c r="M160"/>
    </row>
    <row r="161" spans="2:13" s="7" customFormat="1">
      <c r="B161"/>
      <c r="C161"/>
      <c r="D161"/>
      <c r="F161"/>
      <c r="H161"/>
    </row>
    <row r="162" spans="2:13" s="7" customFormat="1">
      <c r="B162"/>
      <c r="C162"/>
      <c r="D162"/>
      <c r="F162"/>
      <c r="H162"/>
    </row>
    <row r="163" spans="2:13" s="7" customFormat="1">
      <c r="B163"/>
      <c r="C163"/>
      <c r="D163"/>
      <c r="F163"/>
      <c r="H163"/>
    </row>
    <row r="164" spans="2:13" s="7" customFormat="1">
      <c r="B164"/>
      <c r="C164"/>
      <c r="D164"/>
      <c r="F164"/>
      <c r="H164"/>
    </row>
    <row r="165" spans="2:13" s="7" customFormat="1">
      <c r="B165"/>
      <c r="C165"/>
      <c r="D165"/>
      <c r="F165"/>
      <c r="H165"/>
    </row>
    <row r="166" spans="2:13" s="7" customFormat="1">
      <c r="B166"/>
      <c r="C166"/>
      <c r="D166"/>
      <c r="F166"/>
      <c r="H166"/>
      <c r="K166"/>
      <c r="L166"/>
      <c r="M166"/>
    </row>
    <row r="168" spans="2:13">
      <c r="K168" s="7"/>
      <c r="L168" s="7"/>
      <c r="M168" s="7"/>
    </row>
    <row r="169" spans="2:13">
      <c r="K169" s="7"/>
      <c r="L169" s="7"/>
      <c r="M169" s="7"/>
    </row>
    <row r="170" spans="2:13" s="7" customFormat="1">
      <c r="B170"/>
      <c r="C170"/>
      <c r="D170"/>
      <c r="F170"/>
      <c r="H170"/>
    </row>
    <row r="171" spans="2:13">
      <c r="K171" s="7"/>
      <c r="L171" s="7"/>
      <c r="M171" s="7"/>
    </row>
    <row r="172" spans="2:13">
      <c r="K172" s="7"/>
      <c r="L172" s="7"/>
      <c r="M172" s="7"/>
    </row>
    <row r="173" spans="2:13">
      <c r="K173" s="7"/>
      <c r="L173" s="7"/>
      <c r="M173" s="7"/>
    </row>
    <row r="174" spans="2:13">
      <c r="K174" s="7"/>
      <c r="L174" s="7"/>
      <c r="M174" s="7"/>
    </row>
    <row r="175" spans="2:13">
      <c r="K175" s="7"/>
      <c r="L175" s="7"/>
      <c r="M175" s="7"/>
    </row>
    <row r="176" spans="2:13" s="7" customFormat="1">
      <c r="B176"/>
      <c r="C176"/>
      <c r="D176"/>
      <c r="F176"/>
      <c r="H176"/>
    </row>
    <row r="177" spans="2:13" s="7" customFormat="1">
      <c r="B177"/>
      <c r="C177"/>
      <c r="D177"/>
      <c r="F177"/>
      <c r="H177"/>
    </row>
    <row r="178" spans="2:13" s="7" customFormat="1">
      <c r="B178"/>
      <c r="C178"/>
      <c r="D178"/>
      <c r="F178"/>
      <c r="H178"/>
      <c r="K178"/>
      <c r="L178"/>
      <c r="M178"/>
    </row>
    <row r="179" spans="2:13" s="7" customFormat="1">
      <c r="B179"/>
      <c r="C179"/>
      <c r="D179"/>
      <c r="F179"/>
      <c r="H179"/>
    </row>
    <row r="180" spans="2:13" s="7" customFormat="1">
      <c r="B180"/>
      <c r="C180"/>
      <c r="D180"/>
      <c r="F180"/>
      <c r="H180"/>
    </row>
    <row r="181" spans="2:13" s="7" customFormat="1">
      <c r="B181"/>
      <c r="C181"/>
      <c r="D181"/>
      <c r="F181"/>
      <c r="H181"/>
    </row>
    <row r="182" spans="2:13" s="7" customFormat="1">
      <c r="B182"/>
      <c r="C182"/>
      <c r="D182"/>
      <c r="F182"/>
      <c r="H182"/>
    </row>
    <row r="183" spans="2:13" s="7" customFormat="1">
      <c r="B183"/>
      <c r="C183"/>
      <c r="D183"/>
      <c r="F183"/>
      <c r="H183"/>
    </row>
    <row r="184" spans="2:13" s="7" customFormat="1">
      <c r="B184"/>
      <c r="C184"/>
      <c r="D184"/>
      <c r="F184"/>
      <c r="H184"/>
    </row>
    <row r="185" spans="2:13" s="7" customFormat="1">
      <c r="B185"/>
      <c r="C185"/>
      <c r="D185"/>
      <c r="F185"/>
      <c r="H185"/>
    </row>
    <row r="186" spans="2:13" s="7" customFormat="1">
      <c r="B186"/>
      <c r="C186"/>
      <c r="D186"/>
      <c r="F186"/>
      <c r="H186"/>
    </row>
    <row r="187" spans="2:13" s="7" customFormat="1">
      <c r="B187"/>
      <c r="C187"/>
      <c r="D187"/>
      <c r="F187"/>
      <c r="H187"/>
    </row>
    <row r="194" spans="11:1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/>
    <row r="2" spans="1:15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>
      <c r="A76" s="15"/>
      <c r="B76" s="25"/>
      <c r="C76" s="39"/>
      <c r="D76" s="9"/>
      <c r="E76" s="12"/>
      <c r="F76" s="10"/>
      <c r="G76" s="10"/>
      <c r="H76" s="10"/>
      <c r="I76" s="62"/>
    </row>
    <row r="77" spans="1:9">
      <c r="A77" s="15"/>
      <c r="B77" s="25"/>
      <c r="C77" s="39"/>
      <c r="D77" s="9"/>
      <c r="E77" s="12"/>
      <c r="F77" s="10"/>
      <c r="G77" s="10"/>
      <c r="H77" s="10"/>
      <c r="I77" s="62"/>
    </row>
    <row r="78" spans="1:9">
      <c r="A78" s="15"/>
      <c r="B78" s="25"/>
      <c r="C78" s="39"/>
      <c r="D78" s="9"/>
      <c r="E78" s="12"/>
      <c r="F78" s="10"/>
      <c r="G78" s="10"/>
      <c r="H78" s="10"/>
      <c r="I78" s="62"/>
    </row>
    <row r="79" spans="1:9">
      <c r="A79" s="15"/>
      <c r="B79" s="25"/>
      <c r="C79" s="39"/>
      <c r="D79" s="9"/>
      <c r="E79" s="12"/>
      <c r="F79" s="10"/>
      <c r="G79" s="10"/>
      <c r="H79" s="10"/>
      <c r="I79" s="62"/>
    </row>
    <row r="80" spans="1:9">
      <c r="A80" s="15"/>
      <c r="B80" s="25"/>
      <c r="C80" s="39"/>
      <c r="D80" s="9"/>
      <c r="E80" s="12"/>
      <c r="F80" s="10"/>
      <c r="G80" s="10"/>
      <c r="H80" s="10"/>
      <c r="I80" s="62"/>
    </row>
    <row r="81" spans="1:9">
      <c r="A81" s="15"/>
      <c r="B81" s="25"/>
      <c r="C81" s="39"/>
      <c r="D81" s="9"/>
      <c r="E81" s="12"/>
      <c r="F81" s="10"/>
      <c r="G81" s="10"/>
      <c r="H81" s="10"/>
      <c r="I81" s="62"/>
    </row>
    <row r="82" spans="1:9">
      <c r="A82" s="15"/>
      <c r="B82" s="25"/>
      <c r="C82" s="39"/>
      <c r="D82" s="9"/>
      <c r="E82" s="12"/>
      <c r="F82" s="10"/>
      <c r="G82" s="10"/>
      <c r="H82" s="10"/>
      <c r="I82" s="62"/>
    </row>
    <row r="83" spans="1:9">
      <c r="A83" s="15"/>
      <c r="B83" s="25"/>
      <c r="C83" s="39"/>
      <c r="D83" s="9"/>
      <c r="E83" s="12"/>
      <c r="F83" s="10"/>
      <c r="G83" s="10"/>
      <c r="H83" s="10"/>
      <c r="I83" s="62"/>
    </row>
    <row r="84" spans="1:9">
      <c r="A84" s="15"/>
      <c r="B84" s="25"/>
      <c r="C84" s="39"/>
      <c r="D84" s="9"/>
      <c r="E84" s="12"/>
      <c r="F84" s="10"/>
      <c r="G84" s="10"/>
      <c r="H84" s="10"/>
      <c r="I84" s="62"/>
    </row>
    <row r="85" spans="1:9">
      <c r="A85" s="15"/>
      <c r="B85" s="25"/>
      <c r="C85" s="39"/>
      <c r="D85" s="9"/>
      <c r="E85" s="12"/>
      <c r="F85" s="10"/>
      <c r="G85" s="10"/>
      <c r="H85" s="10"/>
      <c r="I85" s="62"/>
    </row>
    <row r="86" spans="1:9">
      <c r="A86" s="15"/>
      <c r="B86" s="25"/>
      <c r="C86" s="39"/>
      <c r="D86" s="9"/>
      <c r="E86" s="12"/>
      <c r="F86" s="10"/>
      <c r="G86" s="10"/>
      <c r="H86" s="10"/>
      <c r="I86" s="62"/>
    </row>
    <row r="87" spans="1:9">
      <c r="A87" s="15"/>
      <c r="B87" s="25"/>
      <c r="C87" s="39"/>
      <c r="D87" s="9"/>
      <c r="E87" s="12"/>
      <c r="F87" s="10"/>
      <c r="G87" s="10"/>
      <c r="H87" s="10"/>
      <c r="I87" s="62"/>
    </row>
    <row r="88" spans="1:9">
      <c r="A88" s="15"/>
      <c r="B88" s="25"/>
      <c r="C88" s="39"/>
      <c r="D88" s="9"/>
      <c r="E88" s="12"/>
      <c r="F88" s="10"/>
      <c r="G88" s="10"/>
      <c r="H88" s="10"/>
      <c r="I88" s="62"/>
    </row>
    <row r="89" spans="1:9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373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>
      <c r="A3" t="s">
        <v>374</v>
      </c>
      <c r="B3" t="s">
        <v>376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>
      <c r="A4" t="s">
        <v>385</v>
      </c>
      <c r="B4" t="s">
        <v>386</v>
      </c>
      <c r="C4">
        <v>1606</v>
      </c>
      <c r="D4" t="s">
        <v>328</v>
      </c>
      <c r="E4" t="s">
        <v>332</v>
      </c>
      <c r="F4" s="206">
        <v>41647</v>
      </c>
      <c r="G4" t="s">
        <v>388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387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E1" zoomScaleNormal="100" workbookViewId="0">
      <selection activeCell="H14" sqref="H14"/>
    </sheetView>
  </sheetViews>
  <sheetFormatPr defaultRowHeight="14.4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7" width="6.1093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>
      <c r="A1" s="157" t="s">
        <v>325</v>
      </c>
      <c r="B1" s="145">
        <v>2014</v>
      </c>
      <c r="I1" s="155"/>
      <c r="J1" s="145"/>
    </row>
    <row r="2" spans="1:13">
      <c r="A2" s="157" t="s">
        <v>324</v>
      </c>
      <c r="B2" s="145">
        <v>2</v>
      </c>
      <c r="I2" s="155"/>
      <c r="J2" s="155"/>
    </row>
    <row r="3" spans="1:13">
      <c r="J3" s="157" t="s">
        <v>325</v>
      </c>
      <c r="K3" s="145">
        <v>2014</v>
      </c>
    </row>
    <row r="4" spans="1:13">
      <c r="B4" s="157" t="s">
        <v>322</v>
      </c>
      <c r="J4" s="157" t="s">
        <v>324</v>
      </c>
      <c r="K4" s="145">
        <v>2</v>
      </c>
    </row>
    <row r="5" spans="1:13">
      <c r="A5" s="157" t="s">
        <v>411</v>
      </c>
      <c r="B5" s="170" t="s">
        <v>321</v>
      </c>
      <c r="C5" s="170" t="s">
        <v>323</v>
      </c>
      <c r="I5" s="155"/>
      <c r="J5" s="155"/>
      <c r="K5" s="155"/>
    </row>
    <row r="6" spans="1:1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>
      <c r="A7" s="144" t="s">
        <v>26</v>
      </c>
      <c r="B7" s="5">
        <v>3044537</v>
      </c>
      <c r="C7" s="156">
        <v>8</v>
      </c>
      <c r="I7" s="144"/>
      <c r="J7" s="157" t="s">
        <v>416</v>
      </c>
      <c r="K7" s="170" t="s">
        <v>321</v>
      </c>
      <c r="L7" s="170" t="s">
        <v>323</v>
      </c>
      <c r="M7" s="156"/>
    </row>
    <row r="8" spans="1:1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>
      <c r="A9" s="144" t="s">
        <v>61</v>
      </c>
      <c r="B9" s="5">
        <v>483529.12</v>
      </c>
      <c r="C9" s="156">
        <v>1</v>
      </c>
      <c r="I9" s="144"/>
      <c r="J9" s="144" t="s">
        <v>412</v>
      </c>
      <c r="K9" s="207">
        <v>813500</v>
      </c>
      <c r="L9" s="156">
        <v>2</v>
      </c>
      <c r="M9" s="156"/>
    </row>
    <row r="10" spans="1:13">
      <c r="A10" s="144" t="s">
        <v>369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>
      <c r="A13" s="160" t="s">
        <v>414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>
      <c r="I14" s="144"/>
      <c r="J14" s="144" t="s">
        <v>19</v>
      </c>
      <c r="K14" s="207">
        <v>435300</v>
      </c>
      <c r="L14" s="156">
        <v>2</v>
      </c>
      <c r="M14" s="156"/>
    </row>
    <row r="15" spans="1:13">
      <c r="I15" s="144"/>
      <c r="J15" s="144" t="s">
        <v>56</v>
      </c>
      <c r="K15" s="207">
        <v>350300</v>
      </c>
      <c r="L15" s="156">
        <v>1</v>
      </c>
      <c r="M15" s="156"/>
    </row>
    <row r="16" spans="1:13">
      <c r="I16" s="144"/>
      <c r="J16" s="144" t="s">
        <v>418</v>
      </c>
      <c r="K16" s="207">
        <v>345960</v>
      </c>
      <c r="L16" s="156">
        <v>1</v>
      </c>
      <c r="M16" s="156"/>
    </row>
    <row r="17" spans="1:13">
      <c r="I17" s="144"/>
      <c r="J17" s="144" t="s">
        <v>148</v>
      </c>
      <c r="K17" s="207">
        <v>240000</v>
      </c>
      <c r="L17" s="156">
        <v>1</v>
      </c>
      <c r="M17" s="156"/>
    </row>
    <row r="18" spans="1:13">
      <c r="I18" s="144"/>
      <c r="J18" s="144" t="s">
        <v>404</v>
      </c>
      <c r="K18" s="207">
        <v>239700</v>
      </c>
      <c r="L18" s="156">
        <v>0.5</v>
      </c>
      <c r="M18" s="156"/>
    </row>
    <row r="19" spans="1:13">
      <c r="I19" s="144"/>
      <c r="J19" s="144" t="s">
        <v>277</v>
      </c>
      <c r="K19" s="207">
        <v>239700</v>
      </c>
      <c r="L19" s="156">
        <v>0.5</v>
      </c>
      <c r="M19" s="156"/>
    </row>
    <row r="20" spans="1:13">
      <c r="I20" s="144"/>
      <c r="J20" s="144" t="s">
        <v>413</v>
      </c>
      <c r="K20" s="207">
        <v>210000</v>
      </c>
      <c r="L20" s="156">
        <v>1</v>
      </c>
      <c r="M20" s="156"/>
    </row>
    <row r="21" spans="1:13">
      <c r="I21" s="144"/>
      <c r="J21" s="144" t="s">
        <v>307</v>
      </c>
      <c r="K21" s="207">
        <v>126350</v>
      </c>
      <c r="L21" s="156">
        <v>0.5</v>
      </c>
      <c r="M21" s="156"/>
    </row>
    <row r="22" spans="1:13">
      <c r="A22" s="157" t="s">
        <v>325</v>
      </c>
      <c r="B22" s="145">
        <v>2014</v>
      </c>
      <c r="I22" s="144"/>
      <c r="J22" s="160" t="s">
        <v>414</v>
      </c>
      <c r="K22" s="207">
        <v>5460776.1200000001</v>
      </c>
      <c r="L22" s="156">
        <v>14.5</v>
      </c>
      <c r="M22" s="156"/>
    </row>
    <row r="23" spans="1:13">
      <c r="A23" s="157" t="s">
        <v>324</v>
      </c>
      <c r="B23" s="145">
        <v>2</v>
      </c>
      <c r="I23" s="144"/>
      <c r="L23"/>
      <c r="M23" s="156"/>
    </row>
    <row r="24" spans="1:13">
      <c r="I24" s="144"/>
      <c r="L24"/>
      <c r="M24" s="156"/>
    </row>
    <row r="25" spans="1:13">
      <c r="B25" s="157" t="s">
        <v>322</v>
      </c>
      <c r="D25" s="7"/>
      <c r="H25" s="7"/>
      <c r="I25" s="144"/>
      <c r="L25"/>
      <c r="M25" s="156"/>
    </row>
    <row r="26" spans="1:13">
      <c r="A26" s="157" t="s">
        <v>416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>
      <c r="A29" s="160" t="s">
        <v>414</v>
      </c>
      <c r="B29" s="163">
        <v>392523.62</v>
      </c>
      <c r="C29" s="156">
        <v>1</v>
      </c>
      <c r="I29" s="144"/>
      <c r="L29"/>
      <c r="M29" s="156"/>
    </row>
    <row r="30" spans="1:13">
      <c r="I30" s="144"/>
      <c r="L30"/>
      <c r="M30" s="156"/>
    </row>
    <row r="31" spans="1:13">
      <c r="I31" s="144"/>
      <c r="L31"/>
      <c r="M31" s="156"/>
    </row>
    <row r="32" spans="1:13">
      <c r="I32" s="144"/>
      <c r="L32"/>
      <c r="M32" s="156"/>
    </row>
    <row r="33" spans="1:13">
      <c r="I33" s="144"/>
      <c r="L33"/>
      <c r="M33" s="156"/>
    </row>
    <row r="34" spans="1:13">
      <c r="I34" s="144"/>
      <c r="L34"/>
      <c r="M34" s="156"/>
    </row>
    <row r="35" spans="1:13">
      <c r="I35" s="144"/>
      <c r="L35"/>
      <c r="M35" s="156"/>
    </row>
    <row r="36" spans="1:13">
      <c r="I36" s="144"/>
      <c r="L36"/>
      <c r="M36" s="156"/>
    </row>
    <row r="37" spans="1:13">
      <c r="A37" s="157" t="s">
        <v>325</v>
      </c>
      <c r="B37" s="145">
        <v>2014</v>
      </c>
      <c r="I37" s="144"/>
      <c r="L37"/>
      <c r="M37" s="156"/>
    </row>
    <row r="38" spans="1:13">
      <c r="A38" s="157" t="s">
        <v>324</v>
      </c>
      <c r="B38" s="145">
        <v>2</v>
      </c>
      <c r="I38" s="144"/>
      <c r="L38"/>
      <c r="M38" s="156"/>
    </row>
    <row r="39" spans="1:13">
      <c r="A39" s="7"/>
      <c r="I39" s="144"/>
      <c r="L39"/>
      <c r="M39" s="156"/>
    </row>
    <row r="40" spans="1:13">
      <c r="B40" s="157" t="s">
        <v>322</v>
      </c>
      <c r="I40" s="144"/>
      <c r="L40"/>
      <c r="M40" s="156"/>
    </row>
    <row r="41" spans="1:13">
      <c r="A41" s="157" t="s">
        <v>416</v>
      </c>
      <c r="B41" s="170" t="s">
        <v>321</v>
      </c>
      <c r="C41" s="170" t="s">
        <v>323</v>
      </c>
      <c r="I41" s="144"/>
      <c r="L41"/>
      <c r="M41" s="156"/>
    </row>
    <row r="42" spans="1:1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>
      <c r="A44" s="146" t="s">
        <v>371</v>
      </c>
      <c r="B44" s="161">
        <v>1062000</v>
      </c>
      <c r="C44" s="156">
        <v>4</v>
      </c>
      <c r="I44" s="144"/>
      <c r="L44"/>
      <c r="M44" s="156"/>
    </row>
    <row r="45" spans="1:13">
      <c r="A45" s="146" t="s">
        <v>370</v>
      </c>
      <c r="B45" s="161">
        <v>484575</v>
      </c>
      <c r="C45" s="156">
        <v>1</v>
      </c>
      <c r="I45" s="144"/>
      <c r="L45"/>
      <c r="M45" s="156"/>
    </row>
    <row r="46" spans="1:13">
      <c r="A46" s="146" t="s">
        <v>372</v>
      </c>
      <c r="B46" s="161">
        <v>126350</v>
      </c>
      <c r="C46" s="156">
        <v>0.5</v>
      </c>
      <c r="I46" s="144"/>
      <c r="L46"/>
      <c r="M46" s="156"/>
    </row>
    <row r="47" spans="1:13">
      <c r="A47" s="160" t="s">
        <v>414</v>
      </c>
      <c r="B47" s="163">
        <v>1672925</v>
      </c>
      <c r="C47" s="156">
        <v>5.5</v>
      </c>
      <c r="I47" s="144"/>
      <c r="L47"/>
      <c r="M47" s="156"/>
    </row>
    <row r="48" spans="1:13">
      <c r="I48" s="144"/>
      <c r="L48"/>
      <c r="M48" s="156"/>
    </row>
    <row r="49" spans="2:13">
      <c r="I49" s="144"/>
      <c r="L49"/>
      <c r="M49" s="156"/>
    </row>
    <row r="50" spans="2:13">
      <c r="I50" s="144"/>
      <c r="L50"/>
      <c r="M50" s="156"/>
    </row>
    <row r="51" spans="2:13">
      <c r="I51" s="144"/>
      <c r="L51"/>
      <c r="M51" s="156"/>
    </row>
    <row r="52" spans="2:13">
      <c r="I52" s="144"/>
      <c r="L52"/>
      <c r="M52" s="156"/>
    </row>
    <row r="53" spans="2:13">
      <c r="I53" s="144"/>
      <c r="L53"/>
      <c r="M53" s="156"/>
    </row>
    <row r="54" spans="2:13">
      <c r="C54" s="161"/>
      <c r="I54" s="144"/>
      <c r="L54"/>
      <c r="M54" s="156"/>
    </row>
    <row r="55" spans="2:13">
      <c r="B55" s="163"/>
      <c r="I55" s="144"/>
      <c r="L55"/>
      <c r="M55" s="156"/>
    </row>
    <row r="56" spans="2:13">
      <c r="B56" s="163"/>
      <c r="I56" s="144"/>
      <c r="L56"/>
      <c r="M56" s="156"/>
    </row>
    <row r="57" spans="2:13">
      <c r="I57" s="144"/>
      <c r="L57"/>
      <c r="M57" s="156"/>
    </row>
    <row r="58" spans="2:13">
      <c r="I58" s="144"/>
      <c r="L58"/>
      <c r="M58" s="156"/>
    </row>
    <row r="59" spans="2:13">
      <c r="I59" s="144"/>
      <c r="L59"/>
      <c r="M59" s="156"/>
    </row>
    <row r="60" spans="2:13">
      <c r="I60" s="144"/>
      <c r="L60"/>
      <c r="M60" s="156"/>
    </row>
    <row r="61" spans="2:13">
      <c r="I61" s="144"/>
      <c r="L61"/>
      <c r="M61" s="156"/>
    </row>
    <row r="62" spans="2:13">
      <c r="I62" s="144"/>
      <c r="L62"/>
      <c r="M62" s="156"/>
    </row>
    <row r="63" spans="2:13">
      <c r="I63" s="144"/>
      <c r="L63"/>
      <c r="M63" s="156"/>
    </row>
    <row r="64" spans="2:13">
      <c r="I64" s="144"/>
      <c r="L64"/>
      <c r="M64" s="156"/>
    </row>
    <row r="65" spans="9:13">
      <c r="I65" s="144"/>
      <c r="L65"/>
      <c r="M65" s="156"/>
    </row>
    <row r="66" spans="9:13">
      <c r="I66" s="144"/>
      <c r="L66"/>
      <c r="M66" s="156"/>
    </row>
    <row r="67" spans="9:13">
      <c r="I67" s="144"/>
      <c r="L67"/>
      <c r="M67" s="156"/>
    </row>
    <row r="68" spans="9:13">
      <c r="I68" s="144"/>
      <c r="L68"/>
      <c r="M68" s="156"/>
    </row>
    <row r="69" spans="9:13">
      <c r="I69" s="144"/>
      <c r="L69"/>
      <c r="M69" s="156"/>
    </row>
    <row r="70" spans="9:13">
      <c r="I70" s="144"/>
      <c r="L70"/>
      <c r="M70" s="156"/>
    </row>
    <row r="71" spans="9:13">
      <c r="I71" s="144"/>
      <c r="L71"/>
      <c r="M71" s="156"/>
    </row>
    <row r="72" spans="9:13">
      <c r="I72" s="144"/>
      <c r="L72"/>
      <c r="M72" s="156"/>
    </row>
    <row r="73" spans="9:13">
      <c r="I73" s="144"/>
      <c r="L73"/>
      <c r="M73" s="156"/>
    </row>
    <row r="74" spans="9:13">
      <c r="I74" s="144"/>
      <c r="L74"/>
      <c r="M74" s="156"/>
    </row>
    <row r="75" spans="9:13">
      <c r="I75" s="144"/>
      <c r="L75"/>
      <c r="M75" s="156"/>
    </row>
    <row r="76" spans="9:13">
      <c r="I76" s="144"/>
      <c r="L76"/>
      <c r="M76" s="156"/>
    </row>
    <row r="77" spans="9:13">
      <c r="I77" s="144"/>
      <c r="L77"/>
      <c r="M77" s="156"/>
    </row>
    <row r="78" spans="9:13">
      <c r="I78" s="144"/>
      <c r="L78"/>
      <c r="M78" s="156"/>
    </row>
    <row r="79" spans="9:13">
      <c r="I79" s="144"/>
      <c r="L79"/>
      <c r="M79" s="156"/>
    </row>
    <row r="80" spans="9:13">
      <c r="I80" s="144"/>
      <c r="L80"/>
      <c r="M80" s="156"/>
    </row>
    <row r="81" spans="9:13">
      <c r="I81" s="144"/>
      <c r="L81"/>
      <c r="M81" s="156"/>
    </row>
    <row r="82" spans="9:13">
      <c r="I82" s="144"/>
      <c r="L82"/>
      <c r="M82" s="156"/>
    </row>
    <row r="83" spans="9:13">
      <c r="I83" s="144"/>
      <c r="L83"/>
      <c r="M83" s="156"/>
    </row>
    <row r="84" spans="9:13">
      <c r="I84" s="144"/>
      <c r="L84"/>
      <c r="M84" s="156"/>
    </row>
    <row r="85" spans="9:13">
      <c r="I85" s="144"/>
      <c r="L85"/>
      <c r="M85" s="156"/>
    </row>
    <row r="86" spans="9:13">
      <c r="I86" s="144"/>
      <c r="L86"/>
      <c r="M86" s="156"/>
    </row>
    <row r="87" spans="9:13">
      <c r="I87" s="144"/>
      <c r="L87"/>
      <c r="M87" s="156"/>
    </row>
    <row r="88" spans="9:13">
      <c r="I88" s="144"/>
      <c r="L88"/>
      <c r="M88" s="156"/>
    </row>
    <row r="89" spans="9:13">
      <c r="I89" s="144"/>
      <c r="L89"/>
      <c r="M89" s="156"/>
    </row>
    <row r="90" spans="9:13">
      <c r="I90" s="144"/>
      <c r="L90"/>
      <c r="M90" s="156"/>
    </row>
    <row r="91" spans="9:13">
      <c r="I91" s="144"/>
      <c r="L91"/>
      <c r="M91" s="156"/>
    </row>
    <row r="92" spans="9:13">
      <c r="I92" s="144"/>
      <c r="L92"/>
      <c r="M92" s="156"/>
    </row>
    <row r="93" spans="9:13">
      <c r="I93" s="144"/>
      <c r="L93"/>
      <c r="M93" s="156"/>
    </row>
    <row r="94" spans="9:13">
      <c r="I94" s="144"/>
      <c r="L94"/>
      <c r="M94" s="156"/>
    </row>
    <row r="95" spans="9:13">
      <c r="I95" s="144"/>
      <c r="L95"/>
      <c r="M95" s="156"/>
    </row>
    <row r="96" spans="9:13">
      <c r="I96" s="144"/>
      <c r="L96"/>
      <c r="M96" s="156"/>
    </row>
    <row r="97" spans="9:13">
      <c r="I97" s="144"/>
      <c r="L97"/>
      <c r="M97" s="156"/>
    </row>
    <row r="98" spans="9:13">
      <c r="I98" s="144"/>
      <c r="L98"/>
      <c r="M98" s="156"/>
    </row>
    <row r="99" spans="9:13">
      <c r="I99" s="144"/>
      <c r="L99"/>
      <c r="M99" s="156"/>
    </row>
    <row r="100" spans="9:13">
      <c r="I100" s="144"/>
      <c r="L100"/>
      <c r="M100" s="156"/>
    </row>
    <row r="101" spans="9:13">
      <c r="I101" s="144"/>
      <c r="L101"/>
      <c r="M101" s="156"/>
    </row>
    <row r="102" spans="9:13">
      <c r="I102" s="144"/>
      <c r="L102"/>
      <c r="M102" s="156"/>
    </row>
    <row r="103" spans="9:13">
      <c r="I103" s="144"/>
      <c r="L103"/>
      <c r="M103" s="156"/>
    </row>
    <row r="104" spans="9:13">
      <c r="I104" s="144"/>
      <c r="L104"/>
      <c r="M104" s="156"/>
    </row>
    <row r="105" spans="9:13">
      <c r="I105" s="144"/>
      <c r="L105"/>
      <c r="M105" s="156"/>
    </row>
    <row r="106" spans="9:13">
      <c r="I106" s="144"/>
      <c r="L106"/>
      <c r="M106" s="156"/>
    </row>
    <row r="107" spans="9:13">
      <c r="I107" s="144"/>
      <c r="L107"/>
      <c r="M107" s="156"/>
    </row>
    <row r="108" spans="9:13">
      <c r="I108" s="144"/>
      <c r="L108"/>
      <c r="M108" s="156"/>
    </row>
    <row r="109" spans="9:13">
      <c r="I109" s="144"/>
      <c r="L109"/>
      <c r="M109" s="156"/>
    </row>
    <row r="110" spans="9:13">
      <c r="I110" s="144"/>
      <c r="L110"/>
      <c r="M110" s="156"/>
    </row>
    <row r="111" spans="9:13">
      <c r="I111" s="144"/>
      <c r="L111"/>
      <c r="M111" s="156"/>
    </row>
    <row r="112" spans="9:13">
      <c r="I112" s="144"/>
      <c r="L112"/>
      <c r="M112" s="156"/>
    </row>
    <row r="113" spans="9:13">
      <c r="I113" s="144"/>
      <c r="L113"/>
      <c r="M113" s="156"/>
    </row>
    <row r="114" spans="9:13">
      <c r="I114" s="144"/>
      <c r="L114"/>
      <c r="M114" s="156"/>
    </row>
    <row r="115" spans="9:13">
      <c r="I115" s="144"/>
      <c r="L115"/>
      <c r="M115" s="156"/>
    </row>
    <row r="116" spans="9:13">
      <c r="I116" s="144"/>
      <c r="L116"/>
      <c r="M116" s="156"/>
    </row>
    <row r="117" spans="9:13">
      <c r="I117" s="144"/>
      <c r="L117"/>
      <c r="M117" s="156"/>
    </row>
    <row r="118" spans="9:13">
      <c r="I118" s="144"/>
      <c r="L118"/>
      <c r="M118" s="156"/>
    </row>
    <row r="119" spans="9:13">
      <c r="I119" s="144"/>
      <c r="L119"/>
      <c r="M119" s="156"/>
    </row>
    <row r="120" spans="9:13">
      <c r="I120" s="144"/>
      <c r="L120"/>
      <c r="M120" s="156"/>
    </row>
    <row r="121" spans="9:13">
      <c r="I121" s="144"/>
      <c r="L121"/>
      <c r="M121" s="156"/>
    </row>
    <row r="122" spans="9:13">
      <c r="I122" s="144"/>
      <c r="L122"/>
      <c r="M122" s="156"/>
    </row>
    <row r="123" spans="9:13">
      <c r="I123" s="144"/>
      <c r="L123"/>
      <c r="M123" s="156"/>
    </row>
    <row r="124" spans="9:13">
      <c r="I124" s="144"/>
      <c r="L124"/>
      <c r="M124" s="156"/>
    </row>
    <row r="125" spans="9:13">
      <c r="I125" s="144"/>
      <c r="L125"/>
      <c r="M125" s="156"/>
    </row>
    <row r="126" spans="9:13">
      <c r="I126" s="144"/>
      <c r="L126"/>
      <c r="M126" s="156"/>
    </row>
    <row r="127" spans="9:13">
      <c r="I127" s="144"/>
      <c r="L127"/>
      <c r="M127" s="156"/>
    </row>
    <row r="128" spans="9:13">
      <c r="I128" s="144"/>
      <c r="L128"/>
      <c r="M128" s="156"/>
    </row>
    <row r="129" spans="9:13">
      <c r="I129" s="144"/>
      <c r="L129"/>
      <c r="M129" s="156"/>
    </row>
    <row r="130" spans="9:13">
      <c r="I130" s="144"/>
      <c r="L130"/>
      <c r="M130" s="156"/>
    </row>
    <row r="131" spans="9:13">
      <c r="I131" s="144"/>
      <c r="L131"/>
      <c r="M131" s="156"/>
    </row>
    <row r="132" spans="9:13">
      <c r="I132" s="144"/>
      <c r="L132"/>
      <c r="M132" s="156"/>
    </row>
    <row r="133" spans="9:13">
      <c r="I133" s="144"/>
      <c r="L133"/>
      <c r="M133" s="156"/>
    </row>
    <row r="134" spans="9:13">
      <c r="I134" s="144"/>
      <c r="L134"/>
      <c r="M134" s="156"/>
    </row>
    <row r="135" spans="9:13">
      <c r="I135" s="144"/>
      <c r="L135"/>
      <c r="M135" s="156"/>
    </row>
    <row r="136" spans="9:13">
      <c r="I136" s="144"/>
      <c r="L136"/>
      <c r="M136" s="156"/>
    </row>
    <row r="137" spans="9:13">
      <c r="I137" s="144"/>
      <c r="L137"/>
      <c r="M137" s="156"/>
    </row>
    <row r="138" spans="9:13">
      <c r="I138" s="144"/>
      <c r="L138"/>
      <c r="M138" s="156"/>
    </row>
    <row r="139" spans="9:13">
      <c r="I139" s="144"/>
      <c r="L139"/>
      <c r="M139" s="156"/>
    </row>
    <row r="140" spans="9:13">
      <c r="I140" s="144"/>
      <c r="L140"/>
      <c r="M140" s="156"/>
    </row>
    <row r="141" spans="9:13">
      <c r="I141" s="144"/>
      <c r="L141"/>
      <c r="M141" s="156"/>
    </row>
    <row r="142" spans="9:13">
      <c r="I142" s="144"/>
      <c r="L142"/>
      <c r="M142" s="156"/>
    </row>
    <row r="143" spans="9:13">
      <c r="I143" s="144"/>
      <c r="L143"/>
      <c r="M143" s="156"/>
    </row>
    <row r="144" spans="9:13">
      <c r="I144" s="144"/>
      <c r="L144"/>
      <c r="M144" s="156"/>
    </row>
    <row r="145" spans="9:13">
      <c r="I145" s="144"/>
      <c r="L145"/>
      <c r="M145" s="156"/>
    </row>
    <row r="146" spans="9:13">
      <c r="I146" s="144"/>
      <c r="L146"/>
      <c r="M146" s="156"/>
    </row>
    <row r="147" spans="9:13">
      <c r="I147" s="144"/>
      <c r="L147"/>
      <c r="M147" s="156"/>
    </row>
    <row r="148" spans="9:13">
      <c r="I148" s="144"/>
      <c r="L148"/>
      <c r="M148" s="156"/>
    </row>
    <row r="149" spans="9:13">
      <c r="I149" s="144"/>
      <c r="L149"/>
      <c r="M149" s="156"/>
    </row>
    <row r="150" spans="9:13">
      <c r="I150" s="144"/>
      <c r="L150"/>
      <c r="M150" s="156"/>
    </row>
    <row r="151" spans="9:13">
      <c r="I151" s="144"/>
      <c r="L151"/>
      <c r="M151" s="156"/>
    </row>
    <row r="152" spans="9:13">
      <c r="I152" s="144"/>
      <c r="L152"/>
      <c r="M152" s="156"/>
    </row>
    <row r="153" spans="9:13">
      <c r="I153" s="144"/>
      <c r="L153"/>
      <c r="M153" s="156"/>
    </row>
    <row r="154" spans="9:13">
      <c r="I154" s="144"/>
      <c r="L154"/>
      <c r="M154" s="156"/>
    </row>
    <row r="155" spans="9:13">
      <c r="I155" s="144"/>
      <c r="L155"/>
      <c r="M155" s="156"/>
    </row>
    <row r="156" spans="9:13">
      <c r="I156" s="144"/>
      <c r="L156"/>
      <c r="M156" s="156"/>
    </row>
    <row r="157" spans="9:13">
      <c r="I157" s="144"/>
      <c r="L157"/>
      <c r="M157" s="156"/>
    </row>
    <row r="158" spans="9:13">
      <c r="I158" s="144"/>
      <c r="L158"/>
      <c r="M158" s="156"/>
    </row>
    <row r="159" spans="9:13">
      <c r="I159" s="144"/>
      <c r="L159"/>
      <c r="M159" s="156"/>
    </row>
    <row r="160" spans="9:13">
      <c r="I160" s="144"/>
      <c r="L160"/>
      <c r="M160" s="156"/>
    </row>
    <row r="161" spans="9:13">
      <c r="I161" s="144"/>
      <c r="L161"/>
      <c r="M161" s="156"/>
    </row>
    <row r="162" spans="9:13">
      <c r="I162" s="144"/>
      <c r="L162"/>
      <c r="M162" s="156"/>
    </row>
    <row r="163" spans="9:13">
      <c r="I163" s="144"/>
      <c r="L163"/>
      <c r="M163" s="156"/>
    </row>
    <row r="164" spans="9:13">
      <c r="I164" s="144"/>
      <c r="L164"/>
      <c r="M164" s="156"/>
    </row>
    <row r="165" spans="9:13">
      <c r="I165" s="144"/>
      <c r="L165"/>
      <c r="M165" s="156"/>
    </row>
    <row r="166" spans="9:13">
      <c r="I166" s="144"/>
      <c r="L166"/>
      <c r="M166" s="156"/>
    </row>
    <row r="167" spans="9:13">
      <c r="I167" s="144"/>
      <c r="L167"/>
      <c r="M167" s="156"/>
    </row>
    <row r="168" spans="9:13">
      <c r="I168" s="144"/>
      <c r="L168"/>
      <c r="M168" s="156"/>
    </row>
    <row r="169" spans="9:13">
      <c r="I169" s="144"/>
      <c r="L169"/>
      <c r="M169" s="156"/>
    </row>
    <row r="170" spans="9:13">
      <c r="I170" s="144"/>
      <c r="L170"/>
      <c r="M170" s="156"/>
    </row>
    <row r="171" spans="9:13">
      <c r="I171" s="144"/>
      <c r="L171"/>
      <c r="M171" s="156"/>
    </row>
    <row r="172" spans="9:13">
      <c r="I172" s="144"/>
      <c r="L172"/>
      <c r="M172" s="156"/>
    </row>
    <row r="173" spans="9:13">
      <c r="I173" s="144"/>
      <c r="L173"/>
      <c r="M173" s="156"/>
    </row>
    <row r="174" spans="9:13">
      <c r="I174" s="144"/>
      <c r="L174"/>
      <c r="M174" s="156"/>
    </row>
    <row r="175" spans="9:13">
      <c r="I175" s="144"/>
      <c r="L175"/>
      <c r="M175" s="156"/>
    </row>
    <row r="176" spans="9:13">
      <c r="I176" s="144"/>
      <c r="L176"/>
      <c r="M176" s="156"/>
    </row>
    <row r="177" spans="9:13">
      <c r="I177" s="144"/>
      <c r="L177"/>
      <c r="M177" s="156"/>
    </row>
    <row r="178" spans="9:13">
      <c r="I178" s="144"/>
      <c r="L178"/>
      <c r="M178" s="156"/>
    </row>
    <row r="179" spans="9:13">
      <c r="I179" s="144"/>
      <c r="L179"/>
      <c r="M179" s="156"/>
    </row>
    <row r="180" spans="9:13">
      <c r="I180" s="144"/>
      <c r="L180"/>
      <c r="M180" s="156"/>
    </row>
    <row r="181" spans="9:13">
      <c r="I181" s="144"/>
      <c r="L181"/>
      <c r="M181" s="156"/>
    </row>
    <row r="182" spans="9:13">
      <c r="I182" s="144"/>
      <c r="L182"/>
      <c r="M182" s="156"/>
    </row>
    <row r="183" spans="9:13">
      <c r="I183" s="144"/>
      <c r="L183"/>
      <c r="M183" s="156"/>
    </row>
    <row r="184" spans="9:13">
      <c r="I184" s="144"/>
      <c r="L184"/>
      <c r="M184" s="156"/>
    </row>
    <row r="185" spans="9:13">
      <c r="I185" s="160"/>
      <c r="L185"/>
      <c r="M185" s="156"/>
    </row>
    <row r="186" spans="9:13">
      <c r="L186"/>
    </row>
    <row r="187" spans="9:13">
      <c r="L187"/>
    </row>
    <row r="188" spans="9:13">
      <c r="L188"/>
    </row>
    <row r="189" spans="9:13">
      <c r="L189"/>
    </row>
    <row r="190" spans="9:13">
      <c r="L190"/>
    </row>
    <row r="191" spans="9:13">
      <c r="L191"/>
    </row>
    <row r="192" spans="9:13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6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417</v>
      </c>
      <c r="T1" s="157" t="s">
        <v>1</v>
      </c>
      <c r="U1" s="170" t="s">
        <v>417</v>
      </c>
    </row>
    <row r="2" spans="1:22">
      <c r="N2" s="157" t="s">
        <v>324</v>
      </c>
      <c r="O2" s="170" t="s">
        <v>417</v>
      </c>
      <c r="T2" s="157" t="s">
        <v>324</v>
      </c>
      <c r="U2" s="170" t="s">
        <v>417</v>
      </c>
    </row>
    <row r="3" spans="1:22">
      <c r="B3" s="157" t="s">
        <v>322</v>
      </c>
      <c r="I3" s="157" t="s">
        <v>322</v>
      </c>
    </row>
    <row r="4" spans="1:22">
      <c r="A4" s="157" t="s">
        <v>416</v>
      </c>
      <c r="B4" s="170" t="s">
        <v>321</v>
      </c>
      <c r="C4" s="170" t="s">
        <v>323</v>
      </c>
      <c r="H4" s="157" t="s">
        <v>416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416</v>
      </c>
      <c r="O5" s="170" t="s">
        <v>355</v>
      </c>
      <c r="P5" s="170" t="s">
        <v>321</v>
      </c>
      <c r="Q5" s="170" t="s">
        <v>323</v>
      </c>
      <c r="T5" s="157" t="s">
        <v>416</v>
      </c>
      <c r="U5" s="170" t="s">
        <v>321</v>
      </c>
      <c r="V5" s="170" t="s">
        <v>323</v>
      </c>
    </row>
    <row r="6" spans="1:22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414</v>
      </c>
      <c r="O6" s="161"/>
      <c r="P6" s="161"/>
      <c r="Q6" s="161"/>
      <c r="T6" s="160" t="s">
        <v>414</v>
      </c>
      <c r="U6" s="161"/>
      <c r="V6" s="156"/>
    </row>
    <row r="7" spans="1:22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>
      <c r="A12" s="146" t="s">
        <v>369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>
      <c r="A13" s="145" t="s">
        <v>414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>
      <c r="B14"/>
      <c r="H14" s="146" t="s">
        <v>275</v>
      </c>
      <c r="I14" s="156">
        <v>545700</v>
      </c>
      <c r="J14" s="156">
        <v>1</v>
      </c>
    </row>
    <row r="15" spans="1:22">
      <c r="B15"/>
      <c r="H15" s="146" t="s">
        <v>310</v>
      </c>
      <c r="I15" s="156">
        <v>483529.12</v>
      </c>
      <c r="J15" s="156">
        <v>1</v>
      </c>
    </row>
    <row r="16" spans="1:22">
      <c r="B16"/>
      <c r="H16" s="146" t="s">
        <v>404</v>
      </c>
      <c r="I16" s="156">
        <v>239700</v>
      </c>
      <c r="J16" s="156">
        <v>0.5</v>
      </c>
    </row>
    <row r="17" spans="2:10">
      <c r="B17"/>
      <c r="H17" s="146" t="s">
        <v>412</v>
      </c>
      <c r="I17" s="156">
        <v>813500</v>
      </c>
      <c r="J17" s="156">
        <v>2</v>
      </c>
    </row>
    <row r="18" spans="2:10">
      <c r="B18"/>
      <c r="H18" s="146" t="s">
        <v>413</v>
      </c>
      <c r="I18" s="156">
        <v>210000</v>
      </c>
      <c r="J18" s="156">
        <v>1</v>
      </c>
    </row>
    <row r="19" spans="2:10">
      <c r="B19"/>
      <c r="H19" s="146" t="s">
        <v>418</v>
      </c>
      <c r="I19" s="156">
        <v>345960</v>
      </c>
      <c r="J19" s="156">
        <v>1</v>
      </c>
    </row>
    <row r="20" spans="2:10">
      <c r="B20"/>
      <c r="H20" s="145" t="s">
        <v>414</v>
      </c>
      <c r="I20" s="156">
        <v>5460776.1200000001</v>
      </c>
      <c r="J20" s="156">
        <v>14.5</v>
      </c>
    </row>
    <row r="21" spans="2:10">
      <c r="B21"/>
      <c r="I21"/>
    </row>
    <row r="22" spans="2:10">
      <c r="B22"/>
      <c r="I22"/>
    </row>
    <row r="23" spans="2:10">
      <c r="B23"/>
      <c r="I23"/>
    </row>
    <row r="24" spans="2:10">
      <c r="B24"/>
      <c r="I24"/>
    </row>
    <row r="25" spans="2:10">
      <c r="B25"/>
      <c r="I25"/>
    </row>
    <row r="26" spans="2:10">
      <c r="B26"/>
      <c r="I26"/>
    </row>
    <row r="27" spans="2:10">
      <c r="B27"/>
      <c r="I27"/>
    </row>
    <row r="28" spans="2:10">
      <c r="B28"/>
      <c r="I28"/>
    </row>
    <row r="29" spans="2:10">
      <c r="B29"/>
      <c r="I29"/>
    </row>
    <row r="30" spans="2:10">
      <c r="B30"/>
      <c r="I30"/>
    </row>
    <row r="31" spans="2:10">
      <c r="B31"/>
      <c r="I31"/>
    </row>
    <row r="32" spans="2:10">
      <c r="B32"/>
      <c r="I32"/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I44"/>
    </row>
    <row r="45" spans="2:9">
      <c r="B45"/>
      <c r="I45"/>
    </row>
    <row r="46" spans="2:9">
      <c r="B46"/>
      <c r="I46"/>
    </row>
    <row r="47" spans="2:9">
      <c r="B47"/>
      <c r="I47"/>
    </row>
    <row r="48" spans="2:9">
      <c r="B48"/>
      <c r="I48"/>
    </row>
    <row r="49" spans="2:9">
      <c r="B49"/>
      <c r="I49"/>
    </row>
    <row r="50" spans="2:9">
      <c r="B50"/>
      <c r="I50"/>
    </row>
    <row r="51" spans="2:9">
      <c r="B51"/>
      <c r="I51"/>
    </row>
    <row r="52" spans="2:9">
      <c r="B52"/>
      <c r="I52"/>
    </row>
    <row r="53" spans="2:9">
      <c r="B53"/>
      <c r="I53"/>
    </row>
    <row r="54" spans="2:9">
      <c r="B54"/>
      <c r="I54"/>
    </row>
    <row r="55" spans="2:9">
      <c r="B55"/>
      <c r="I55"/>
    </row>
    <row r="56" spans="2:9">
      <c r="B56"/>
      <c r="I56"/>
    </row>
    <row r="57" spans="2:9">
      <c r="B57"/>
      <c r="I57"/>
    </row>
    <row r="58" spans="2:9">
      <c r="B58"/>
      <c r="I58"/>
    </row>
    <row r="59" spans="2:9">
      <c r="B59"/>
      <c r="I59"/>
    </row>
    <row r="60" spans="2:9">
      <c r="B60"/>
      <c r="I60"/>
    </row>
    <row r="61" spans="2:9">
      <c r="B61"/>
      <c r="I61"/>
    </row>
    <row r="62" spans="2:9">
      <c r="B62"/>
      <c r="I62"/>
    </row>
    <row r="63" spans="2:9">
      <c r="B63"/>
      <c r="I63"/>
    </row>
    <row r="64" spans="2:9">
      <c r="B64"/>
      <c r="I64"/>
    </row>
    <row r="65" spans="2:9">
      <c r="B65"/>
      <c r="I65"/>
    </row>
    <row r="66" spans="2:9">
      <c r="B66"/>
      <c r="I66"/>
    </row>
    <row r="67" spans="2:9">
      <c r="B67"/>
      <c r="I67"/>
    </row>
    <row r="68" spans="2:9">
      <c r="B68"/>
      <c r="I68"/>
    </row>
    <row r="69" spans="2:9">
      <c r="B69"/>
      <c r="I69"/>
    </row>
    <row r="70" spans="2:9">
      <c r="B70"/>
      <c r="I70"/>
    </row>
    <row r="71" spans="2:9">
      <c r="B71"/>
      <c r="I71"/>
    </row>
    <row r="72" spans="2:9">
      <c r="B72"/>
      <c r="I72"/>
    </row>
    <row r="73" spans="2:9">
      <c r="B73"/>
      <c r="I73"/>
    </row>
    <row r="74" spans="2:9">
      <c r="B74"/>
      <c r="I74"/>
    </row>
    <row r="75" spans="2:9">
      <c r="B75"/>
      <c r="I75"/>
    </row>
    <row r="76" spans="2:9">
      <c r="B76"/>
      <c r="I76"/>
    </row>
    <row r="77" spans="2:9">
      <c r="B77"/>
      <c r="I77"/>
    </row>
    <row r="78" spans="2:9">
      <c r="B78"/>
      <c r="I78"/>
    </row>
    <row r="79" spans="2:9">
      <c r="B79"/>
      <c r="I79"/>
    </row>
    <row r="80" spans="2:9">
      <c r="B80"/>
      <c r="I80"/>
    </row>
    <row r="81" spans="2:9">
      <c r="B81"/>
      <c r="I81"/>
    </row>
    <row r="82" spans="2:9">
      <c r="B82"/>
      <c r="I82"/>
    </row>
    <row r="83" spans="2:9">
      <c r="B83"/>
      <c r="I83"/>
    </row>
    <row r="84" spans="2:9">
      <c r="B84"/>
      <c r="I84"/>
    </row>
    <row r="85" spans="2:9">
      <c r="B85"/>
      <c r="I85"/>
    </row>
    <row r="86" spans="2:9">
      <c r="B86"/>
      <c r="I86"/>
    </row>
    <row r="87" spans="2:9">
      <c r="B87"/>
      <c r="I87"/>
    </row>
    <row r="88" spans="2:9">
      <c r="B88"/>
      <c r="I88"/>
    </row>
    <row r="89" spans="2:9">
      <c r="B89"/>
      <c r="I89"/>
    </row>
    <row r="90" spans="2:9">
      <c r="B90"/>
      <c r="I90"/>
    </row>
    <row r="91" spans="2:9">
      <c r="B91"/>
      <c r="I91"/>
    </row>
    <row r="92" spans="2:9">
      <c r="B92"/>
      <c r="I92"/>
    </row>
    <row r="93" spans="2:9">
      <c r="B93"/>
      <c r="I93"/>
    </row>
    <row r="94" spans="2:9">
      <c r="B94"/>
      <c r="I94"/>
    </row>
    <row r="95" spans="2:9">
      <c r="B95"/>
      <c r="I95"/>
    </row>
    <row r="96" spans="2:9">
      <c r="B96"/>
      <c r="I96"/>
    </row>
    <row r="97" spans="2:9">
      <c r="B97"/>
      <c r="I97"/>
    </row>
    <row r="98" spans="2:9">
      <c r="B98"/>
      <c r="I98"/>
    </row>
    <row r="99" spans="2:9">
      <c r="B99"/>
      <c r="I99"/>
    </row>
    <row r="100" spans="2:9">
      <c r="B100"/>
      <c r="I100"/>
    </row>
    <row r="101" spans="2:9">
      <c r="B101"/>
      <c r="I101"/>
    </row>
    <row r="102" spans="2:9">
      <c r="B102"/>
      <c r="I102"/>
    </row>
    <row r="103" spans="2:9">
      <c r="B103"/>
      <c r="I103"/>
    </row>
    <row r="104" spans="2:9">
      <c r="B104"/>
      <c r="I104"/>
    </row>
    <row r="105" spans="2:9">
      <c r="B105"/>
      <c r="I105"/>
    </row>
    <row r="106" spans="2:9">
      <c r="B106"/>
      <c r="I106"/>
    </row>
    <row r="107" spans="2:9">
      <c r="B107"/>
      <c r="I107"/>
    </row>
    <row r="108" spans="2:9">
      <c r="B108"/>
      <c r="I108"/>
    </row>
    <row r="109" spans="2:9">
      <c r="B109"/>
      <c r="I109"/>
    </row>
    <row r="110" spans="2:9">
      <c r="B110"/>
      <c r="I110"/>
    </row>
    <row r="111" spans="2:9">
      <c r="B111"/>
      <c r="I111"/>
    </row>
    <row r="112" spans="2:9">
      <c r="B112"/>
      <c r="I112"/>
    </row>
    <row r="113" spans="2:9">
      <c r="B113"/>
      <c r="I113"/>
    </row>
    <row r="114" spans="2:9">
      <c r="B114"/>
      <c r="I114"/>
    </row>
    <row r="115" spans="2:9">
      <c r="B115"/>
      <c r="I115"/>
    </row>
    <row r="116" spans="2:9">
      <c r="B116"/>
      <c r="I116"/>
    </row>
    <row r="117" spans="2:9">
      <c r="B117"/>
      <c r="I117"/>
    </row>
    <row r="118" spans="2:9">
      <c r="B118"/>
      <c r="I118"/>
    </row>
    <row r="119" spans="2:9">
      <c r="I119"/>
    </row>
    <row r="120" spans="2:9">
      <c r="I120"/>
    </row>
    <row r="121" spans="2:9">
      <c r="I121"/>
    </row>
    <row r="122" spans="2:9">
      <c r="I122"/>
    </row>
    <row r="123" spans="2:9">
      <c r="I123"/>
    </row>
    <row r="124" spans="2:9">
      <c r="I124"/>
    </row>
    <row r="125" spans="2:9">
      <c r="I125"/>
    </row>
    <row r="126" spans="2:9">
      <c r="I126"/>
    </row>
    <row r="127" spans="2:9">
      <c r="I127"/>
    </row>
    <row r="128" spans="2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  <row r="167" spans="9:9">
      <c r="I167"/>
    </row>
    <row r="168" spans="9:9">
      <c r="I168"/>
    </row>
    <row r="169" spans="9:9">
      <c r="I169"/>
    </row>
    <row r="170" spans="9:9">
      <c r="I170"/>
    </row>
    <row r="171" spans="9:9">
      <c r="I171"/>
    </row>
    <row r="172" spans="9:9">
      <c r="I172"/>
    </row>
    <row r="173" spans="9:9">
      <c r="I173"/>
    </row>
    <row r="174" spans="9:9">
      <c r="I174"/>
    </row>
    <row r="175" spans="9:9">
      <c r="I175"/>
    </row>
    <row r="176" spans="9:9">
      <c r="I176"/>
    </row>
    <row r="177" spans="9:9">
      <c r="I177"/>
    </row>
    <row r="178" spans="9:9">
      <c r="I178"/>
    </row>
    <row r="179" spans="9:9">
      <c r="I179"/>
    </row>
    <row r="180" spans="9:9">
      <c r="I180"/>
    </row>
    <row r="181" spans="9:9">
      <c r="I181"/>
    </row>
    <row r="182" spans="9:9">
      <c r="I182"/>
    </row>
    <row r="183" spans="9:9">
      <c r="I183"/>
    </row>
    <row r="184" spans="9:9">
      <c r="I184"/>
    </row>
    <row r="185" spans="9:9">
      <c r="I185"/>
    </row>
    <row r="186" spans="9:9">
      <c r="I186"/>
    </row>
    <row r="187" spans="9:9">
      <c r="I187"/>
    </row>
    <row r="188" spans="9:9">
      <c r="I188"/>
    </row>
    <row r="189" spans="9:9">
      <c r="I189"/>
    </row>
    <row r="190" spans="9:9">
      <c r="I190"/>
    </row>
    <row r="191" spans="9:9">
      <c r="I191"/>
    </row>
    <row r="192" spans="9:9">
      <c r="I192"/>
    </row>
    <row r="193" spans="9:9">
      <c r="I193"/>
    </row>
    <row r="194" spans="9:9">
      <c r="I194"/>
    </row>
    <row r="195" spans="9:9">
      <c r="I195"/>
    </row>
    <row r="196" spans="9:9">
      <c r="I196"/>
    </row>
    <row r="197" spans="9:9">
      <c r="I197"/>
    </row>
    <row r="198" spans="9:9">
      <c r="I198"/>
    </row>
    <row r="199" spans="9:9">
      <c r="I199"/>
    </row>
    <row r="200" spans="9:9">
      <c r="I200"/>
    </row>
    <row r="201" spans="9:9">
      <c r="I201"/>
    </row>
    <row r="202" spans="9:9">
      <c r="I202"/>
    </row>
    <row r="203" spans="9:9">
      <c r="I203"/>
    </row>
    <row r="204" spans="9:9">
      <c r="I204"/>
    </row>
    <row r="205" spans="9:9">
      <c r="I205"/>
    </row>
    <row r="206" spans="9:9">
      <c r="I206"/>
    </row>
    <row r="207" spans="9:9">
      <c r="I207"/>
    </row>
    <row r="208" spans="9:9">
      <c r="I208"/>
    </row>
    <row r="209" spans="9:9">
      <c r="I209"/>
    </row>
    <row r="210" spans="9:9">
      <c r="I210"/>
    </row>
    <row r="211" spans="9:9">
      <c r="I211"/>
    </row>
    <row r="212" spans="9:9">
      <c r="I212"/>
    </row>
    <row r="213" spans="9:9">
      <c r="I213"/>
    </row>
    <row r="214" spans="9:9">
      <c r="I214"/>
    </row>
    <row r="215" spans="9:9">
      <c r="I215"/>
    </row>
    <row r="216" spans="9:9">
      <c r="I216"/>
    </row>
    <row r="217" spans="9:9">
      <c r="I217"/>
    </row>
    <row r="218" spans="9:9">
      <c r="I218"/>
    </row>
    <row r="219" spans="9:9">
      <c r="I219"/>
    </row>
    <row r="220" spans="9:9">
      <c r="I220"/>
    </row>
    <row r="221" spans="9:9">
      <c r="I221"/>
    </row>
    <row r="222" spans="9:9">
      <c r="I222"/>
    </row>
    <row r="223" spans="9:9">
      <c r="I223"/>
    </row>
    <row r="224" spans="9:9">
      <c r="I224"/>
    </row>
    <row r="225" spans="9:9">
      <c r="I225"/>
    </row>
    <row r="226" spans="9:9">
      <c r="I226"/>
    </row>
    <row r="227" spans="9:9">
      <c r="I227"/>
    </row>
    <row r="228" spans="9:9">
      <c r="I228"/>
    </row>
    <row r="229" spans="9:9">
      <c r="I229"/>
    </row>
    <row r="230" spans="9:9">
      <c r="I230"/>
    </row>
    <row r="231" spans="9:9">
      <c r="I231"/>
    </row>
    <row r="232" spans="9:9">
      <c r="I232"/>
    </row>
    <row r="233" spans="9:9">
      <c r="I233"/>
    </row>
    <row r="234" spans="9:9">
      <c r="I234"/>
    </row>
    <row r="235" spans="9:9">
      <c r="I235"/>
    </row>
    <row r="236" spans="9:9">
      <c r="I236"/>
    </row>
    <row r="237" spans="9:9">
      <c r="I237"/>
    </row>
    <row r="238" spans="9:9">
      <c r="I238"/>
    </row>
    <row r="239" spans="9:9">
      <c r="I239"/>
    </row>
    <row r="240" spans="9:9">
      <c r="I240"/>
    </row>
    <row r="241" spans="9:9">
      <c r="I241"/>
    </row>
    <row r="242" spans="9:9">
      <c r="I242"/>
    </row>
    <row r="243" spans="9:9">
      <c r="I243"/>
    </row>
    <row r="244" spans="9:9">
      <c r="I244"/>
    </row>
    <row r="245" spans="9:9">
      <c r="I245"/>
    </row>
    <row r="246" spans="9:9">
      <c r="I246"/>
    </row>
    <row r="247" spans="9:9">
      <c r="I247"/>
    </row>
    <row r="248" spans="9:9">
      <c r="I248"/>
    </row>
    <row r="249" spans="9:9">
      <c r="I249"/>
    </row>
    <row r="250" spans="9:9">
      <c r="I250"/>
    </row>
    <row r="251" spans="9:9">
      <c r="I251"/>
    </row>
    <row r="252" spans="9:9">
      <c r="I252"/>
    </row>
    <row r="253" spans="9:9">
      <c r="I253"/>
    </row>
    <row r="254" spans="9:9">
      <c r="I254"/>
    </row>
    <row r="255" spans="9:9">
      <c r="I255"/>
    </row>
    <row r="256" spans="9:9">
      <c r="I256"/>
    </row>
    <row r="257" spans="9:9">
      <c r="I257"/>
    </row>
    <row r="258" spans="9:9">
      <c r="I258"/>
    </row>
    <row r="259" spans="9:9">
      <c r="I259"/>
    </row>
    <row r="260" spans="9:9">
      <c r="I260"/>
    </row>
    <row r="261" spans="9:9">
      <c r="I261"/>
    </row>
    <row r="262" spans="9:9">
      <c r="I262"/>
    </row>
    <row r="263" spans="9:9">
      <c r="I263"/>
    </row>
    <row r="264" spans="9:9">
      <c r="I264"/>
    </row>
    <row r="265" spans="9:9">
      <c r="I265"/>
    </row>
    <row r="266" spans="9:9">
      <c r="I266"/>
    </row>
    <row r="267" spans="9:9">
      <c r="I267"/>
    </row>
    <row r="268" spans="9:9">
      <c r="I268"/>
    </row>
    <row r="269" spans="9:9">
      <c r="I269"/>
    </row>
    <row r="270" spans="9:9">
      <c r="I270"/>
    </row>
    <row r="271" spans="9:9">
      <c r="I271"/>
    </row>
    <row r="272" spans="9:9">
      <c r="I272"/>
    </row>
    <row r="273" spans="9:9">
      <c r="I273"/>
    </row>
    <row r="274" spans="9:9">
      <c r="I274"/>
    </row>
    <row r="275" spans="9:9">
      <c r="I275"/>
    </row>
    <row r="276" spans="9:9">
      <c r="I276"/>
    </row>
    <row r="277" spans="9:9">
      <c r="I277"/>
    </row>
    <row r="278" spans="9:9">
      <c r="I278"/>
    </row>
    <row r="279" spans="9:9">
      <c r="I279"/>
    </row>
    <row r="280" spans="9:9">
      <c r="I280"/>
    </row>
    <row r="281" spans="9:9">
      <c r="I281"/>
    </row>
    <row r="282" spans="9:9">
      <c r="I282"/>
    </row>
    <row r="283" spans="9:9">
      <c r="I283"/>
    </row>
    <row r="284" spans="9:9">
      <c r="I284"/>
    </row>
    <row r="285" spans="9:9">
      <c r="I285"/>
    </row>
    <row r="286" spans="9:9">
      <c r="I286"/>
    </row>
    <row r="287" spans="9:9">
      <c r="I287"/>
    </row>
    <row r="288" spans="9:9">
      <c r="I288"/>
    </row>
    <row r="289" spans="9:9">
      <c r="I289"/>
    </row>
    <row r="290" spans="9:9">
      <c r="I290"/>
    </row>
    <row r="291" spans="9:9">
      <c r="I291"/>
    </row>
    <row r="292" spans="9:9">
      <c r="I292"/>
    </row>
    <row r="293" spans="9:9">
      <c r="I293"/>
    </row>
    <row r="294" spans="9:9">
      <c r="I294"/>
    </row>
    <row r="295" spans="9:9">
      <c r="I295"/>
    </row>
    <row r="296" spans="9:9">
      <c r="I296"/>
    </row>
    <row r="297" spans="9:9">
      <c r="I297"/>
    </row>
    <row r="298" spans="9:9">
      <c r="I298"/>
    </row>
    <row r="299" spans="9:9">
      <c r="I299"/>
    </row>
    <row r="300" spans="9:9">
      <c r="I300"/>
    </row>
    <row r="301" spans="9:9">
      <c r="I301"/>
    </row>
    <row r="302" spans="9:9">
      <c r="I302"/>
    </row>
    <row r="303" spans="9:9">
      <c r="I303"/>
    </row>
    <row r="304" spans="9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  <row r="358" spans="9:9">
      <c r="I358"/>
    </row>
    <row r="359" spans="9:9">
      <c r="I359"/>
    </row>
    <row r="360" spans="9:9">
      <c r="I360"/>
    </row>
    <row r="361" spans="9:9">
      <c r="I361"/>
    </row>
    <row r="362" spans="9:9">
      <c r="I362"/>
    </row>
    <row r="363" spans="9:9">
      <c r="I363"/>
    </row>
    <row r="364" spans="9:9">
      <c r="I364"/>
    </row>
    <row r="365" spans="9:9">
      <c r="I365"/>
    </row>
    <row r="366" spans="9:9">
      <c r="I366"/>
    </row>
    <row r="367" spans="9:9">
      <c r="I367"/>
    </row>
    <row r="368" spans="9:9">
      <c r="I368"/>
    </row>
    <row r="369" spans="9:9">
      <c r="I369"/>
    </row>
    <row r="370" spans="9:9">
      <c r="I370"/>
    </row>
    <row r="371" spans="9:9">
      <c r="I371"/>
    </row>
    <row r="372" spans="9:9">
      <c r="I372"/>
    </row>
    <row r="373" spans="9:9">
      <c r="I373"/>
    </row>
    <row r="374" spans="9:9">
      <c r="I374"/>
    </row>
    <row r="375" spans="9:9">
      <c r="I375"/>
    </row>
    <row r="376" spans="9:9">
      <c r="I376"/>
    </row>
    <row r="377" spans="9:9">
      <c r="I377"/>
    </row>
    <row r="378" spans="9:9">
      <c r="I378"/>
    </row>
    <row r="379" spans="9:9">
      <c r="I379"/>
    </row>
    <row r="380" spans="9:9">
      <c r="I380"/>
    </row>
    <row r="381" spans="9:9">
      <c r="I381"/>
    </row>
    <row r="382" spans="9:9">
      <c r="I382"/>
    </row>
    <row r="383" spans="9:9">
      <c r="I383"/>
    </row>
    <row r="384" spans="9:9">
      <c r="I384"/>
    </row>
    <row r="385" spans="9:9">
      <c r="I385"/>
    </row>
    <row r="386" spans="9:9">
      <c r="I386"/>
    </row>
    <row r="387" spans="9:9">
      <c r="I387"/>
    </row>
    <row r="388" spans="9:9">
      <c r="I388"/>
    </row>
    <row r="389" spans="9:9">
      <c r="I389"/>
    </row>
    <row r="390" spans="9:9">
      <c r="I390"/>
    </row>
    <row r="391" spans="9:9">
      <c r="I391"/>
    </row>
    <row r="392" spans="9:9">
      <c r="I392"/>
    </row>
    <row r="393" spans="9:9">
      <c r="I393"/>
    </row>
    <row r="394" spans="9:9">
      <c r="I394"/>
    </row>
    <row r="395" spans="9:9">
      <c r="I395"/>
    </row>
    <row r="396" spans="9:9">
      <c r="I396"/>
    </row>
    <row r="397" spans="9:9">
      <c r="I397"/>
    </row>
    <row r="398" spans="9:9">
      <c r="I398"/>
    </row>
    <row r="399" spans="9:9">
      <c r="I399"/>
    </row>
    <row r="400" spans="9:9">
      <c r="I400"/>
    </row>
    <row r="401" spans="9:9">
      <c r="I401"/>
    </row>
    <row r="402" spans="9:9">
      <c r="I402"/>
    </row>
    <row r="403" spans="9:9">
      <c r="I403"/>
    </row>
    <row r="404" spans="9:9">
      <c r="I404"/>
    </row>
    <row r="405" spans="9:9">
      <c r="I405"/>
    </row>
    <row r="406" spans="9:9">
      <c r="I406"/>
    </row>
    <row r="407" spans="9:9">
      <c r="I407"/>
    </row>
    <row r="408" spans="9:9">
      <c r="I408"/>
    </row>
    <row r="409" spans="9:9">
      <c r="I409"/>
    </row>
    <row r="410" spans="9:9">
      <c r="I410"/>
    </row>
    <row r="411" spans="9:9">
      <c r="I411"/>
    </row>
    <row r="412" spans="9:9">
      <c r="I412"/>
    </row>
    <row r="413" spans="9:9">
      <c r="I413"/>
    </row>
    <row r="414" spans="9:9">
      <c r="I414"/>
    </row>
    <row r="415" spans="9:9">
      <c r="I415"/>
    </row>
    <row r="416" spans="9:9">
      <c r="I416"/>
    </row>
    <row r="417" spans="9:9">
      <c r="I417"/>
    </row>
    <row r="418" spans="9:9">
      <c r="I418"/>
    </row>
    <row r="419" spans="9:9">
      <c r="I419"/>
    </row>
    <row r="420" spans="9:9">
      <c r="I420"/>
    </row>
    <row r="421" spans="9:9">
      <c r="I421"/>
    </row>
    <row r="422" spans="9:9">
      <c r="I422"/>
    </row>
    <row r="423" spans="9:9">
      <c r="I423"/>
    </row>
    <row r="424" spans="9:9">
      <c r="I424"/>
    </row>
    <row r="425" spans="9:9">
      <c r="I425"/>
    </row>
    <row r="426" spans="9:9">
      <c r="I426"/>
    </row>
    <row r="427" spans="9:9">
      <c r="I427"/>
    </row>
    <row r="428" spans="9:9">
      <c r="I428"/>
    </row>
    <row r="429" spans="9:9">
      <c r="I429"/>
    </row>
    <row r="430" spans="9:9">
      <c r="I430"/>
    </row>
    <row r="431" spans="9:9">
      <c r="I431"/>
    </row>
    <row r="432" spans="9:9">
      <c r="I432"/>
    </row>
    <row r="433" spans="9:9">
      <c r="I433"/>
    </row>
    <row r="434" spans="9:9">
      <c r="I434"/>
    </row>
    <row r="435" spans="9:9">
      <c r="I435"/>
    </row>
    <row r="436" spans="9:9">
      <c r="I436"/>
    </row>
    <row r="437" spans="9:9">
      <c r="I437"/>
    </row>
    <row r="438" spans="9:9">
      <c r="I438"/>
    </row>
    <row r="439" spans="9:9">
      <c r="I439"/>
    </row>
    <row r="440" spans="9:9">
      <c r="I440"/>
    </row>
    <row r="441" spans="9:9">
      <c r="I441"/>
    </row>
    <row r="442" spans="9:9">
      <c r="I442"/>
    </row>
    <row r="443" spans="9:9">
      <c r="I443"/>
    </row>
    <row r="444" spans="9:9">
      <c r="I444"/>
    </row>
    <row r="445" spans="9:9">
      <c r="I445"/>
    </row>
    <row r="446" spans="9:9">
      <c r="I446"/>
    </row>
    <row r="447" spans="9:9">
      <c r="I447"/>
    </row>
    <row r="448" spans="9:9">
      <c r="I448"/>
    </row>
    <row r="449" spans="9:9">
      <c r="I449"/>
    </row>
    <row r="450" spans="9:9">
      <c r="I450"/>
    </row>
    <row r="451" spans="9:9">
      <c r="I451"/>
    </row>
    <row r="452" spans="9:9">
      <c r="I452"/>
    </row>
    <row r="453" spans="9:9">
      <c r="I453"/>
    </row>
    <row r="454" spans="9:9">
      <c r="I454"/>
    </row>
    <row r="455" spans="9:9">
      <c r="I455"/>
    </row>
    <row r="456" spans="9:9">
      <c r="I456"/>
    </row>
    <row r="457" spans="9:9">
      <c r="I457"/>
    </row>
    <row r="458" spans="9:9">
      <c r="I458"/>
    </row>
    <row r="459" spans="9:9">
      <c r="I459"/>
    </row>
    <row r="460" spans="9:9">
      <c r="I460"/>
    </row>
    <row r="461" spans="9:9">
      <c r="I461"/>
    </row>
    <row r="462" spans="9:9">
      <c r="I462"/>
    </row>
    <row r="463" spans="9:9">
      <c r="I463"/>
    </row>
    <row r="464" spans="9:9">
      <c r="I464"/>
    </row>
    <row r="465" spans="9:9">
      <c r="I465"/>
    </row>
    <row r="466" spans="9:9">
      <c r="I466"/>
    </row>
    <row r="467" spans="9:9">
      <c r="I467"/>
    </row>
    <row r="468" spans="9:9">
      <c r="I468"/>
    </row>
    <row r="469" spans="9:9">
      <c r="I469"/>
    </row>
    <row r="470" spans="9:9">
      <c r="I470"/>
    </row>
    <row r="471" spans="9:9">
      <c r="I471"/>
    </row>
    <row r="472" spans="9:9">
      <c r="I472"/>
    </row>
    <row r="473" spans="9:9">
      <c r="I473"/>
    </row>
    <row r="474" spans="9:9">
      <c r="I474"/>
    </row>
    <row r="475" spans="9:9">
      <c r="I475"/>
    </row>
    <row r="476" spans="9:9">
      <c r="I476"/>
    </row>
    <row r="477" spans="9:9">
      <c r="I477"/>
    </row>
    <row r="478" spans="9:9">
      <c r="I478"/>
    </row>
    <row r="479" spans="9:9">
      <c r="I479"/>
    </row>
    <row r="480" spans="9:9">
      <c r="I480"/>
    </row>
    <row r="481" spans="9:9">
      <c r="I481"/>
    </row>
    <row r="482" spans="9:9">
      <c r="I482"/>
    </row>
    <row r="483" spans="9:9">
      <c r="I483"/>
    </row>
    <row r="484" spans="9:9">
      <c r="I484"/>
    </row>
    <row r="485" spans="9:9">
      <c r="I485"/>
    </row>
    <row r="486" spans="9:9">
      <c r="I486"/>
    </row>
    <row r="487" spans="9:9">
      <c r="I487"/>
    </row>
    <row r="488" spans="9:9">
      <c r="I488"/>
    </row>
    <row r="489" spans="9:9">
      <c r="I489"/>
    </row>
    <row r="490" spans="9:9">
      <c r="I490"/>
    </row>
    <row r="491" spans="9:9">
      <c r="I491"/>
    </row>
    <row r="492" spans="9:9">
      <c r="I492"/>
    </row>
    <row r="493" spans="9:9">
      <c r="I493"/>
    </row>
    <row r="494" spans="9:9">
      <c r="I494"/>
    </row>
    <row r="495" spans="9:9">
      <c r="I495"/>
    </row>
    <row r="496" spans="9:9">
      <c r="I496"/>
    </row>
    <row r="497" spans="9:9">
      <c r="I497"/>
    </row>
    <row r="498" spans="9:9">
      <c r="I498"/>
    </row>
    <row r="499" spans="9:9">
      <c r="I499"/>
    </row>
    <row r="500" spans="9:9">
      <c r="I500"/>
    </row>
    <row r="501" spans="9:9">
      <c r="I501"/>
    </row>
    <row r="502" spans="9:9">
      <c r="I502"/>
    </row>
    <row r="503" spans="9:9">
      <c r="I503"/>
    </row>
    <row r="504" spans="9:9">
      <c r="I504"/>
    </row>
    <row r="505" spans="9:9">
      <c r="I505"/>
    </row>
    <row r="506" spans="9:9">
      <c r="I506"/>
    </row>
    <row r="507" spans="9:9">
      <c r="I507"/>
    </row>
    <row r="508" spans="9:9">
      <c r="I508"/>
    </row>
    <row r="509" spans="9:9">
      <c r="I509"/>
    </row>
    <row r="510" spans="9:9">
      <c r="I510"/>
    </row>
    <row r="511" spans="9:9">
      <c r="I511"/>
    </row>
    <row r="512" spans="9:9">
      <c r="I512"/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/>
  <cols>
    <col min="1" max="1" width="12.44140625" customWidth="1"/>
    <col min="2" max="2" width="16.109375" bestFit="1" customWidth="1"/>
  </cols>
  <sheetData>
    <row r="1" spans="1:2">
      <c r="A1" s="157" t="s">
        <v>325</v>
      </c>
      <c r="B1" s="170" t="s">
        <v>415</v>
      </c>
    </row>
    <row r="2" spans="1:2">
      <c r="A2" s="157" t="s">
        <v>324</v>
      </c>
      <c r="B2" s="170" t="s">
        <v>417</v>
      </c>
    </row>
    <row r="4" spans="1:2">
      <c r="A4" s="157" t="s">
        <v>416</v>
      </c>
      <c r="B4" t="s">
        <v>321</v>
      </c>
    </row>
    <row r="5" spans="1:2">
      <c r="A5" s="160" t="s">
        <v>414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>
      <c r="A2" s="157" t="s">
        <v>325</v>
      </c>
      <c r="B2" s="170" t="s">
        <v>415</v>
      </c>
    </row>
    <row r="3" spans="1:3">
      <c r="A3" s="157" t="s">
        <v>330</v>
      </c>
      <c r="B3" s="170" t="s">
        <v>331</v>
      </c>
    </row>
    <row r="5" spans="1:3">
      <c r="B5" s="157" t="s">
        <v>322</v>
      </c>
    </row>
    <row r="6" spans="1:3">
      <c r="A6" s="157" t="s">
        <v>416</v>
      </c>
      <c r="B6" s="170" t="s">
        <v>321</v>
      </c>
      <c r="C6" s="170" t="s">
        <v>357</v>
      </c>
    </row>
    <row r="7" spans="1:3">
      <c r="A7" s="160" t="s">
        <v>307</v>
      </c>
      <c r="B7" s="161">
        <v>126350</v>
      </c>
      <c r="C7" s="156">
        <v>1</v>
      </c>
    </row>
    <row r="8" spans="1:3">
      <c r="A8" s="144" t="s">
        <v>191</v>
      </c>
      <c r="B8" s="161">
        <v>126350</v>
      </c>
      <c r="C8" s="156">
        <v>1</v>
      </c>
    </row>
    <row r="9" spans="1:3">
      <c r="A9" s="146">
        <v>2</v>
      </c>
      <c r="B9" s="161">
        <v>126350</v>
      </c>
      <c r="C9" s="156">
        <v>1</v>
      </c>
    </row>
    <row r="10" spans="1:3">
      <c r="A10" s="160" t="s">
        <v>148</v>
      </c>
      <c r="B10" s="161">
        <v>240000</v>
      </c>
      <c r="C10" s="156">
        <v>1</v>
      </c>
    </row>
    <row r="11" spans="1:3">
      <c r="A11" s="144" t="s">
        <v>191</v>
      </c>
      <c r="B11" s="161">
        <v>240000</v>
      </c>
      <c r="C11" s="156">
        <v>1</v>
      </c>
    </row>
    <row r="12" spans="1:3">
      <c r="A12" s="146">
        <v>2</v>
      </c>
      <c r="B12" s="161">
        <v>240000</v>
      </c>
      <c r="C12" s="156">
        <v>1</v>
      </c>
    </row>
    <row r="13" spans="1:3">
      <c r="A13" s="160" t="s">
        <v>19</v>
      </c>
      <c r="B13" s="161">
        <v>435300</v>
      </c>
      <c r="C13" s="156">
        <v>2</v>
      </c>
    </row>
    <row r="14" spans="1:3">
      <c r="A14" s="144" t="s">
        <v>191</v>
      </c>
      <c r="B14" s="161">
        <v>435300</v>
      </c>
      <c r="C14" s="156">
        <v>2</v>
      </c>
    </row>
    <row r="15" spans="1:3">
      <c r="A15" s="146">
        <v>2</v>
      </c>
      <c r="B15" s="161">
        <v>435300</v>
      </c>
      <c r="C15" s="156">
        <v>2</v>
      </c>
    </row>
    <row r="16" spans="1:3">
      <c r="A16" s="160" t="s">
        <v>310</v>
      </c>
      <c r="B16" s="161">
        <v>483529.12</v>
      </c>
      <c r="C16" s="156">
        <v>1</v>
      </c>
    </row>
    <row r="17" spans="1:3">
      <c r="A17" s="144" t="s">
        <v>81</v>
      </c>
      <c r="B17" s="161">
        <v>483529.12</v>
      </c>
      <c r="C17" s="156">
        <v>1</v>
      </c>
    </row>
    <row r="18" spans="1:3">
      <c r="A18" s="146">
        <v>2</v>
      </c>
      <c r="B18" s="161">
        <v>483529.12</v>
      </c>
      <c r="C18" s="156">
        <v>1</v>
      </c>
    </row>
    <row r="19" spans="1:3">
      <c r="A19" s="160" t="s">
        <v>372</v>
      </c>
      <c r="B19" s="161">
        <v>126350</v>
      </c>
      <c r="C19" s="156">
        <v>1</v>
      </c>
    </row>
    <row r="20" spans="1:3">
      <c r="A20" s="144" t="s">
        <v>191</v>
      </c>
      <c r="B20" s="161">
        <v>126350</v>
      </c>
      <c r="C20" s="156">
        <v>1</v>
      </c>
    </row>
    <row r="21" spans="1:3">
      <c r="A21" s="146">
        <v>2</v>
      </c>
      <c r="B21" s="161">
        <v>126350</v>
      </c>
      <c r="C21" s="156">
        <v>1</v>
      </c>
    </row>
    <row r="22" spans="1:3">
      <c r="A22" s="160" t="s">
        <v>371</v>
      </c>
      <c r="B22" s="161">
        <v>1062000</v>
      </c>
      <c r="C22" s="156">
        <v>4</v>
      </c>
    </row>
    <row r="23" spans="1:3">
      <c r="A23" s="144" t="s">
        <v>233</v>
      </c>
      <c r="B23" s="161">
        <v>343000</v>
      </c>
      <c r="C23" s="156">
        <v>1</v>
      </c>
    </row>
    <row r="24" spans="1:3">
      <c r="A24" s="146">
        <v>2</v>
      </c>
      <c r="B24" s="161">
        <v>343000</v>
      </c>
      <c r="C24" s="156">
        <v>1</v>
      </c>
    </row>
    <row r="25" spans="1:3">
      <c r="A25" s="144" t="s">
        <v>191</v>
      </c>
      <c r="B25" s="161">
        <v>205000</v>
      </c>
      <c r="C25" s="156">
        <v>1</v>
      </c>
    </row>
    <row r="26" spans="1:3">
      <c r="A26" s="146">
        <v>2</v>
      </c>
      <c r="B26" s="161">
        <v>205000</v>
      </c>
      <c r="C26" s="156">
        <v>1</v>
      </c>
    </row>
    <row r="27" spans="1:3">
      <c r="A27" s="144" t="s">
        <v>208</v>
      </c>
      <c r="B27" s="161">
        <v>273500</v>
      </c>
      <c r="C27" s="156">
        <v>1</v>
      </c>
    </row>
    <row r="28" spans="1:3">
      <c r="A28" s="146">
        <v>2</v>
      </c>
      <c r="B28" s="161">
        <v>273500</v>
      </c>
      <c r="C28" s="156">
        <v>1</v>
      </c>
    </row>
    <row r="29" spans="1:3">
      <c r="A29" s="144" t="s">
        <v>367</v>
      </c>
      <c r="B29" s="161">
        <v>240500</v>
      </c>
      <c r="C29" s="156">
        <v>1</v>
      </c>
    </row>
    <row r="30" spans="1:3">
      <c r="A30" s="146">
        <v>2</v>
      </c>
      <c r="B30" s="161">
        <v>240500</v>
      </c>
      <c r="C30" s="156">
        <v>1</v>
      </c>
    </row>
    <row r="31" spans="1:3">
      <c r="A31" s="160" t="s">
        <v>413</v>
      </c>
      <c r="B31" s="161">
        <v>210000</v>
      </c>
      <c r="C31" s="156">
        <v>1</v>
      </c>
    </row>
    <row r="32" spans="1:3">
      <c r="A32" s="144" t="s">
        <v>191</v>
      </c>
      <c r="B32" s="161">
        <v>210000</v>
      </c>
      <c r="C32" s="156">
        <v>1</v>
      </c>
    </row>
    <row r="33" spans="1:3">
      <c r="A33" s="146">
        <v>2</v>
      </c>
      <c r="B33" s="161">
        <v>210000</v>
      </c>
      <c r="C33" s="156">
        <v>1</v>
      </c>
    </row>
    <row r="34" spans="1:3">
      <c r="A34" s="160" t="s">
        <v>414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 - Total Anual</vt:lpstr>
      <vt:lpstr>Gerente - Mensal </vt:lpstr>
      <vt:lpstr>Corretor - Mensal</vt:lpstr>
      <vt:lpstr>Coord. Mac e Cia</vt:lpstr>
      <vt:lpstr>Plan10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2014-02-18T18:15:31Z</dcterms:modified>
</cp:coreProperties>
</file>