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RP\Database\"/>
    </mc:Choice>
  </mc:AlternateContent>
  <xr:revisionPtr revIDLastSave="0" documentId="13_ncr:1_{3C1D6717-791C-4F45-A77B-06DB9A71F4AD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Worksheet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G23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5" i="2"/>
  <c r="F25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9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8" i="2"/>
  <c r="A7" i="2"/>
</calcChain>
</file>

<file path=xl/sharedStrings.xml><?xml version="1.0" encoding="utf-8"?>
<sst xmlns="http://schemas.openxmlformats.org/spreadsheetml/2006/main" count="11" uniqueCount="11">
  <si>
    <t>Security</t>
  </si>
  <si>
    <t xml:space="preserve">USGG10YR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</si>
  <si>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</si>
  <si>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</si>
  <si>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</si>
  <si>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</si>
  <si>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</si>
  <si>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</si>
  <si>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ACTUAL_RELEASE</t>
  </si>
  <si>
    <t>#N/A N/A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</si>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</sst>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datetime" xfId="42" xr:uid="{00000000-0005-0000-0000-000019000000}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Neutro" xfId="36" builtinId="28" customBuiltin="1"/>
    <cellStyle name="Normal" xfId="0" builtinId="0"/>
    <cellStyle name="Nota" xfId="37" builtinId="10" customBuiltin="1"/>
    <cellStyle name="Ruim" xfId="25" builtinId="27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o.tebaldi\Downloads\DGS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D Graph"/>
    </sheetNames>
    <sheetDataSet>
      <sheetData sheetId="0">
        <row r="12">
          <cell r="A12">
            <v>43123</v>
          </cell>
          <cell r="B12">
            <v>2.63</v>
          </cell>
        </row>
        <row r="13">
          <cell r="A13">
            <v>43124</v>
          </cell>
          <cell r="B13">
            <v>2.65</v>
          </cell>
        </row>
        <row r="14">
          <cell r="A14">
            <v>43125</v>
          </cell>
          <cell r="B14">
            <v>2.63</v>
          </cell>
        </row>
        <row r="15">
          <cell r="A15">
            <v>43126</v>
          </cell>
          <cell r="B15">
            <v>2.66</v>
          </cell>
        </row>
        <row r="16">
          <cell r="A16">
            <v>43129</v>
          </cell>
          <cell r="B16">
            <v>2.7</v>
          </cell>
        </row>
        <row r="17">
          <cell r="A17">
            <v>43130</v>
          </cell>
          <cell r="B17">
            <v>2.73</v>
          </cell>
        </row>
        <row r="18">
          <cell r="A18">
            <v>43131</v>
          </cell>
          <cell r="B18">
            <v>2.72</v>
          </cell>
        </row>
        <row r="19">
          <cell r="A19">
            <v>43132</v>
          </cell>
          <cell r="B19">
            <v>2.78</v>
          </cell>
        </row>
        <row r="20">
          <cell r="A20">
            <v>43133</v>
          </cell>
          <cell r="B20">
            <v>2.84</v>
          </cell>
        </row>
        <row r="21">
          <cell r="A21">
            <v>43136</v>
          </cell>
          <cell r="B21">
            <v>2.77</v>
          </cell>
        </row>
        <row r="22">
          <cell r="A22">
            <v>43137</v>
          </cell>
          <cell r="B22">
            <v>2.79</v>
          </cell>
        </row>
        <row r="23">
          <cell r="A23">
            <v>43138</v>
          </cell>
          <cell r="B23">
            <v>2.84</v>
          </cell>
        </row>
        <row r="24">
          <cell r="A24">
            <v>43139</v>
          </cell>
          <cell r="B24">
            <v>2.85</v>
          </cell>
        </row>
        <row r="25">
          <cell r="A25">
            <v>43140</v>
          </cell>
          <cell r="B25">
            <v>2.83</v>
          </cell>
        </row>
        <row r="26">
          <cell r="A26">
            <v>43143</v>
          </cell>
          <cell r="B26">
            <v>2.86</v>
          </cell>
        </row>
        <row r="27">
          <cell r="A27">
            <v>43144</v>
          </cell>
          <cell r="B27">
            <v>2.83</v>
          </cell>
        </row>
        <row r="28">
          <cell r="A28">
            <v>43145</v>
          </cell>
          <cell r="B28">
            <v>2.91</v>
          </cell>
        </row>
        <row r="29">
          <cell r="A29">
            <v>43146</v>
          </cell>
          <cell r="B29">
            <v>2.9</v>
          </cell>
        </row>
        <row r="30">
          <cell r="A30">
            <v>43147</v>
          </cell>
          <cell r="B30">
            <v>2.87</v>
          </cell>
        </row>
        <row r="31">
          <cell r="A31">
            <v>43150</v>
          </cell>
          <cell r="B31" t="e">
            <v>#N/A</v>
          </cell>
        </row>
        <row r="32">
          <cell r="A32">
            <v>43151</v>
          </cell>
          <cell r="B32">
            <v>2.88</v>
          </cell>
        </row>
        <row r="33">
          <cell r="A33">
            <v>43152</v>
          </cell>
          <cell r="B33">
            <v>2.94</v>
          </cell>
        </row>
        <row r="34">
          <cell r="A34">
            <v>43153</v>
          </cell>
          <cell r="B34">
            <v>2.92</v>
          </cell>
        </row>
        <row r="35">
          <cell r="A35">
            <v>43154</v>
          </cell>
          <cell r="B35">
            <v>2.88</v>
          </cell>
        </row>
        <row r="36">
          <cell r="A36">
            <v>43157</v>
          </cell>
          <cell r="B36">
            <v>2.86</v>
          </cell>
        </row>
        <row r="37">
          <cell r="A37">
            <v>43158</v>
          </cell>
          <cell r="B37">
            <v>2.9</v>
          </cell>
        </row>
        <row r="38">
          <cell r="A38">
            <v>43159</v>
          </cell>
          <cell r="B38">
            <v>2.87</v>
          </cell>
        </row>
        <row r="39">
          <cell r="A39">
            <v>43160</v>
          </cell>
          <cell r="B39">
            <v>2.81</v>
          </cell>
        </row>
        <row r="40">
          <cell r="A40">
            <v>43161</v>
          </cell>
          <cell r="B40">
            <v>2.86</v>
          </cell>
        </row>
        <row r="41">
          <cell r="A41">
            <v>43164</v>
          </cell>
          <cell r="B41">
            <v>2.88</v>
          </cell>
        </row>
        <row r="42">
          <cell r="A42">
            <v>43165</v>
          </cell>
          <cell r="B42">
            <v>2.88</v>
          </cell>
        </row>
        <row r="43">
          <cell r="A43">
            <v>43166</v>
          </cell>
          <cell r="B43">
            <v>2.89</v>
          </cell>
        </row>
        <row r="44">
          <cell r="A44">
            <v>43167</v>
          </cell>
          <cell r="B44">
            <v>2.86</v>
          </cell>
        </row>
        <row r="45">
          <cell r="A45">
            <v>43168</v>
          </cell>
          <cell r="B45">
            <v>2.9</v>
          </cell>
        </row>
        <row r="46">
          <cell r="A46">
            <v>43171</v>
          </cell>
          <cell r="B46">
            <v>2.87</v>
          </cell>
        </row>
        <row r="47">
          <cell r="A47">
            <v>43172</v>
          </cell>
          <cell r="B47">
            <v>2.84</v>
          </cell>
        </row>
        <row r="48">
          <cell r="A48">
            <v>43173</v>
          </cell>
          <cell r="B48">
            <v>2.81</v>
          </cell>
        </row>
        <row r="49">
          <cell r="A49">
            <v>43174</v>
          </cell>
          <cell r="B49">
            <v>2.82</v>
          </cell>
        </row>
        <row r="50">
          <cell r="A50">
            <v>43175</v>
          </cell>
          <cell r="B50">
            <v>2.85</v>
          </cell>
        </row>
        <row r="51">
          <cell r="A51">
            <v>43178</v>
          </cell>
          <cell r="B51">
            <v>2.85</v>
          </cell>
        </row>
        <row r="52">
          <cell r="A52">
            <v>43179</v>
          </cell>
          <cell r="B52">
            <v>2.89</v>
          </cell>
        </row>
        <row r="53">
          <cell r="A53">
            <v>43180</v>
          </cell>
          <cell r="B53">
            <v>2.89</v>
          </cell>
        </row>
        <row r="54">
          <cell r="A54">
            <v>43181</v>
          </cell>
          <cell r="B54">
            <v>2.83</v>
          </cell>
        </row>
        <row r="55">
          <cell r="A55">
            <v>43182</v>
          </cell>
          <cell r="B55">
            <v>2.82</v>
          </cell>
        </row>
        <row r="56">
          <cell r="A56">
            <v>43185</v>
          </cell>
          <cell r="B56">
            <v>2.85</v>
          </cell>
        </row>
        <row r="57">
          <cell r="A57">
            <v>43186</v>
          </cell>
          <cell r="B57">
            <v>2.78</v>
          </cell>
        </row>
        <row r="58">
          <cell r="A58">
            <v>43187</v>
          </cell>
          <cell r="B58">
            <v>2.77</v>
          </cell>
        </row>
        <row r="59">
          <cell r="A59">
            <v>43188</v>
          </cell>
          <cell r="B59">
            <v>2.74</v>
          </cell>
        </row>
        <row r="60">
          <cell r="A60">
            <v>43189</v>
          </cell>
          <cell r="B60" t="e">
            <v>#N/A</v>
          </cell>
        </row>
        <row r="61">
          <cell r="A61">
            <v>43192</v>
          </cell>
          <cell r="B61">
            <v>2.73</v>
          </cell>
        </row>
        <row r="62">
          <cell r="A62">
            <v>43193</v>
          </cell>
          <cell r="B62">
            <v>2.79</v>
          </cell>
        </row>
        <row r="63">
          <cell r="A63">
            <v>43194</v>
          </cell>
          <cell r="B63">
            <v>2.79</v>
          </cell>
        </row>
        <row r="64">
          <cell r="A64">
            <v>43195</v>
          </cell>
          <cell r="B64">
            <v>2.83</v>
          </cell>
        </row>
        <row r="65">
          <cell r="A65">
            <v>43196</v>
          </cell>
          <cell r="B65">
            <v>2.77</v>
          </cell>
        </row>
        <row r="66">
          <cell r="A66">
            <v>43199</v>
          </cell>
          <cell r="B66">
            <v>2.78</v>
          </cell>
        </row>
        <row r="67">
          <cell r="A67">
            <v>43200</v>
          </cell>
          <cell r="B67">
            <v>2.8</v>
          </cell>
        </row>
        <row r="68">
          <cell r="A68">
            <v>43201</v>
          </cell>
          <cell r="B68">
            <v>2.79</v>
          </cell>
        </row>
        <row r="69">
          <cell r="A69">
            <v>43202</v>
          </cell>
          <cell r="B69">
            <v>2.83</v>
          </cell>
        </row>
        <row r="70">
          <cell r="A70">
            <v>43203</v>
          </cell>
          <cell r="B70">
            <v>2.82</v>
          </cell>
        </row>
        <row r="71">
          <cell r="A71">
            <v>43206</v>
          </cell>
          <cell r="B71">
            <v>2.83</v>
          </cell>
        </row>
        <row r="72">
          <cell r="A72">
            <v>43207</v>
          </cell>
          <cell r="B72">
            <v>2.82</v>
          </cell>
        </row>
        <row r="73">
          <cell r="A73">
            <v>43208</v>
          </cell>
          <cell r="B73">
            <v>2.87</v>
          </cell>
        </row>
        <row r="74">
          <cell r="A74">
            <v>43209</v>
          </cell>
          <cell r="B74">
            <v>2.92</v>
          </cell>
        </row>
        <row r="75">
          <cell r="A75">
            <v>43210</v>
          </cell>
          <cell r="B75">
            <v>2.96</v>
          </cell>
        </row>
        <row r="76">
          <cell r="A76">
            <v>43213</v>
          </cell>
          <cell r="B76">
            <v>2.98</v>
          </cell>
        </row>
        <row r="77">
          <cell r="A77">
            <v>43214</v>
          </cell>
          <cell r="B77">
            <v>3</v>
          </cell>
        </row>
        <row r="78">
          <cell r="A78">
            <v>43215</v>
          </cell>
          <cell r="B78">
            <v>3.03</v>
          </cell>
        </row>
        <row r="79">
          <cell r="A79">
            <v>43216</v>
          </cell>
          <cell r="B79">
            <v>3</v>
          </cell>
        </row>
        <row r="80">
          <cell r="A80">
            <v>43217</v>
          </cell>
          <cell r="B80">
            <v>2.96</v>
          </cell>
        </row>
        <row r="81">
          <cell r="A81">
            <v>43220</v>
          </cell>
          <cell r="B81">
            <v>2.95</v>
          </cell>
        </row>
        <row r="82">
          <cell r="A82">
            <v>43221</v>
          </cell>
          <cell r="B82">
            <v>2.97</v>
          </cell>
        </row>
        <row r="83">
          <cell r="A83">
            <v>43222</v>
          </cell>
          <cell r="B83">
            <v>2.97</v>
          </cell>
        </row>
        <row r="84">
          <cell r="A84">
            <v>43223</v>
          </cell>
          <cell r="B84">
            <v>2.94</v>
          </cell>
        </row>
        <row r="85">
          <cell r="A85">
            <v>43224</v>
          </cell>
          <cell r="B85">
            <v>2.95</v>
          </cell>
        </row>
        <row r="86">
          <cell r="A86">
            <v>43227</v>
          </cell>
          <cell r="B86">
            <v>2.95</v>
          </cell>
        </row>
        <row r="87">
          <cell r="A87">
            <v>43228</v>
          </cell>
          <cell r="B87">
            <v>2.97</v>
          </cell>
        </row>
        <row r="88">
          <cell r="A88">
            <v>43229</v>
          </cell>
          <cell r="B88">
            <v>3</v>
          </cell>
        </row>
        <row r="89">
          <cell r="A89">
            <v>43230</v>
          </cell>
          <cell r="B89">
            <v>2.97</v>
          </cell>
        </row>
        <row r="90">
          <cell r="A90">
            <v>43231</v>
          </cell>
          <cell r="B90">
            <v>2.97</v>
          </cell>
        </row>
        <row r="91">
          <cell r="A91">
            <v>43234</v>
          </cell>
          <cell r="B91">
            <v>3</v>
          </cell>
        </row>
        <row r="92">
          <cell r="A92">
            <v>43235</v>
          </cell>
          <cell r="B92">
            <v>3.08</v>
          </cell>
        </row>
        <row r="93">
          <cell r="A93">
            <v>43236</v>
          </cell>
          <cell r="B93">
            <v>3.09</v>
          </cell>
        </row>
        <row r="94">
          <cell r="A94">
            <v>43237</v>
          </cell>
          <cell r="B94">
            <v>3.11</v>
          </cell>
        </row>
        <row r="95">
          <cell r="A95">
            <v>43238</v>
          </cell>
          <cell r="B95">
            <v>3.06</v>
          </cell>
        </row>
        <row r="96">
          <cell r="A96">
            <v>43241</v>
          </cell>
          <cell r="B96">
            <v>3.06</v>
          </cell>
        </row>
        <row r="97">
          <cell r="A97">
            <v>43242</v>
          </cell>
          <cell r="B97">
            <v>3.06</v>
          </cell>
        </row>
        <row r="98">
          <cell r="A98">
            <v>43243</v>
          </cell>
          <cell r="B98">
            <v>3.01</v>
          </cell>
        </row>
        <row r="99">
          <cell r="A99">
            <v>43244</v>
          </cell>
          <cell r="B99">
            <v>2.98</v>
          </cell>
        </row>
        <row r="100">
          <cell r="A100">
            <v>43245</v>
          </cell>
          <cell r="B100">
            <v>2.93</v>
          </cell>
        </row>
        <row r="101">
          <cell r="A101">
            <v>43248</v>
          </cell>
          <cell r="B101" t="e">
            <v>#N/A</v>
          </cell>
        </row>
        <row r="102">
          <cell r="A102">
            <v>43249</v>
          </cell>
          <cell r="B102">
            <v>2.77</v>
          </cell>
        </row>
        <row r="103">
          <cell r="A103">
            <v>43250</v>
          </cell>
          <cell r="B103">
            <v>2.84</v>
          </cell>
        </row>
        <row r="104">
          <cell r="A104">
            <v>43251</v>
          </cell>
          <cell r="B104">
            <v>2.83</v>
          </cell>
        </row>
        <row r="105">
          <cell r="A105">
            <v>43252</v>
          </cell>
          <cell r="B105">
            <v>2.89</v>
          </cell>
        </row>
        <row r="106">
          <cell r="A106">
            <v>43255</v>
          </cell>
          <cell r="B106">
            <v>2.94</v>
          </cell>
        </row>
        <row r="107">
          <cell r="A107">
            <v>43256</v>
          </cell>
          <cell r="B107">
            <v>2.92</v>
          </cell>
        </row>
        <row r="108">
          <cell r="A108">
            <v>43257</v>
          </cell>
          <cell r="B108">
            <v>2.97</v>
          </cell>
        </row>
        <row r="109">
          <cell r="A109">
            <v>43258</v>
          </cell>
          <cell r="B109">
            <v>2.93</v>
          </cell>
        </row>
        <row r="110">
          <cell r="A110">
            <v>43259</v>
          </cell>
          <cell r="B110">
            <v>2.93</v>
          </cell>
        </row>
        <row r="111">
          <cell r="A111">
            <v>43262</v>
          </cell>
          <cell r="B111">
            <v>2.96</v>
          </cell>
        </row>
        <row r="112">
          <cell r="A112">
            <v>43263</v>
          </cell>
          <cell r="B112">
            <v>2.96</v>
          </cell>
        </row>
        <row r="113">
          <cell r="A113">
            <v>43264</v>
          </cell>
          <cell r="B113">
            <v>2.98</v>
          </cell>
        </row>
        <row r="114">
          <cell r="A114">
            <v>43265</v>
          </cell>
          <cell r="B114">
            <v>2.94</v>
          </cell>
        </row>
        <row r="115">
          <cell r="A115">
            <v>43266</v>
          </cell>
          <cell r="B115">
            <v>2.93</v>
          </cell>
        </row>
        <row r="116">
          <cell r="A116">
            <v>43269</v>
          </cell>
          <cell r="B116">
            <v>2.92</v>
          </cell>
        </row>
        <row r="117">
          <cell r="A117">
            <v>43270</v>
          </cell>
          <cell r="B117">
            <v>2.89</v>
          </cell>
        </row>
        <row r="118">
          <cell r="A118">
            <v>43271</v>
          </cell>
          <cell r="B118">
            <v>2.93</v>
          </cell>
        </row>
        <row r="119">
          <cell r="A119">
            <v>43272</v>
          </cell>
          <cell r="B119">
            <v>2.9</v>
          </cell>
        </row>
        <row r="120">
          <cell r="A120">
            <v>43273</v>
          </cell>
          <cell r="B120">
            <v>2.9</v>
          </cell>
        </row>
        <row r="121">
          <cell r="A121">
            <v>43276</v>
          </cell>
          <cell r="B121">
            <v>2.87</v>
          </cell>
        </row>
        <row r="122">
          <cell r="A122">
            <v>43277</v>
          </cell>
          <cell r="B122">
            <v>2.88</v>
          </cell>
        </row>
        <row r="123">
          <cell r="A123">
            <v>43278</v>
          </cell>
          <cell r="B123">
            <v>2.83</v>
          </cell>
        </row>
        <row r="124">
          <cell r="A124">
            <v>43279</v>
          </cell>
          <cell r="B124">
            <v>2.84</v>
          </cell>
        </row>
        <row r="125">
          <cell r="A125">
            <v>43280</v>
          </cell>
          <cell r="B125">
            <v>2.85</v>
          </cell>
        </row>
        <row r="126">
          <cell r="A126">
            <v>43283</v>
          </cell>
          <cell r="B126">
            <v>2.87</v>
          </cell>
        </row>
        <row r="127">
          <cell r="A127">
            <v>43284</v>
          </cell>
          <cell r="B127">
            <v>2.83</v>
          </cell>
        </row>
        <row r="128">
          <cell r="A128">
            <v>43285</v>
          </cell>
          <cell r="B128" t="e">
            <v>#N/A</v>
          </cell>
        </row>
        <row r="129">
          <cell r="A129">
            <v>43286</v>
          </cell>
          <cell r="B129">
            <v>2.84</v>
          </cell>
        </row>
        <row r="130">
          <cell r="A130">
            <v>43287</v>
          </cell>
          <cell r="B130">
            <v>2.82</v>
          </cell>
        </row>
        <row r="131">
          <cell r="A131">
            <v>43290</v>
          </cell>
          <cell r="B131">
            <v>2.86</v>
          </cell>
        </row>
        <row r="132">
          <cell r="A132">
            <v>43291</v>
          </cell>
          <cell r="B132">
            <v>2.87</v>
          </cell>
        </row>
        <row r="133">
          <cell r="A133">
            <v>43292</v>
          </cell>
          <cell r="B133">
            <v>2.85</v>
          </cell>
        </row>
        <row r="134">
          <cell r="A134">
            <v>43293</v>
          </cell>
          <cell r="B134">
            <v>2.85</v>
          </cell>
        </row>
        <row r="135">
          <cell r="A135">
            <v>43294</v>
          </cell>
          <cell r="B135">
            <v>2.83</v>
          </cell>
        </row>
        <row r="136">
          <cell r="A136">
            <v>43297</v>
          </cell>
          <cell r="B136">
            <v>2.85</v>
          </cell>
        </row>
        <row r="137">
          <cell r="A137">
            <v>43298</v>
          </cell>
          <cell r="B137">
            <v>2.86</v>
          </cell>
        </row>
        <row r="138">
          <cell r="A138">
            <v>43299</v>
          </cell>
          <cell r="B138">
            <v>2.88</v>
          </cell>
        </row>
        <row r="139">
          <cell r="A139">
            <v>43300</v>
          </cell>
          <cell r="B139">
            <v>2.84</v>
          </cell>
        </row>
        <row r="140">
          <cell r="A140">
            <v>43301</v>
          </cell>
          <cell r="B140">
            <v>2.89</v>
          </cell>
        </row>
        <row r="141">
          <cell r="A141">
            <v>43304</v>
          </cell>
          <cell r="B141">
            <v>2.96</v>
          </cell>
        </row>
        <row r="142">
          <cell r="A142">
            <v>43305</v>
          </cell>
          <cell r="B142">
            <v>2.95</v>
          </cell>
        </row>
        <row r="143">
          <cell r="A143">
            <v>43306</v>
          </cell>
          <cell r="B143">
            <v>2.94</v>
          </cell>
        </row>
        <row r="144">
          <cell r="A144">
            <v>43307</v>
          </cell>
          <cell r="B144">
            <v>2.98</v>
          </cell>
        </row>
        <row r="145">
          <cell r="A145">
            <v>43308</v>
          </cell>
          <cell r="B145">
            <v>2.96</v>
          </cell>
        </row>
        <row r="146">
          <cell r="A146">
            <v>43311</v>
          </cell>
          <cell r="B146">
            <v>2.98</v>
          </cell>
        </row>
        <row r="147">
          <cell r="A147">
            <v>43312</v>
          </cell>
          <cell r="B147">
            <v>2.96</v>
          </cell>
        </row>
        <row r="148">
          <cell r="A148">
            <v>43313</v>
          </cell>
          <cell r="B148">
            <v>3</v>
          </cell>
        </row>
        <row r="149">
          <cell r="A149">
            <v>43314</v>
          </cell>
          <cell r="B149">
            <v>2.98</v>
          </cell>
        </row>
        <row r="150">
          <cell r="A150">
            <v>43315</v>
          </cell>
          <cell r="B150">
            <v>2.95</v>
          </cell>
        </row>
        <row r="151">
          <cell r="A151">
            <v>43318</v>
          </cell>
          <cell r="B151">
            <v>2.94</v>
          </cell>
        </row>
        <row r="152">
          <cell r="A152">
            <v>43319</v>
          </cell>
          <cell r="B152">
            <v>2.98</v>
          </cell>
        </row>
        <row r="153">
          <cell r="A153">
            <v>43320</v>
          </cell>
          <cell r="B153">
            <v>2.96</v>
          </cell>
        </row>
        <row r="154">
          <cell r="A154">
            <v>43321</v>
          </cell>
          <cell r="B154">
            <v>2.93</v>
          </cell>
        </row>
        <row r="155">
          <cell r="A155">
            <v>43322</v>
          </cell>
          <cell r="B155">
            <v>2.87</v>
          </cell>
        </row>
        <row r="156">
          <cell r="A156">
            <v>43325</v>
          </cell>
          <cell r="B156">
            <v>2.88</v>
          </cell>
        </row>
        <row r="157">
          <cell r="A157">
            <v>43326</v>
          </cell>
          <cell r="B157">
            <v>2.89</v>
          </cell>
        </row>
        <row r="158">
          <cell r="A158">
            <v>43327</v>
          </cell>
          <cell r="B158">
            <v>2.86</v>
          </cell>
        </row>
        <row r="159">
          <cell r="A159">
            <v>43328</v>
          </cell>
          <cell r="B159">
            <v>2.87</v>
          </cell>
        </row>
        <row r="160">
          <cell r="A160">
            <v>43329</v>
          </cell>
          <cell r="B160">
            <v>2.87</v>
          </cell>
        </row>
        <row r="161">
          <cell r="A161">
            <v>43332</v>
          </cell>
          <cell r="B161">
            <v>2.82</v>
          </cell>
        </row>
        <row r="162">
          <cell r="A162">
            <v>43333</v>
          </cell>
          <cell r="B162">
            <v>2.85</v>
          </cell>
        </row>
        <row r="163">
          <cell r="A163">
            <v>43334</v>
          </cell>
          <cell r="B163">
            <v>2.82</v>
          </cell>
        </row>
        <row r="164">
          <cell r="A164">
            <v>43335</v>
          </cell>
          <cell r="B164">
            <v>2.82</v>
          </cell>
        </row>
        <row r="165">
          <cell r="A165">
            <v>43336</v>
          </cell>
          <cell r="B165">
            <v>2.82</v>
          </cell>
        </row>
        <row r="166">
          <cell r="A166">
            <v>43339</v>
          </cell>
          <cell r="B166">
            <v>2.85</v>
          </cell>
        </row>
        <row r="167">
          <cell r="A167">
            <v>43340</v>
          </cell>
          <cell r="B167">
            <v>2.88</v>
          </cell>
        </row>
        <row r="168">
          <cell r="A168">
            <v>43341</v>
          </cell>
          <cell r="B168">
            <v>2.89</v>
          </cell>
        </row>
        <row r="169">
          <cell r="A169">
            <v>43342</v>
          </cell>
          <cell r="B169">
            <v>2.86</v>
          </cell>
        </row>
        <row r="170">
          <cell r="A170">
            <v>43343</v>
          </cell>
          <cell r="B170">
            <v>2.86</v>
          </cell>
        </row>
        <row r="171">
          <cell r="A171">
            <v>43346</v>
          </cell>
          <cell r="B171" t="e">
            <v>#N/A</v>
          </cell>
        </row>
        <row r="172">
          <cell r="A172">
            <v>43347</v>
          </cell>
          <cell r="B172">
            <v>2.9</v>
          </cell>
        </row>
        <row r="173">
          <cell r="A173">
            <v>43348</v>
          </cell>
          <cell r="B173">
            <v>2.9</v>
          </cell>
        </row>
        <row r="174">
          <cell r="A174">
            <v>43349</v>
          </cell>
          <cell r="B174">
            <v>2.88</v>
          </cell>
        </row>
        <row r="175">
          <cell r="A175">
            <v>43350</v>
          </cell>
          <cell r="B175">
            <v>2.94</v>
          </cell>
        </row>
        <row r="176">
          <cell r="A176">
            <v>43353</v>
          </cell>
          <cell r="B176">
            <v>2.94</v>
          </cell>
        </row>
        <row r="177">
          <cell r="A177">
            <v>43354</v>
          </cell>
          <cell r="B177">
            <v>2.98</v>
          </cell>
        </row>
        <row r="178">
          <cell r="A178">
            <v>43355</v>
          </cell>
          <cell r="B178">
            <v>2.97</v>
          </cell>
        </row>
        <row r="179">
          <cell r="A179">
            <v>43356</v>
          </cell>
          <cell r="B179">
            <v>2.97</v>
          </cell>
        </row>
        <row r="180">
          <cell r="A180">
            <v>43357</v>
          </cell>
          <cell r="B180">
            <v>2.99</v>
          </cell>
        </row>
        <row r="181">
          <cell r="A181">
            <v>43360</v>
          </cell>
          <cell r="B181">
            <v>2.99</v>
          </cell>
        </row>
        <row r="182">
          <cell r="A182">
            <v>43361</v>
          </cell>
          <cell r="B182">
            <v>3.05</v>
          </cell>
        </row>
        <row r="183">
          <cell r="A183">
            <v>43362</v>
          </cell>
          <cell r="B183">
            <v>3.08</v>
          </cell>
        </row>
        <row r="184">
          <cell r="A184">
            <v>43363</v>
          </cell>
          <cell r="B184">
            <v>3.07</v>
          </cell>
        </row>
        <row r="185">
          <cell r="A185">
            <v>43364</v>
          </cell>
          <cell r="B185">
            <v>3.07</v>
          </cell>
        </row>
        <row r="186">
          <cell r="A186">
            <v>43367</v>
          </cell>
          <cell r="B186">
            <v>3.08</v>
          </cell>
        </row>
        <row r="187">
          <cell r="A187">
            <v>43368</v>
          </cell>
          <cell r="B187">
            <v>3.1</v>
          </cell>
        </row>
        <row r="188">
          <cell r="A188">
            <v>43369</v>
          </cell>
          <cell r="B188">
            <v>3.06</v>
          </cell>
        </row>
        <row r="189">
          <cell r="A189">
            <v>43370</v>
          </cell>
          <cell r="B189">
            <v>3.06</v>
          </cell>
        </row>
        <row r="190">
          <cell r="A190">
            <v>43371</v>
          </cell>
          <cell r="B190">
            <v>3.05</v>
          </cell>
        </row>
        <row r="191">
          <cell r="A191">
            <v>43374</v>
          </cell>
          <cell r="B191">
            <v>3.09</v>
          </cell>
        </row>
        <row r="192">
          <cell r="A192">
            <v>43375</v>
          </cell>
          <cell r="B192">
            <v>3.05</v>
          </cell>
        </row>
        <row r="193">
          <cell r="A193">
            <v>43376</v>
          </cell>
          <cell r="B193">
            <v>3.15</v>
          </cell>
        </row>
        <row r="194">
          <cell r="A194">
            <v>43377</v>
          </cell>
          <cell r="B194">
            <v>3.19</v>
          </cell>
        </row>
        <row r="195">
          <cell r="A195">
            <v>43378</v>
          </cell>
          <cell r="B195">
            <v>3.23</v>
          </cell>
        </row>
        <row r="196">
          <cell r="A196">
            <v>43381</v>
          </cell>
          <cell r="B196" t="e">
            <v>#N/A</v>
          </cell>
        </row>
        <row r="197">
          <cell r="A197">
            <v>43382</v>
          </cell>
          <cell r="B197">
            <v>3.21</v>
          </cell>
        </row>
        <row r="198">
          <cell r="A198">
            <v>43383</v>
          </cell>
          <cell r="B198">
            <v>3.22</v>
          </cell>
        </row>
        <row r="199">
          <cell r="A199">
            <v>43384</v>
          </cell>
          <cell r="B199">
            <v>3.14</v>
          </cell>
        </row>
        <row r="200">
          <cell r="A200">
            <v>43385</v>
          </cell>
          <cell r="B200">
            <v>3.15</v>
          </cell>
        </row>
        <row r="201">
          <cell r="A201">
            <v>43388</v>
          </cell>
          <cell r="B201">
            <v>3.16</v>
          </cell>
        </row>
        <row r="202">
          <cell r="A202">
            <v>43389</v>
          </cell>
          <cell r="B202">
            <v>3.16</v>
          </cell>
        </row>
        <row r="203">
          <cell r="A203">
            <v>43390</v>
          </cell>
          <cell r="B203">
            <v>3.19</v>
          </cell>
        </row>
        <row r="204">
          <cell r="A204">
            <v>43391</v>
          </cell>
          <cell r="B204">
            <v>3.17</v>
          </cell>
        </row>
        <row r="205">
          <cell r="A205">
            <v>43392</v>
          </cell>
          <cell r="B205">
            <v>3.2</v>
          </cell>
        </row>
        <row r="206">
          <cell r="A206">
            <v>43395</v>
          </cell>
          <cell r="B206">
            <v>3.2</v>
          </cell>
        </row>
        <row r="207">
          <cell r="A207">
            <v>43396</v>
          </cell>
          <cell r="B207">
            <v>3.17</v>
          </cell>
        </row>
        <row r="208">
          <cell r="A208">
            <v>43397</v>
          </cell>
          <cell r="B208">
            <v>3.1</v>
          </cell>
        </row>
        <row r="209">
          <cell r="A209">
            <v>43398</v>
          </cell>
          <cell r="B209">
            <v>3.14</v>
          </cell>
        </row>
        <row r="210">
          <cell r="A210">
            <v>43399</v>
          </cell>
          <cell r="B210">
            <v>3.08</v>
          </cell>
        </row>
        <row r="211">
          <cell r="A211">
            <v>43402</v>
          </cell>
          <cell r="B211">
            <v>3.08</v>
          </cell>
        </row>
        <row r="212">
          <cell r="A212">
            <v>43403</v>
          </cell>
          <cell r="B212">
            <v>3.12</v>
          </cell>
        </row>
        <row r="213">
          <cell r="A213">
            <v>43404</v>
          </cell>
          <cell r="B213">
            <v>3.15</v>
          </cell>
        </row>
        <row r="214">
          <cell r="A214">
            <v>43405</v>
          </cell>
          <cell r="B214">
            <v>3.14</v>
          </cell>
        </row>
        <row r="215">
          <cell r="A215">
            <v>43406</v>
          </cell>
          <cell r="B215">
            <v>3.22</v>
          </cell>
        </row>
        <row r="216">
          <cell r="A216">
            <v>43409</v>
          </cell>
          <cell r="B216">
            <v>3.2</v>
          </cell>
        </row>
        <row r="217">
          <cell r="A217">
            <v>43410</v>
          </cell>
          <cell r="B217">
            <v>3.22</v>
          </cell>
        </row>
        <row r="218">
          <cell r="A218">
            <v>43411</v>
          </cell>
          <cell r="B218">
            <v>3.22</v>
          </cell>
        </row>
        <row r="219">
          <cell r="A219">
            <v>43412</v>
          </cell>
          <cell r="B219">
            <v>3.24</v>
          </cell>
        </row>
        <row r="220">
          <cell r="A220">
            <v>43413</v>
          </cell>
          <cell r="B220">
            <v>3.19</v>
          </cell>
        </row>
        <row r="221">
          <cell r="A221">
            <v>43416</v>
          </cell>
          <cell r="B221" t="e">
            <v>#N/A</v>
          </cell>
        </row>
        <row r="222">
          <cell r="A222">
            <v>43417</v>
          </cell>
          <cell r="B222">
            <v>3.14</v>
          </cell>
        </row>
        <row r="223">
          <cell r="A223">
            <v>43418</v>
          </cell>
          <cell r="B223">
            <v>3.12</v>
          </cell>
        </row>
        <row r="224">
          <cell r="A224">
            <v>43419</v>
          </cell>
          <cell r="B224">
            <v>3.11</v>
          </cell>
        </row>
        <row r="225">
          <cell r="A225">
            <v>43420</v>
          </cell>
          <cell r="B225">
            <v>3.08</v>
          </cell>
        </row>
        <row r="226">
          <cell r="A226">
            <v>43423</v>
          </cell>
          <cell r="B226">
            <v>3.06</v>
          </cell>
        </row>
        <row r="227">
          <cell r="A227">
            <v>43424</v>
          </cell>
          <cell r="B227">
            <v>3.06</v>
          </cell>
        </row>
        <row r="228">
          <cell r="A228">
            <v>43425</v>
          </cell>
          <cell r="B228">
            <v>3.06</v>
          </cell>
        </row>
        <row r="229">
          <cell r="A229">
            <v>43426</v>
          </cell>
          <cell r="B229" t="e">
            <v>#N/A</v>
          </cell>
        </row>
        <row r="230">
          <cell r="A230">
            <v>43427</v>
          </cell>
          <cell r="B230">
            <v>3.05</v>
          </cell>
        </row>
        <row r="231">
          <cell r="A231">
            <v>43430</v>
          </cell>
          <cell r="B231">
            <v>3.07</v>
          </cell>
        </row>
        <row r="232">
          <cell r="A232">
            <v>43431</v>
          </cell>
          <cell r="B232">
            <v>3.06</v>
          </cell>
        </row>
        <row r="233">
          <cell r="A233">
            <v>43432</v>
          </cell>
          <cell r="B233">
            <v>3.06</v>
          </cell>
        </row>
        <row r="234">
          <cell r="A234">
            <v>43433</v>
          </cell>
          <cell r="B234">
            <v>3.03</v>
          </cell>
        </row>
        <row r="235">
          <cell r="A235">
            <v>43434</v>
          </cell>
          <cell r="B235">
            <v>3.01</v>
          </cell>
        </row>
        <row r="236">
          <cell r="A236">
            <v>43437</v>
          </cell>
          <cell r="B236">
            <v>2.98</v>
          </cell>
        </row>
        <row r="237">
          <cell r="A237">
            <v>43438</v>
          </cell>
          <cell r="B237">
            <v>2.91</v>
          </cell>
        </row>
        <row r="238">
          <cell r="A238">
            <v>43439</v>
          </cell>
          <cell r="B238" t="e">
            <v>#N/A</v>
          </cell>
        </row>
        <row r="239">
          <cell r="A239">
            <v>43440</v>
          </cell>
          <cell r="B239">
            <v>2.87</v>
          </cell>
        </row>
        <row r="240">
          <cell r="A240">
            <v>43441</v>
          </cell>
          <cell r="B240">
            <v>2.85</v>
          </cell>
        </row>
        <row r="241">
          <cell r="A241">
            <v>43444</v>
          </cell>
          <cell r="B241">
            <v>2.85</v>
          </cell>
        </row>
        <row r="242">
          <cell r="A242">
            <v>43445</v>
          </cell>
          <cell r="B242">
            <v>2.89</v>
          </cell>
        </row>
        <row r="243">
          <cell r="A243">
            <v>43446</v>
          </cell>
          <cell r="B243">
            <v>2.91</v>
          </cell>
        </row>
        <row r="244">
          <cell r="A244">
            <v>43447</v>
          </cell>
          <cell r="B244">
            <v>2.91</v>
          </cell>
        </row>
        <row r="245">
          <cell r="A245">
            <v>43448</v>
          </cell>
          <cell r="B245">
            <v>2.89</v>
          </cell>
        </row>
        <row r="246">
          <cell r="A246">
            <v>43451</v>
          </cell>
          <cell r="B246">
            <v>2.86</v>
          </cell>
        </row>
        <row r="247">
          <cell r="A247">
            <v>43452</v>
          </cell>
          <cell r="B247">
            <v>2.82</v>
          </cell>
        </row>
        <row r="248">
          <cell r="A248">
            <v>43453</v>
          </cell>
          <cell r="B248">
            <v>2.77</v>
          </cell>
        </row>
        <row r="249">
          <cell r="A249">
            <v>43454</v>
          </cell>
          <cell r="B249">
            <v>2.79</v>
          </cell>
        </row>
        <row r="250">
          <cell r="A250">
            <v>43455</v>
          </cell>
          <cell r="B250">
            <v>2.79</v>
          </cell>
        </row>
        <row r="251">
          <cell r="A251">
            <v>43458</v>
          </cell>
          <cell r="B251">
            <v>2.74</v>
          </cell>
        </row>
        <row r="252">
          <cell r="A252">
            <v>43459</v>
          </cell>
          <cell r="B252" t="e">
            <v>#N/A</v>
          </cell>
        </row>
        <row r="253">
          <cell r="A253">
            <v>43460</v>
          </cell>
          <cell r="B253">
            <v>2.81</v>
          </cell>
        </row>
        <row r="254">
          <cell r="A254">
            <v>43461</v>
          </cell>
          <cell r="B254">
            <v>2.77</v>
          </cell>
        </row>
        <row r="255">
          <cell r="A255">
            <v>43462</v>
          </cell>
          <cell r="B255">
            <v>2.72</v>
          </cell>
        </row>
        <row r="256">
          <cell r="A256">
            <v>43465</v>
          </cell>
          <cell r="B256">
            <v>2.69</v>
          </cell>
        </row>
        <row r="257">
          <cell r="A257">
            <v>43466</v>
          </cell>
          <cell r="B257" t="e">
            <v>#N/A</v>
          </cell>
        </row>
        <row r="258">
          <cell r="A258">
            <v>43467</v>
          </cell>
          <cell r="B258">
            <v>2.66</v>
          </cell>
        </row>
        <row r="259">
          <cell r="A259">
            <v>43468</v>
          </cell>
          <cell r="B259">
            <v>2.56</v>
          </cell>
        </row>
        <row r="260">
          <cell r="A260">
            <v>43469</v>
          </cell>
          <cell r="B260">
            <v>2.67</v>
          </cell>
        </row>
        <row r="261">
          <cell r="A261">
            <v>43472</v>
          </cell>
          <cell r="B261">
            <v>2.7</v>
          </cell>
        </row>
        <row r="262">
          <cell r="A262">
            <v>43473</v>
          </cell>
          <cell r="B262">
            <v>2.73</v>
          </cell>
        </row>
        <row r="263">
          <cell r="A263">
            <v>43474</v>
          </cell>
          <cell r="B263">
            <v>2.74</v>
          </cell>
        </row>
        <row r="264">
          <cell r="A264">
            <v>43475</v>
          </cell>
          <cell r="B264">
            <v>2.74</v>
          </cell>
        </row>
        <row r="265">
          <cell r="A265">
            <v>43476</v>
          </cell>
          <cell r="B265">
            <v>2.71</v>
          </cell>
        </row>
        <row r="266">
          <cell r="A266">
            <v>43479</v>
          </cell>
          <cell r="B266">
            <v>2.71</v>
          </cell>
        </row>
        <row r="267">
          <cell r="A267">
            <v>43480</v>
          </cell>
          <cell r="B267">
            <v>2.72</v>
          </cell>
        </row>
        <row r="268">
          <cell r="A268">
            <v>43481</v>
          </cell>
          <cell r="B268">
            <v>2.73</v>
          </cell>
        </row>
        <row r="269">
          <cell r="A269">
            <v>43482</v>
          </cell>
          <cell r="B269">
            <v>2.75</v>
          </cell>
        </row>
        <row r="270">
          <cell r="A270">
            <v>43483</v>
          </cell>
          <cell r="B270">
            <v>2.79</v>
          </cell>
        </row>
        <row r="271">
          <cell r="A271">
            <v>43486</v>
          </cell>
          <cell r="B271" t="e">
            <v>#N/A</v>
          </cell>
        </row>
        <row r="272">
          <cell r="A272">
            <v>43487</v>
          </cell>
          <cell r="B272">
            <v>2.74</v>
          </cell>
        </row>
        <row r="273">
          <cell r="A273">
            <v>43488</v>
          </cell>
          <cell r="B273">
            <v>2.76</v>
          </cell>
        </row>
        <row r="274">
          <cell r="A274">
            <v>43489</v>
          </cell>
          <cell r="B274">
            <v>2.72</v>
          </cell>
        </row>
        <row r="275">
          <cell r="A275">
            <v>43490</v>
          </cell>
          <cell r="B275">
            <v>2.76</v>
          </cell>
        </row>
        <row r="276">
          <cell r="A276">
            <v>43493</v>
          </cell>
          <cell r="B276">
            <v>2.75</v>
          </cell>
        </row>
        <row r="277">
          <cell r="A277">
            <v>43494</v>
          </cell>
          <cell r="B277">
            <v>2.72</v>
          </cell>
        </row>
        <row r="278">
          <cell r="A278">
            <v>43495</v>
          </cell>
          <cell r="B278">
            <v>2.7</v>
          </cell>
        </row>
        <row r="279">
          <cell r="A279">
            <v>43496</v>
          </cell>
          <cell r="B279">
            <v>2.63</v>
          </cell>
        </row>
        <row r="280">
          <cell r="A280">
            <v>43497</v>
          </cell>
          <cell r="B280">
            <v>2.7</v>
          </cell>
        </row>
        <row r="281">
          <cell r="A281">
            <v>43500</v>
          </cell>
          <cell r="B281">
            <v>2.73</v>
          </cell>
        </row>
        <row r="282">
          <cell r="A282">
            <v>43501</v>
          </cell>
          <cell r="B282">
            <v>2.71</v>
          </cell>
        </row>
        <row r="283">
          <cell r="A283">
            <v>43502</v>
          </cell>
          <cell r="B283">
            <v>2.7</v>
          </cell>
        </row>
        <row r="284">
          <cell r="A284">
            <v>43503</v>
          </cell>
          <cell r="B284">
            <v>2.65</v>
          </cell>
        </row>
        <row r="285">
          <cell r="A285">
            <v>43504</v>
          </cell>
          <cell r="B285">
            <v>2.63</v>
          </cell>
        </row>
        <row r="286">
          <cell r="A286">
            <v>43507</v>
          </cell>
          <cell r="B286">
            <v>2.65</v>
          </cell>
        </row>
        <row r="287">
          <cell r="A287">
            <v>43508</v>
          </cell>
          <cell r="B287">
            <v>2.68</v>
          </cell>
        </row>
        <row r="288">
          <cell r="A288">
            <v>43509</v>
          </cell>
          <cell r="B288">
            <v>2.71</v>
          </cell>
        </row>
        <row r="289">
          <cell r="A289">
            <v>43510</v>
          </cell>
          <cell r="B289">
            <v>2.66</v>
          </cell>
        </row>
        <row r="290">
          <cell r="A290">
            <v>43511</v>
          </cell>
          <cell r="B290">
            <v>2.66</v>
          </cell>
        </row>
        <row r="291">
          <cell r="A291">
            <v>43514</v>
          </cell>
          <cell r="B291" t="e">
            <v>#N/A</v>
          </cell>
        </row>
        <row r="292">
          <cell r="A292">
            <v>43515</v>
          </cell>
          <cell r="B292">
            <v>2.65</v>
          </cell>
        </row>
        <row r="293">
          <cell r="A293">
            <v>43516</v>
          </cell>
          <cell r="B293">
            <v>2.65</v>
          </cell>
        </row>
        <row r="294">
          <cell r="A294">
            <v>43517</v>
          </cell>
          <cell r="B294">
            <v>2.69</v>
          </cell>
        </row>
        <row r="295">
          <cell r="A295">
            <v>43518</v>
          </cell>
          <cell r="B295">
            <v>2.65</v>
          </cell>
        </row>
        <row r="296">
          <cell r="A296">
            <v>43521</v>
          </cell>
          <cell r="B296">
            <v>2.67</v>
          </cell>
        </row>
        <row r="297">
          <cell r="A297">
            <v>43522</v>
          </cell>
          <cell r="B297">
            <v>2.64</v>
          </cell>
        </row>
        <row r="298">
          <cell r="A298">
            <v>43523</v>
          </cell>
          <cell r="B298">
            <v>2.69</v>
          </cell>
        </row>
        <row r="299">
          <cell r="A299">
            <v>43524</v>
          </cell>
          <cell r="B299">
            <v>2.73</v>
          </cell>
        </row>
        <row r="300">
          <cell r="A300">
            <v>43525</v>
          </cell>
          <cell r="B300">
            <v>2.76</v>
          </cell>
        </row>
        <row r="301">
          <cell r="A301">
            <v>43528</v>
          </cell>
          <cell r="B301">
            <v>2.72</v>
          </cell>
        </row>
        <row r="302">
          <cell r="A302">
            <v>43529</v>
          </cell>
          <cell r="B302">
            <v>2.72</v>
          </cell>
        </row>
        <row r="303">
          <cell r="A303">
            <v>43530</v>
          </cell>
          <cell r="B303">
            <v>2.69</v>
          </cell>
        </row>
        <row r="304">
          <cell r="A304">
            <v>43531</v>
          </cell>
          <cell r="B304">
            <v>2.64</v>
          </cell>
        </row>
        <row r="305">
          <cell r="A305">
            <v>43532</v>
          </cell>
          <cell r="B305">
            <v>2.62</v>
          </cell>
        </row>
        <row r="306">
          <cell r="A306">
            <v>43535</v>
          </cell>
          <cell r="B306">
            <v>2.64</v>
          </cell>
        </row>
        <row r="307">
          <cell r="A307">
            <v>43536</v>
          </cell>
          <cell r="B307">
            <v>2.61</v>
          </cell>
        </row>
        <row r="308">
          <cell r="A308">
            <v>43537</v>
          </cell>
          <cell r="B308">
            <v>2.61</v>
          </cell>
        </row>
        <row r="309">
          <cell r="A309">
            <v>43538</v>
          </cell>
          <cell r="B309">
            <v>2.63</v>
          </cell>
        </row>
        <row r="310">
          <cell r="A310">
            <v>43539</v>
          </cell>
          <cell r="B310">
            <v>2.59</v>
          </cell>
        </row>
        <row r="311">
          <cell r="A311">
            <v>43542</v>
          </cell>
          <cell r="B311">
            <v>2.6</v>
          </cell>
        </row>
        <row r="312">
          <cell r="A312">
            <v>43543</v>
          </cell>
          <cell r="B312">
            <v>2.61</v>
          </cell>
        </row>
        <row r="313">
          <cell r="A313">
            <v>43544</v>
          </cell>
          <cell r="B313">
            <v>2.54</v>
          </cell>
        </row>
        <row r="314">
          <cell r="A314">
            <v>43545</v>
          </cell>
          <cell r="B314">
            <v>2.54</v>
          </cell>
        </row>
        <row r="315">
          <cell r="A315">
            <v>43546</v>
          </cell>
          <cell r="B315">
            <v>2.44</v>
          </cell>
        </row>
        <row r="316">
          <cell r="A316">
            <v>43549</v>
          </cell>
          <cell r="B316">
            <v>2.4300000000000002</v>
          </cell>
        </row>
        <row r="317">
          <cell r="A317">
            <v>43550</v>
          </cell>
          <cell r="B317">
            <v>2.41</v>
          </cell>
        </row>
        <row r="318">
          <cell r="A318">
            <v>43551</v>
          </cell>
          <cell r="B318">
            <v>2.39</v>
          </cell>
        </row>
        <row r="319">
          <cell r="A319">
            <v>43552</v>
          </cell>
          <cell r="B319">
            <v>2.39</v>
          </cell>
        </row>
        <row r="320">
          <cell r="A320">
            <v>43553</v>
          </cell>
          <cell r="B320">
            <v>2.41</v>
          </cell>
        </row>
        <row r="321">
          <cell r="A321">
            <v>43556</v>
          </cell>
          <cell r="B321">
            <v>2.4900000000000002</v>
          </cell>
        </row>
        <row r="322">
          <cell r="A322">
            <v>43557</v>
          </cell>
          <cell r="B322">
            <v>2.48</v>
          </cell>
        </row>
        <row r="323">
          <cell r="A323">
            <v>43558</v>
          </cell>
          <cell r="B323">
            <v>2.52</v>
          </cell>
        </row>
        <row r="324">
          <cell r="A324">
            <v>43559</v>
          </cell>
          <cell r="B324">
            <v>2.5099999999999998</v>
          </cell>
        </row>
        <row r="325">
          <cell r="A325">
            <v>43560</v>
          </cell>
          <cell r="B325">
            <v>2.5</v>
          </cell>
        </row>
        <row r="326">
          <cell r="A326">
            <v>43563</v>
          </cell>
          <cell r="B326">
            <v>2.52</v>
          </cell>
        </row>
        <row r="327">
          <cell r="A327">
            <v>43564</v>
          </cell>
          <cell r="B327">
            <v>2.5099999999999998</v>
          </cell>
        </row>
        <row r="328">
          <cell r="A328">
            <v>43565</v>
          </cell>
          <cell r="B328">
            <v>2.48</v>
          </cell>
        </row>
        <row r="329">
          <cell r="A329">
            <v>43566</v>
          </cell>
          <cell r="B329">
            <v>2.5099999999999998</v>
          </cell>
        </row>
        <row r="330">
          <cell r="A330">
            <v>43567</v>
          </cell>
          <cell r="B330">
            <v>2.56</v>
          </cell>
        </row>
        <row r="331">
          <cell r="A331">
            <v>43570</v>
          </cell>
          <cell r="B331">
            <v>2.5499999999999998</v>
          </cell>
        </row>
        <row r="332">
          <cell r="A332">
            <v>43571</v>
          </cell>
          <cell r="B332">
            <v>2.6</v>
          </cell>
        </row>
        <row r="333">
          <cell r="A333">
            <v>43572</v>
          </cell>
          <cell r="B333">
            <v>2.59</v>
          </cell>
        </row>
        <row r="334">
          <cell r="A334">
            <v>43573</v>
          </cell>
          <cell r="B334">
            <v>2.57</v>
          </cell>
        </row>
        <row r="335">
          <cell r="A335">
            <v>43574</v>
          </cell>
          <cell r="B335" t="e">
            <v>#N/A</v>
          </cell>
        </row>
        <row r="336">
          <cell r="A336">
            <v>43577</v>
          </cell>
          <cell r="B336">
            <v>2.59</v>
          </cell>
        </row>
        <row r="337">
          <cell r="A337">
            <v>43578</v>
          </cell>
          <cell r="B337">
            <v>2.57</v>
          </cell>
        </row>
        <row r="338">
          <cell r="A338">
            <v>43579</v>
          </cell>
          <cell r="B338">
            <v>2.5299999999999998</v>
          </cell>
        </row>
        <row r="339">
          <cell r="A339">
            <v>43580</v>
          </cell>
          <cell r="B339">
            <v>2.54</v>
          </cell>
        </row>
        <row r="340">
          <cell r="A340">
            <v>43581</v>
          </cell>
          <cell r="B340">
            <v>2.5099999999999998</v>
          </cell>
        </row>
        <row r="341">
          <cell r="A341">
            <v>43584</v>
          </cell>
          <cell r="B341">
            <v>2.54</v>
          </cell>
        </row>
        <row r="342">
          <cell r="A342">
            <v>43585</v>
          </cell>
          <cell r="B342">
            <v>2.5099999999999998</v>
          </cell>
        </row>
        <row r="343">
          <cell r="A343">
            <v>43586</v>
          </cell>
          <cell r="B343">
            <v>2.52</v>
          </cell>
        </row>
        <row r="344">
          <cell r="A344">
            <v>43587</v>
          </cell>
          <cell r="B344">
            <v>2.5499999999999998</v>
          </cell>
        </row>
        <row r="345">
          <cell r="A345">
            <v>43588</v>
          </cell>
          <cell r="B345">
            <v>2.54</v>
          </cell>
        </row>
        <row r="346">
          <cell r="A346">
            <v>43591</v>
          </cell>
          <cell r="B346">
            <v>2.5099999999999998</v>
          </cell>
        </row>
        <row r="347">
          <cell r="A347">
            <v>43592</v>
          </cell>
          <cell r="B347">
            <v>2.4500000000000002</v>
          </cell>
        </row>
        <row r="348">
          <cell r="A348">
            <v>43593</v>
          </cell>
          <cell r="B348">
            <v>2.4900000000000002</v>
          </cell>
        </row>
        <row r="349">
          <cell r="A349">
            <v>43594</v>
          </cell>
          <cell r="B349">
            <v>2.4500000000000002</v>
          </cell>
        </row>
        <row r="350">
          <cell r="A350">
            <v>43595</v>
          </cell>
          <cell r="B350">
            <v>2.4700000000000002</v>
          </cell>
        </row>
        <row r="351">
          <cell r="A351">
            <v>43598</v>
          </cell>
          <cell r="B351">
            <v>2.4</v>
          </cell>
        </row>
        <row r="352">
          <cell r="A352">
            <v>43599</v>
          </cell>
          <cell r="B352">
            <v>2.42</v>
          </cell>
        </row>
        <row r="353">
          <cell r="A353">
            <v>43600</v>
          </cell>
          <cell r="B353">
            <v>2.37</v>
          </cell>
        </row>
        <row r="354">
          <cell r="A354">
            <v>43601</v>
          </cell>
          <cell r="B354">
            <v>2.4</v>
          </cell>
        </row>
        <row r="355">
          <cell r="A355">
            <v>43602</v>
          </cell>
          <cell r="B355">
            <v>2.39</v>
          </cell>
        </row>
        <row r="356">
          <cell r="A356">
            <v>43605</v>
          </cell>
          <cell r="B356">
            <v>2.41</v>
          </cell>
        </row>
        <row r="357">
          <cell r="A357">
            <v>43606</v>
          </cell>
          <cell r="B357">
            <v>2.4300000000000002</v>
          </cell>
        </row>
        <row r="358">
          <cell r="A358">
            <v>43607</v>
          </cell>
          <cell r="B358">
            <v>2.39</v>
          </cell>
        </row>
        <row r="359">
          <cell r="A359">
            <v>43608</v>
          </cell>
          <cell r="B359">
            <v>2.31</v>
          </cell>
        </row>
        <row r="360">
          <cell r="A360">
            <v>43609</v>
          </cell>
          <cell r="B360">
            <v>2.3199999999999998</v>
          </cell>
        </row>
        <row r="361">
          <cell r="A361">
            <v>43612</v>
          </cell>
          <cell r="B361" t="e">
            <v>#N/A</v>
          </cell>
        </row>
        <row r="362">
          <cell r="A362">
            <v>43613</v>
          </cell>
          <cell r="B362">
            <v>2.2599999999999998</v>
          </cell>
        </row>
        <row r="363">
          <cell r="A363">
            <v>43614</v>
          </cell>
          <cell r="B363">
            <v>2.25</v>
          </cell>
        </row>
        <row r="364">
          <cell r="A364">
            <v>43615</v>
          </cell>
          <cell r="B364">
            <v>2.2200000000000002</v>
          </cell>
        </row>
        <row r="365">
          <cell r="A365">
            <v>43616</v>
          </cell>
          <cell r="B365">
            <v>2.14</v>
          </cell>
        </row>
        <row r="366">
          <cell r="A366">
            <v>43619</v>
          </cell>
          <cell r="B366">
            <v>2.0699999999999998</v>
          </cell>
        </row>
        <row r="367">
          <cell r="A367">
            <v>43620</v>
          </cell>
          <cell r="B367">
            <v>2.12</v>
          </cell>
        </row>
        <row r="368">
          <cell r="A368">
            <v>43621</v>
          </cell>
          <cell r="B368">
            <v>2.12</v>
          </cell>
        </row>
        <row r="369">
          <cell r="A369">
            <v>43622</v>
          </cell>
          <cell r="B369">
            <v>2.12</v>
          </cell>
        </row>
        <row r="370">
          <cell r="A370">
            <v>43623</v>
          </cell>
          <cell r="B370">
            <v>2.09</v>
          </cell>
        </row>
        <row r="371">
          <cell r="A371">
            <v>43626</v>
          </cell>
          <cell r="B371">
            <v>2.15</v>
          </cell>
        </row>
        <row r="372">
          <cell r="A372">
            <v>43627</v>
          </cell>
          <cell r="B372">
            <v>2.15</v>
          </cell>
        </row>
        <row r="373">
          <cell r="A373">
            <v>43628</v>
          </cell>
          <cell r="B373">
            <v>2.13</v>
          </cell>
        </row>
        <row r="374">
          <cell r="A374">
            <v>43629</v>
          </cell>
          <cell r="B374">
            <v>2.1</v>
          </cell>
        </row>
        <row r="375">
          <cell r="A375">
            <v>43630</v>
          </cell>
          <cell r="B375">
            <v>2.09</v>
          </cell>
        </row>
        <row r="376">
          <cell r="A376">
            <v>43633</v>
          </cell>
          <cell r="B376">
            <v>2.09</v>
          </cell>
        </row>
        <row r="377">
          <cell r="A377">
            <v>43634</v>
          </cell>
          <cell r="B377">
            <v>2.06</v>
          </cell>
        </row>
        <row r="378">
          <cell r="A378">
            <v>43635</v>
          </cell>
          <cell r="B378">
            <v>2.0299999999999998</v>
          </cell>
        </row>
        <row r="379">
          <cell r="A379">
            <v>43636</v>
          </cell>
          <cell r="B379">
            <v>2.0099999999999998</v>
          </cell>
        </row>
        <row r="380">
          <cell r="A380">
            <v>43637</v>
          </cell>
          <cell r="B380">
            <v>2.0699999999999998</v>
          </cell>
        </row>
        <row r="381">
          <cell r="A381">
            <v>43640</v>
          </cell>
          <cell r="B381">
            <v>2.02</v>
          </cell>
        </row>
        <row r="382">
          <cell r="A382">
            <v>43641</v>
          </cell>
          <cell r="B382">
            <v>2</v>
          </cell>
        </row>
        <row r="383">
          <cell r="A383">
            <v>43642</v>
          </cell>
          <cell r="B383">
            <v>2.0499999999999998</v>
          </cell>
        </row>
        <row r="384">
          <cell r="A384">
            <v>43643</v>
          </cell>
          <cell r="B384">
            <v>2.0099999999999998</v>
          </cell>
        </row>
        <row r="385">
          <cell r="A385">
            <v>43644</v>
          </cell>
          <cell r="B385">
            <v>2</v>
          </cell>
        </row>
        <row r="386">
          <cell r="A386">
            <v>43647</v>
          </cell>
          <cell r="B386">
            <v>2.0299999999999998</v>
          </cell>
        </row>
        <row r="387">
          <cell r="A387">
            <v>43648</v>
          </cell>
          <cell r="B387">
            <v>1.98</v>
          </cell>
        </row>
        <row r="388">
          <cell r="A388">
            <v>43649</v>
          </cell>
          <cell r="B388">
            <v>1.96</v>
          </cell>
        </row>
        <row r="389">
          <cell r="A389">
            <v>43650</v>
          </cell>
          <cell r="B389" t="e">
            <v>#N/A</v>
          </cell>
        </row>
        <row r="390">
          <cell r="A390">
            <v>43651</v>
          </cell>
          <cell r="B390">
            <v>2.04</v>
          </cell>
        </row>
        <row r="391">
          <cell r="A391">
            <v>43654</v>
          </cell>
          <cell r="B391">
            <v>2.0499999999999998</v>
          </cell>
        </row>
        <row r="392">
          <cell r="A392">
            <v>43655</v>
          </cell>
          <cell r="B392">
            <v>2.0699999999999998</v>
          </cell>
        </row>
        <row r="393">
          <cell r="A393">
            <v>43656</v>
          </cell>
          <cell r="B393">
            <v>2.0699999999999998</v>
          </cell>
        </row>
        <row r="394">
          <cell r="A394">
            <v>43657</v>
          </cell>
          <cell r="B394">
            <v>2.13</v>
          </cell>
        </row>
        <row r="395">
          <cell r="A395">
            <v>43658</v>
          </cell>
          <cell r="B395">
            <v>2.12</v>
          </cell>
        </row>
        <row r="396">
          <cell r="A396">
            <v>43661</v>
          </cell>
          <cell r="B396">
            <v>2.09</v>
          </cell>
        </row>
        <row r="397">
          <cell r="A397">
            <v>43662</v>
          </cell>
          <cell r="B397">
            <v>2.13</v>
          </cell>
        </row>
        <row r="398">
          <cell r="A398">
            <v>43663</v>
          </cell>
          <cell r="B398">
            <v>2.06</v>
          </cell>
        </row>
        <row r="399">
          <cell r="A399">
            <v>43664</v>
          </cell>
          <cell r="B399">
            <v>2.04</v>
          </cell>
        </row>
        <row r="400">
          <cell r="A400">
            <v>43665</v>
          </cell>
          <cell r="B400">
            <v>2.0499999999999998</v>
          </cell>
        </row>
        <row r="401">
          <cell r="A401">
            <v>43668</v>
          </cell>
          <cell r="B401">
            <v>2.0499999999999998</v>
          </cell>
        </row>
        <row r="402">
          <cell r="A402">
            <v>43669</v>
          </cell>
          <cell r="B402">
            <v>2.08</v>
          </cell>
        </row>
        <row r="403">
          <cell r="A403">
            <v>43670</v>
          </cell>
          <cell r="B403">
            <v>2.0499999999999998</v>
          </cell>
        </row>
        <row r="404">
          <cell r="A404">
            <v>43671</v>
          </cell>
          <cell r="B404">
            <v>2.08</v>
          </cell>
        </row>
        <row r="405">
          <cell r="A405">
            <v>43672</v>
          </cell>
          <cell r="B405">
            <v>2.08</v>
          </cell>
        </row>
        <row r="406">
          <cell r="A406">
            <v>43675</v>
          </cell>
          <cell r="B406">
            <v>2.06</v>
          </cell>
        </row>
        <row r="407">
          <cell r="A407">
            <v>43676</v>
          </cell>
          <cell r="B407">
            <v>2.06</v>
          </cell>
        </row>
        <row r="408">
          <cell r="A408">
            <v>43677</v>
          </cell>
          <cell r="B408">
            <v>2.02</v>
          </cell>
        </row>
        <row r="409">
          <cell r="A409">
            <v>43678</v>
          </cell>
          <cell r="B409">
            <v>1.9</v>
          </cell>
        </row>
        <row r="410">
          <cell r="A410">
            <v>43679</v>
          </cell>
          <cell r="B410">
            <v>1.86</v>
          </cell>
        </row>
        <row r="411">
          <cell r="A411">
            <v>43682</v>
          </cell>
          <cell r="B411">
            <v>1.75</v>
          </cell>
        </row>
        <row r="412">
          <cell r="A412">
            <v>43683</v>
          </cell>
          <cell r="B412">
            <v>1.73</v>
          </cell>
        </row>
        <row r="413">
          <cell r="A413">
            <v>43684</v>
          </cell>
          <cell r="B413">
            <v>1.71</v>
          </cell>
        </row>
        <row r="414">
          <cell r="A414">
            <v>43685</v>
          </cell>
          <cell r="B414">
            <v>1.72</v>
          </cell>
        </row>
        <row r="415">
          <cell r="A415">
            <v>43686</v>
          </cell>
          <cell r="B415">
            <v>1.74</v>
          </cell>
        </row>
        <row r="416">
          <cell r="A416">
            <v>43689</v>
          </cell>
          <cell r="B416">
            <v>1.65</v>
          </cell>
        </row>
        <row r="417">
          <cell r="A417">
            <v>43690</v>
          </cell>
          <cell r="B417">
            <v>1.68</v>
          </cell>
        </row>
        <row r="418">
          <cell r="A418">
            <v>43691</v>
          </cell>
          <cell r="B418">
            <v>1.59</v>
          </cell>
        </row>
        <row r="419">
          <cell r="A419">
            <v>43692</v>
          </cell>
          <cell r="B419">
            <v>1.52</v>
          </cell>
        </row>
        <row r="420">
          <cell r="A420">
            <v>43693</v>
          </cell>
          <cell r="B420">
            <v>1.55</v>
          </cell>
        </row>
        <row r="421">
          <cell r="A421">
            <v>43696</v>
          </cell>
          <cell r="B421">
            <v>1.6</v>
          </cell>
        </row>
        <row r="422">
          <cell r="A422">
            <v>43697</v>
          </cell>
          <cell r="B422">
            <v>1.55</v>
          </cell>
        </row>
        <row r="423">
          <cell r="A423">
            <v>43698</v>
          </cell>
          <cell r="B423">
            <v>1.59</v>
          </cell>
        </row>
        <row r="424">
          <cell r="A424">
            <v>43699</v>
          </cell>
          <cell r="B424">
            <v>1.62</v>
          </cell>
        </row>
        <row r="425">
          <cell r="A425">
            <v>43700</v>
          </cell>
          <cell r="B425">
            <v>1.52</v>
          </cell>
        </row>
        <row r="426">
          <cell r="A426">
            <v>43703</v>
          </cell>
          <cell r="B426">
            <v>1.54</v>
          </cell>
        </row>
        <row r="427">
          <cell r="A427">
            <v>43704</v>
          </cell>
          <cell r="B427">
            <v>1.49</v>
          </cell>
        </row>
        <row r="428">
          <cell r="A428">
            <v>43705</v>
          </cell>
          <cell r="B428">
            <v>1.47</v>
          </cell>
        </row>
        <row r="429">
          <cell r="A429">
            <v>43706</v>
          </cell>
          <cell r="B429">
            <v>1.5</v>
          </cell>
        </row>
        <row r="430">
          <cell r="A430">
            <v>43707</v>
          </cell>
          <cell r="B430">
            <v>1.5</v>
          </cell>
        </row>
        <row r="431">
          <cell r="A431">
            <v>43710</v>
          </cell>
          <cell r="B431" t="e">
            <v>#N/A</v>
          </cell>
        </row>
        <row r="432">
          <cell r="A432">
            <v>43711</v>
          </cell>
          <cell r="B432">
            <v>1.47</v>
          </cell>
        </row>
        <row r="433">
          <cell r="A433">
            <v>43712</v>
          </cell>
          <cell r="B433">
            <v>1.47</v>
          </cell>
        </row>
        <row r="434">
          <cell r="A434">
            <v>43713</v>
          </cell>
          <cell r="B434">
            <v>1.57</v>
          </cell>
        </row>
        <row r="435">
          <cell r="A435">
            <v>43714</v>
          </cell>
          <cell r="B435">
            <v>1.55</v>
          </cell>
        </row>
        <row r="436">
          <cell r="A436">
            <v>43717</v>
          </cell>
          <cell r="B436">
            <v>1.63</v>
          </cell>
        </row>
        <row r="437">
          <cell r="A437">
            <v>43718</v>
          </cell>
          <cell r="B437">
            <v>1.72</v>
          </cell>
        </row>
        <row r="438">
          <cell r="A438">
            <v>43719</v>
          </cell>
          <cell r="B438">
            <v>1.75</v>
          </cell>
        </row>
        <row r="439">
          <cell r="A439">
            <v>43720</v>
          </cell>
          <cell r="B439">
            <v>1.79</v>
          </cell>
        </row>
        <row r="440">
          <cell r="A440">
            <v>43721</v>
          </cell>
          <cell r="B440">
            <v>1.9</v>
          </cell>
        </row>
        <row r="441">
          <cell r="A441">
            <v>43724</v>
          </cell>
          <cell r="B441">
            <v>1.84</v>
          </cell>
        </row>
        <row r="442">
          <cell r="A442">
            <v>43725</v>
          </cell>
          <cell r="B442">
            <v>1.81</v>
          </cell>
        </row>
        <row r="443">
          <cell r="A443">
            <v>43726</v>
          </cell>
          <cell r="B443">
            <v>1.8</v>
          </cell>
        </row>
        <row r="444">
          <cell r="A444">
            <v>43727</v>
          </cell>
          <cell r="B444">
            <v>1.79</v>
          </cell>
        </row>
        <row r="445">
          <cell r="A445">
            <v>43728</v>
          </cell>
          <cell r="B445">
            <v>1.74</v>
          </cell>
        </row>
        <row r="446">
          <cell r="A446">
            <v>43731</v>
          </cell>
          <cell r="B446">
            <v>1.72</v>
          </cell>
        </row>
        <row r="447">
          <cell r="A447">
            <v>43732</v>
          </cell>
          <cell r="B447">
            <v>1.64</v>
          </cell>
        </row>
        <row r="448">
          <cell r="A448">
            <v>43733</v>
          </cell>
          <cell r="B448">
            <v>1.73</v>
          </cell>
        </row>
        <row r="449">
          <cell r="A449">
            <v>43734</v>
          </cell>
          <cell r="B449">
            <v>1.7</v>
          </cell>
        </row>
        <row r="450">
          <cell r="A450">
            <v>43735</v>
          </cell>
          <cell r="B450">
            <v>1.69</v>
          </cell>
        </row>
        <row r="451">
          <cell r="A451">
            <v>43738</v>
          </cell>
          <cell r="B451">
            <v>1.68</v>
          </cell>
        </row>
        <row r="452">
          <cell r="A452">
            <v>43739</v>
          </cell>
          <cell r="B452">
            <v>1.65</v>
          </cell>
        </row>
        <row r="453">
          <cell r="A453">
            <v>43740</v>
          </cell>
          <cell r="B453">
            <v>1.6</v>
          </cell>
        </row>
        <row r="454">
          <cell r="A454">
            <v>43741</v>
          </cell>
          <cell r="B454">
            <v>1.54</v>
          </cell>
        </row>
        <row r="455">
          <cell r="A455">
            <v>43742</v>
          </cell>
          <cell r="B455">
            <v>1.52</v>
          </cell>
        </row>
        <row r="456">
          <cell r="A456">
            <v>43745</v>
          </cell>
          <cell r="B456">
            <v>1.56</v>
          </cell>
        </row>
        <row r="457">
          <cell r="A457">
            <v>43746</v>
          </cell>
          <cell r="B457">
            <v>1.54</v>
          </cell>
        </row>
        <row r="458">
          <cell r="A458">
            <v>43747</v>
          </cell>
          <cell r="B458">
            <v>1.59</v>
          </cell>
        </row>
        <row r="459">
          <cell r="A459">
            <v>43748</v>
          </cell>
          <cell r="B459">
            <v>1.67</v>
          </cell>
        </row>
        <row r="460">
          <cell r="A460">
            <v>43749</v>
          </cell>
          <cell r="B460">
            <v>1.76</v>
          </cell>
        </row>
        <row r="461">
          <cell r="A461">
            <v>43752</v>
          </cell>
          <cell r="B461" t="e">
            <v>#N/A</v>
          </cell>
        </row>
        <row r="462">
          <cell r="A462">
            <v>43753</v>
          </cell>
          <cell r="B462">
            <v>1.77</v>
          </cell>
        </row>
        <row r="463">
          <cell r="A463">
            <v>43754</v>
          </cell>
          <cell r="B463">
            <v>1.75</v>
          </cell>
        </row>
        <row r="464">
          <cell r="A464">
            <v>43755</v>
          </cell>
          <cell r="B464">
            <v>1.76</v>
          </cell>
        </row>
        <row r="465">
          <cell r="A465">
            <v>43756</v>
          </cell>
          <cell r="B465">
            <v>1.76</v>
          </cell>
        </row>
        <row r="466">
          <cell r="A466">
            <v>43759</v>
          </cell>
          <cell r="B466">
            <v>1.8</v>
          </cell>
        </row>
        <row r="467">
          <cell r="A467">
            <v>43760</v>
          </cell>
          <cell r="B467">
            <v>1.78</v>
          </cell>
        </row>
        <row r="468">
          <cell r="A468">
            <v>43761</v>
          </cell>
          <cell r="B468">
            <v>1.77</v>
          </cell>
        </row>
        <row r="469">
          <cell r="A469">
            <v>43762</v>
          </cell>
          <cell r="B469">
            <v>1.77</v>
          </cell>
        </row>
        <row r="470">
          <cell r="A470">
            <v>43763</v>
          </cell>
          <cell r="B470">
            <v>1.8</v>
          </cell>
        </row>
        <row r="471">
          <cell r="A471">
            <v>43766</v>
          </cell>
          <cell r="B471">
            <v>1.85</v>
          </cell>
        </row>
        <row r="472">
          <cell r="A472">
            <v>43767</v>
          </cell>
          <cell r="B472">
            <v>1.84</v>
          </cell>
        </row>
        <row r="473">
          <cell r="A473">
            <v>43768</v>
          </cell>
          <cell r="B473">
            <v>1.78</v>
          </cell>
        </row>
        <row r="474">
          <cell r="A474">
            <v>43769</v>
          </cell>
          <cell r="B474">
            <v>1.69</v>
          </cell>
        </row>
        <row r="475">
          <cell r="A475">
            <v>43770</v>
          </cell>
          <cell r="B475">
            <v>1.73</v>
          </cell>
        </row>
        <row r="476">
          <cell r="A476">
            <v>43773</v>
          </cell>
          <cell r="B476">
            <v>1.79</v>
          </cell>
        </row>
        <row r="477">
          <cell r="A477">
            <v>43774</v>
          </cell>
          <cell r="B477">
            <v>1.86</v>
          </cell>
        </row>
        <row r="478">
          <cell r="A478">
            <v>43775</v>
          </cell>
          <cell r="B478">
            <v>1.81</v>
          </cell>
        </row>
        <row r="479">
          <cell r="A479">
            <v>43776</v>
          </cell>
          <cell r="B479">
            <v>1.92</v>
          </cell>
        </row>
        <row r="480">
          <cell r="A480">
            <v>43777</v>
          </cell>
          <cell r="B480">
            <v>1.94</v>
          </cell>
        </row>
        <row r="481">
          <cell r="A481">
            <v>43780</v>
          </cell>
          <cell r="B481" t="e">
            <v>#N/A</v>
          </cell>
        </row>
        <row r="482">
          <cell r="A482">
            <v>43781</v>
          </cell>
          <cell r="B482">
            <v>1.92</v>
          </cell>
        </row>
        <row r="483">
          <cell r="A483">
            <v>43782</v>
          </cell>
          <cell r="B483">
            <v>1.88</v>
          </cell>
        </row>
        <row r="484">
          <cell r="A484">
            <v>43783</v>
          </cell>
          <cell r="B484">
            <v>1.82</v>
          </cell>
        </row>
        <row r="485">
          <cell r="A485">
            <v>43784</v>
          </cell>
          <cell r="B485">
            <v>1.84</v>
          </cell>
        </row>
        <row r="486">
          <cell r="A486">
            <v>43787</v>
          </cell>
          <cell r="B486">
            <v>1.81</v>
          </cell>
        </row>
        <row r="487">
          <cell r="A487">
            <v>43788</v>
          </cell>
          <cell r="B487">
            <v>1.79</v>
          </cell>
        </row>
        <row r="488">
          <cell r="A488">
            <v>43789</v>
          </cell>
          <cell r="B488">
            <v>1.73</v>
          </cell>
        </row>
        <row r="489">
          <cell r="A489">
            <v>43790</v>
          </cell>
          <cell r="B489">
            <v>1.77</v>
          </cell>
        </row>
        <row r="490">
          <cell r="A490">
            <v>43791</v>
          </cell>
          <cell r="B490">
            <v>1.77</v>
          </cell>
        </row>
        <row r="491">
          <cell r="A491">
            <v>43794</v>
          </cell>
          <cell r="B491">
            <v>1.76</v>
          </cell>
        </row>
        <row r="492">
          <cell r="A492">
            <v>43795</v>
          </cell>
          <cell r="B492">
            <v>1.74</v>
          </cell>
        </row>
        <row r="493">
          <cell r="A493">
            <v>43796</v>
          </cell>
          <cell r="B493">
            <v>1.77</v>
          </cell>
        </row>
        <row r="494">
          <cell r="A494">
            <v>43797</v>
          </cell>
          <cell r="B494" t="e">
            <v>#N/A</v>
          </cell>
        </row>
        <row r="495">
          <cell r="A495">
            <v>43798</v>
          </cell>
          <cell r="B495">
            <v>1.78</v>
          </cell>
        </row>
        <row r="496">
          <cell r="A496">
            <v>43801</v>
          </cell>
          <cell r="B496">
            <v>1.83</v>
          </cell>
        </row>
        <row r="497">
          <cell r="A497">
            <v>43802</v>
          </cell>
          <cell r="B497">
            <v>1.72</v>
          </cell>
        </row>
        <row r="498">
          <cell r="A498">
            <v>43803</v>
          </cell>
          <cell r="B498">
            <v>1.77</v>
          </cell>
        </row>
        <row r="499">
          <cell r="A499">
            <v>43804</v>
          </cell>
          <cell r="B499">
            <v>1.8</v>
          </cell>
        </row>
        <row r="500">
          <cell r="A500">
            <v>43805</v>
          </cell>
          <cell r="B500">
            <v>1.84</v>
          </cell>
        </row>
        <row r="501">
          <cell r="A501">
            <v>43808</v>
          </cell>
          <cell r="B501">
            <v>1.83</v>
          </cell>
        </row>
        <row r="502">
          <cell r="A502">
            <v>43809</v>
          </cell>
          <cell r="B502">
            <v>1.85</v>
          </cell>
        </row>
        <row r="503">
          <cell r="A503">
            <v>43810</v>
          </cell>
          <cell r="B503">
            <v>1.79</v>
          </cell>
        </row>
        <row r="504">
          <cell r="A504">
            <v>43811</v>
          </cell>
          <cell r="B504">
            <v>1.9</v>
          </cell>
        </row>
        <row r="505">
          <cell r="A505">
            <v>43812</v>
          </cell>
          <cell r="B505">
            <v>1.82</v>
          </cell>
        </row>
        <row r="506">
          <cell r="A506">
            <v>43815</v>
          </cell>
          <cell r="B506">
            <v>1.89</v>
          </cell>
        </row>
        <row r="507">
          <cell r="A507">
            <v>43816</v>
          </cell>
          <cell r="B507">
            <v>1.89</v>
          </cell>
        </row>
        <row r="508">
          <cell r="A508">
            <v>43817</v>
          </cell>
          <cell r="B508">
            <v>1.92</v>
          </cell>
        </row>
        <row r="509">
          <cell r="A509">
            <v>43818</v>
          </cell>
          <cell r="B509">
            <v>1.92</v>
          </cell>
        </row>
        <row r="510">
          <cell r="A510">
            <v>43819</v>
          </cell>
          <cell r="B510">
            <v>1.92</v>
          </cell>
        </row>
        <row r="511">
          <cell r="A511">
            <v>43822</v>
          </cell>
          <cell r="B511">
            <v>1.93</v>
          </cell>
        </row>
        <row r="512">
          <cell r="A512">
            <v>43823</v>
          </cell>
          <cell r="B512">
            <v>1.9</v>
          </cell>
        </row>
        <row r="513">
          <cell r="A513">
            <v>43824</v>
          </cell>
          <cell r="B513" t="e">
            <v>#N/A</v>
          </cell>
        </row>
        <row r="514">
          <cell r="A514">
            <v>43825</v>
          </cell>
          <cell r="B514">
            <v>1.9</v>
          </cell>
        </row>
        <row r="515">
          <cell r="A515">
            <v>43826</v>
          </cell>
          <cell r="B515">
            <v>1.88</v>
          </cell>
        </row>
        <row r="516">
          <cell r="A516">
            <v>43829</v>
          </cell>
          <cell r="B516">
            <v>1.9</v>
          </cell>
        </row>
        <row r="517">
          <cell r="A517">
            <v>43830</v>
          </cell>
          <cell r="B517">
            <v>1.92</v>
          </cell>
        </row>
        <row r="518">
          <cell r="A518">
            <v>43831</v>
          </cell>
          <cell r="B518" t="e">
            <v>#N/A</v>
          </cell>
        </row>
        <row r="519">
          <cell r="A519">
            <v>43832</v>
          </cell>
          <cell r="B519">
            <v>1.88</v>
          </cell>
        </row>
        <row r="520">
          <cell r="A520">
            <v>43833</v>
          </cell>
          <cell r="B520">
            <v>1.8</v>
          </cell>
        </row>
        <row r="521">
          <cell r="A521">
            <v>43836</v>
          </cell>
          <cell r="B521">
            <v>1.81</v>
          </cell>
        </row>
        <row r="522">
          <cell r="A522">
            <v>43837</v>
          </cell>
          <cell r="B522">
            <v>1.83</v>
          </cell>
        </row>
        <row r="523">
          <cell r="A523">
            <v>43838</v>
          </cell>
          <cell r="B523">
            <v>1.87</v>
          </cell>
        </row>
        <row r="524">
          <cell r="A524">
            <v>43839</v>
          </cell>
          <cell r="B524">
            <v>1.85</v>
          </cell>
        </row>
        <row r="525">
          <cell r="A525">
            <v>43840</v>
          </cell>
          <cell r="B525">
            <v>1.83</v>
          </cell>
        </row>
        <row r="526">
          <cell r="A526">
            <v>43843</v>
          </cell>
          <cell r="B526">
            <v>1.85</v>
          </cell>
        </row>
        <row r="527">
          <cell r="A527">
            <v>43844</v>
          </cell>
          <cell r="B527">
            <v>1.82</v>
          </cell>
        </row>
        <row r="528">
          <cell r="A528">
            <v>43845</v>
          </cell>
          <cell r="B528">
            <v>1.79</v>
          </cell>
        </row>
        <row r="529">
          <cell r="A529">
            <v>43846</v>
          </cell>
          <cell r="B529">
            <v>1.81</v>
          </cell>
        </row>
        <row r="530">
          <cell r="A530">
            <v>43847</v>
          </cell>
          <cell r="B530">
            <v>1.84</v>
          </cell>
        </row>
        <row r="531">
          <cell r="A531">
            <v>43850</v>
          </cell>
          <cell r="B531" t="e">
            <v>#N/A</v>
          </cell>
        </row>
        <row r="532">
          <cell r="A532">
            <v>43851</v>
          </cell>
          <cell r="B532">
            <v>1.78</v>
          </cell>
        </row>
        <row r="533">
          <cell r="A533">
            <v>43852</v>
          </cell>
          <cell r="B533">
            <v>1.77</v>
          </cell>
        </row>
        <row r="534">
          <cell r="A534">
            <v>43853</v>
          </cell>
          <cell r="B534">
            <v>1.74</v>
          </cell>
        </row>
        <row r="535">
          <cell r="A535">
            <v>43854</v>
          </cell>
          <cell r="B535">
            <v>1.7</v>
          </cell>
        </row>
        <row r="536">
          <cell r="A536">
            <v>43857</v>
          </cell>
          <cell r="B536">
            <v>1.61</v>
          </cell>
        </row>
        <row r="537">
          <cell r="A537">
            <v>43858</v>
          </cell>
          <cell r="B537">
            <v>1.65</v>
          </cell>
        </row>
        <row r="538">
          <cell r="A538">
            <v>43859</v>
          </cell>
          <cell r="B538">
            <v>1.6</v>
          </cell>
        </row>
        <row r="539">
          <cell r="A539">
            <v>43860</v>
          </cell>
          <cell r="B539">
            <v>1.57</v>
          </cell>
        </row>
        <row r="540">
          <cell r="A540">
            <v>43861</v>
          </cell>
          <cell r="B540">
            <v>1.51</v>
          </cell>
        </row>
        <row r="541">
          <cell r="A541">
            <v>43864</v>
          </cell>
          <cell r="B541">
            <v>1.54</v>
          </cell>
        </row>
        <row r="542">
          <cell r="A542">
            <v>43865</v>
          </cell>
          <cell r="B542">
            <v>1.61</v>
          </cell>
        </row>
        <row r="543">
          <cell r="A543">
            <v>43866</v>
          </cell>
          <cell r="B543">
            <v>1.66</v>
          </cell>
        </row>
        <row r="544">
          <cell r="A544">
            <v>43867</v>
          </cell>
          <cell r="B544">
            <v>1.65</v>
          </cell>
        </row>
        <row r="545">
          <cell r="A545">
            <v>43868</v>
          </cell>
          <cell r="B545">
            <v>1.59</v>
          </cell>
        </row>
        <row r="546">
          <cell r="A546">
            <v>43871</v>
          </cell>
          <cell r="B546">
            <v>1.56</v>
          </cell>
        </row>
        <row r="547">
          <cell r="A547">
            <v>43872</v>
          </cell>
          <cell r="B547">
            <v>1.59</v>
          </cell>
        </row>
        <row r="548">
          <cell r="A548">
            <v>43873</v>
          </cell>
          <cell r="B548">
            <v>1.62</v>
          </cell>
        </row>
        <row r="549">
          <cell r="A549">
            <v>43874</v>
          </cell>
          <cell r="B549">
            <v>1.61</v>
          </cell>
        </row>
        <row r="550">
          <cell r="A550">
            <v>43875</v>
          </cell>
          <cell r="B550">
            <v>1.59</v>
          </cell>
        </row>
        <row r="551">
          <cell r="A551">
            <v>43878</v>
          </cell>
          <cell r="B551" t="e">
            <v>#N/A</v>
          </cell>
        </row>
        <row r="552">
          <cell r="A552">
            <v>43879</v>
          </cell>
          <cell r="B552">
            <v>1.55</v>
          </cell>
        </row>
        <row r="553">
          <cell r="A553">
            <v>43880</v>
          </cell>
          <cell r="B553">
            <v>1.56</v>
          </cell>
        </row>
        <row r="554">
          <cell r="A554">
            <v>43881</v>
          </cell>
          <cell r="B554">
            <v>1.52</v>
          </cell>
        </row>
        <row r="555">
          <cell r="A555">
            <v>43882</v>
          </cell>
          <cell r="B555">
            <v>1.46</v>
          </cell>
        </row>
        <row r="556">
          <cell r="A556">
            <v>43885</v>
          </cell>
          <cell r="B556">
            <v>1.38</v>
          </cell>
        </row>
        <row r="557">
          <cell r="A557">
            <v>43886</v>
          </cell>
          <cell r="B557">
            <v>1.33</v>
          </cell>
        </row>
        <row r="558">
          <cell r="A558">
            <v>43887</v>
          </cell>
          <cell r="B558">
            <v>1.33</v>
          </cell>
        </row>
        <row r="559">
          <cell r="A559">
            <v>43888</v>
          </cell>
          <cell r="B559">
            <v>1.3</v>
          </cell>
        </row>
        <row r="560">
          <cell r="A560">
            <v>43889</v>
          </cell>
          <cell r="B560">
            <v>1.1299999999999999</v>
          </cell>
        </row>
        <row r="561">
          <cell r="A561">
            <v>43892</v>
          </cell>
          <cell r="B561">
            <v>1.1000000000000001</v>
          </cell>
        </row>
        <row r="562">
          <cell r="A562">
            <v>43893</v>
          </cell>
          <cell r="B562">
            <v>1.02</v>
          </cell>
        </row>
        <row r="563">
          <cell r="A563">
            <v>43894</v>
          </cell>
          <cell r="B563">
            <v>1.02</v>
          </cell>
        </row>
        <row r="564">
          <cell r="A564">
            <v>43895</v>
          </cell>
          <cell r="B564">
            <v>0.92</v>
          </cell>
        </row>
        <row r="565">
          <cell r="A565">
            <v>43896</v>
          </cell>
          <cell r="B565">
            <v>0.74</v>
          </cell>
        </row>
        <row r="566">
          <cell r="A566">
            <v>43899</v>
          </cell>
          <cell r="B566">
            <v>0.54</v>
          </cell>
        </row>
        <row r="567">
          <cell r="A567">
            <v>43900</v>
          </cell>
          <cell r="B567">
            <v>0.76</v>
          </cell>
        </row>
        <row r="568">
          <cell r="A568">
            <v>43901</v>
          </cell>
          <cell r="B568">
            <v>0.82</v>
          </cell>
        </row>
        <row r="569">
          <cell r="A569">
            <v>43902</v>
          </cell>
          <cell r="B569">
            <v>0.88</v>
          </cell>
        </row>
        <row r="570">
          <cell r="A570">
            <v>43903</v>
          </cell>
          <cell r="B570">
            <v>0.94</v>
          </cell>
        </row>
        <row r="571">
          <cell r="A571">
            <v>43906</v>
          </cell>
          <cell r="B571">
            <v>0.73</v>
          </cell>
        </row>
        <row r="572">
          <cell r="A572">
            <v>43907</v>
          </cell>
          <cell r="B572">
            <v>1.02</v>
          </cell>
        </row>
        <row r="573">
          <cell r="A573">
            <v>43908</v>
          </cell>
          <cell r="B573">
            <v>1.18</v>
          </cell>
        </row>
        <row r="574">
          <cell r="A574">
            <v>43909</v>
          </cell>
          <cell r="B574">
            <v>1.1200000000000001</v>
          </cell>
        </row>
        <row r="575">
          <cell r="A575">
            <v>43910</v>
          </cell>
          <cell r="B575">
            <v>0.92</v>
          </cell>
        </row>
        <row r="576">
          <cell r="A576">
            <v>43913</v>
          </cell>
          <cell r="B576">
            <v>0.76</v>
          </cell>
        </row>
        <row r="577">
          <cell r="A577">
            <v>43914</v>
          </cell>
          <cell r="B577">
            <v>0.84</v>
          </cell>
        </row>
        <row r="578">
          <cell r="A578">
            <v>43915</v>
          </cell>
          <cell r="B578">
            <v>0.88</v>
          </cell>
        </row>
        <row r="579">
          <cell r="A579">
            <v>43916</v>
          </cell>
          <cell r="B579">
            <v>0.83</v>
          </cell>
        </row>
        <row r="580">
          <cell r="A580">
            <v>43917</v>
          </cell>
          <cell r="B580">
            <v>0.72</v>
          </cell>
        </row>
        <row r="581">
          <cell r="A581">
            <v>43920</v>
          </cell>
          <cell r="B581">
            <v>0.7</v>
          </cell>
        </row>
        <row r="582">
          <cell r="A582">
            <v>43921</v>
          </cell>
          <cell r="B582">
            <v>0.7</v>
          </cell>
        </row>
        <row r="583">
          <cell r="A583">
            <v>43922</v>
          </cell>
          <cell r="B583">
            <v>0.62</v>
          </cell>
        </row>
        <row r="584">
          <cell r="A584">
            <v>43923</v>
          </cell>
          <cell r="B584">
            <v>0.63</v>
          </cell>
        </row>
        <row r="585">
          <cell r="A585">
            <v>43924</v>
          </cell>
          <cell r="B585">
            <v>0.62</v>
          </cell>
        </row>
        <row r="586">
          <cell r="A586">
            <v>43927</v>
          </cell>
          <cell r="B586">
            <v>0.67</v>
          </cell>
        </row>
        <row r="587">
          <cell r="A587">
            <v>43928</v>
          </cell>
          <cell r="B587">
            <v>0.75</v>
          </cell>
        </row>
        <row r="588">
          <cell r="A588">
            <v>43929</v>
          </cell>
          <cell r="B588">
            <v>0.77</v>
          </cell>
        </row>
        <row r="589">
          <cell r="A589">
            <v>43930</v>
          </cell>
          <cell r="B589">
            <v>0.73</v>
          </cell>
        </row>
        <row r="590">
          <cell r="A590">
            <v>43931</v>
          </cell>
          <cell r="B590" t="e">
            <v>#N/A</v>
          </cell>
        </row>
        <row r="591">
          <cell r="A591">
            <v>43934</v>
          </cell>
          <cell r="B591">
            <v>0.76</v>
          </cell>
        </row>
        <row r="592">
          <cell r="A592">
            <v>43935</v>
          </cell>
          <cell r="B592">
            <v>0.76</v>
          </cell>
        </row>
        <row r="593">
          <cell r="A593">
            <v>43936</v>
          </cell>
          <cell r="B593">
            <v>0.63</v>
          </cell>
        </row>
        <row r="594">
          <cell r="A594">
            <v>43937</v>
          </cell>
          <cell r="B594">
            <v>0.61</v>
          </cell>
        </row>
        <row r="595">
          <cell r="A595">
            <v>43938</v>
          </cell>
          <cell r="B595">
            <v>0.65</v>
          </cell>
        </row>
        <row r="596">
          <cell r="A596">
            <v>43941</v>
          </cell>
          <cell r="B596">
            <v>0.63</v>
          </cell>
        </row>
        <row r="597">
          <cell r="A597">
            <v>43942</v>
          </cell>
          <cell r="B597">
            <v>0.57999999999999996</v>
          </cell>
        </row>
        <row r="598">
          <cell r="A598">
            <v>43943</v>
          </cell>
          <cell r="B598">
            <v>0.63</v>
          </cell>
        </row>
        <row r="599">
          <cell r="A599">
            <v>43944</v>
          </cell>
          <cell r="B599">
            <v>0.61</v>
          </cell>
        </row>
        <row r="600">
          <cell r="A600">
            <v>43945</v>
          </cell>
          <cell r="B600">
            <v>0.6</v>
          </cell>
        </row>
        <row r="601">
          <cell r="A601">
            <v>43948</v>
          </cell>
          <cell r="B601">
            <v>0.67</v>
          </cell>
        </row>
        <row r="602">
          <cell r="A602">
            <v>43949</v>
          </cell>
          <cell r="B602">
            <v>0.62</v>
          </cell>
        </row>
        <row r="603">
          <cell r="A603">
            <v>43950</v>
          </cell>
          <cell r="B603">
            <v>0.63</v>
          </cell>
        </row>
        <row r="604">
          <cell r="A604">
            <v>43951</v>
          </cell>
          <cell r="B604">
            <v>0.64</v>
          </cell>
        </row>
        <row r="605">
          <cell r="A605">
            <v>43952</v>
          </cell>
          <cell r="B605">
            <v>0.64</v>
          </cell>
        </row>
        <row r="606">
          <cell r="A606">
            <v>43955</v>
          </cell>
          <cell r="B606">
            <v>0.64</v>
          </cell>
        </row>
        <row r="607">
          <cell r="A607">
            <v>43956</v>
          </cell>
          <cell r="B607">
            <v>0.66</v>
          </cell>
        </row>
        <row r="608">
          <cell r="A608">
            <v>43957</v>
          </cell>
          <cell r="B608">
            <v>0.72</v>
          </cell>
        </row>
        <row r="609">
          <cell r="A609">
            <v>43958</v>
          </cell>
          <cell r="B609">
            <v>0.63</v>
          </cell>
        </row>
        <row r="610">
          <cell r="A610">
            <v>43959</v>
          </cell>
          <cell r="B610">
            <v>0.69</v>
          </cell>
        </row>
        <row r="611">
          <cell r="A611">
            <v>43962</v>
          </cell>
          <cell r="B611">
            <v>0.73</v>
          </cell>
        </row>
        <row r="612">
          <cell r="A612">
            <v>43963</v>
          </cell>
          <cell r="B612">
            <v>0.69</v>
          </cell>
        </row>
        <row r="613">
          <cell r="A613">
            <v>43964</v>
          </cell>
          <cell r="B613">
            <v>0.64</v>
          </cell>
        </row>
        <row r="614">
          <cell r="A614">
            <v>43965</v>
          </cell>
          <cell r="B614">
            <v>0.63</v>
          </cell>
        </row>
        <row r="615">
          <cell r="A615">
            <v>43966</v>
          </cell>
          <cell r="B615">
            <v>0.64</v>
          </cell>
        </row>
        <row r="616">
          <cell r="A616">
            <v>43969</v>
          </cell>
          <cell r="B616">
            <v>0.73</v>
          </cell>
        </row>
        <row r="617">
          <cell r="A617">
            <v>43970</v>
          </cell>
          <cell r="B617">
            <v>0.7</v>
          </cell>
        </row>
        <row r="618">
          <cell r="A618">
            <v>43971</v>
          </cell>
          <cell r="B618">
            <v>0.68</v>
          </cell>
        </row>
        <row r="619">
          <cell r="A619">
            <v>43972</v>
          </cell>
          <cell r="B619">
            <v>0.68</v>
          </cell>
        </row>
        <row r="620">
          <cell r="A620">
            <v>43973</v>
          </cell>
          <cell r="B620">
            <v>0.66</v>
          </cell>
        </row>
        <row r="621">
          <cell r="A621">
            <v>43976</v>
          </cell>
          <cell r="B621" t="e">
            <v>#N/A</v>
          </cell>
        </row>
        <row r="622">
          <cell r="A622">
            <v>43977</v>
          </cell>
          <cell r="B622">
            <v>0.69</v>
          </cell>
        </row>
        <row r="623">
          <cell r="A623">
            <v>43978</v>
          </cell>
          <cell r="B623">
            <v>0.68</v>
          </cell>
        </row>
        <row r="624">
          <cell r="A624">
            <v>43979</v>
          </cell>
          <cell r="B624">
            <v>0.7</v>
          </cell>
        </row>
        <row r="625">
          <cell r="A625">
            <v>43980</v>
          </cell>
          <cell r="B625">
            <v>0.65</v>
          </cell>
        </row>
        <row r="626">
          <cell r="A626">
            <v>43983</v>
          </cell>
          <cell r="B626">
            <v>0.66</v>
          </cell>
        </row>
        <row r="627">
          <cell r="A627">
            <v>43984</v>
          </cell>
          <cell r="B627">
            <v>0.68</v>
          </cell>
        </row>
        <row r="628">
          <cell r="A628">
            <v>43985</v>
          </cell>
          <cell r="B628">
            <v>0.77</v>
          </cell>
        </row>
        <row r="629">
          <cell r="A629">
            <v>43986</v>
          </cell>
          <cell r="B629">
            <v>0.82</v>
          </cell>
        </row>
        <row r="630">
          <cell r="A630">
            <v>43987</v>
          </cell>
          <cell r="B630">
            <v>0.91</v>
          </cell>
        </row>
        <row r="631">
          <cell r="A631">
            <v>43990</v>
          </cell>
          <cell r="B631">
            <v>0.88</v>
          </cell>
        </row>
        <row r="632">
          <cell r="A632">
            <v>43991</v>
          </cell>
          <cell r="B632">
            <v>0.84</v>
          </cell>
        </row>
        <row r="633">
          <cell r="A633">
            <v>43992</v>
          </cell>
          <cell r="B633">
            <v>0.75</v>
          </cell>
        </row>
        <row r="634">
          <cell r="A634">
            <v>43993</v>
          </cell>
          <cell r="B634">
            <v>0.66</v>
          </cell>
        </row>
        <row r="635">
          <cell r="A635">
            <v>43994</v>
          </cell>
          <cell r="B635">
            <v>0.71</v>
          </cell>
        </row>
        <row r="636">
          <cell r="A636">
            <v>43997</v>
          </cell>
          <cell r="B636">
            <v>0.71</v>
          </cell>
        </row>
        <row r="637">
          <cell r="A637">
            <v>43998</v>
          </cell>
          <cell r="B637">
            <v>0.75</v>
          </cell>
        </row>
        <row r="638">
          <cell r="A638">
            <v>43999</v>
          </cell>
          <cell r="B638">
            <v>0.74</v>
          </cell>
        </row>
        <row r="639">
          <cell r="A639">
            <v>44000</v>
          </cell>
          <cell r="B639">
            <v>0.71</v>
          </cell>
        </row>
        <row r="640">
          <cell r="A640">
            <v>44001</v>
          </cell>
          <cell r="B640">
            <v>0.7</v>
          </cell>
        </row>
        <row r="641">
          <cell r="A641">
            <v>44004</v>
          </cell>
          <cell r="B641">
            <v>0.71</v>
          </cell>
        </row>
        <row r="642">
          <cell r="A642">
            <v>44005</v>
          </cell>
          <cell r="B642">
            <v>0.72</v>
          </cell>
        </row>
        <row r="643">
          <cell r="A643">
            <v>44006</v>
          </cell>
          <cell r="B643">
            <v>0.69</v>
          </cell>
        </row>
        <row r="644">
          <cell r="A644">
            <v>44007</v>
          </cell>
          <cell r="B644">
            <v>0.68</v>
          </cell>
        </row>
        <row r="645">
          <cell r="A645">
            <v>44008</v>
          </cell>
          <cell r="B645">
            <v>0.64</v>
          </cell>
        </row>
        <row r="646">
          <cell r="A646">
            <v>44011</v>
          </cell>
          <cell r="B646">
            <v>0.64</v>
          </cell>
        </row>
        <row r="647">
          <cell r="A647">
            <v>44012</v>
          </cell>
          <cell r="B647">
            <v>0.66</v>
          </cell>
        </row>
        <row r="648">
          <cell r="A648">
            <v>44013</v>
          </cell>
          <cell r="B648">
            <v>0.69</v>
          </cell>
        </row>
        <row r="649">
          <cell r="A649">
            <v>44014</v>
          </cell>
          <cell r="B649">
            <v>0.68</v>
          </cell>
        </row>
        <row r="650">
          <cell r="A650">
            <v>44015</v>
          </cell>
          <cell r="B650" t="e">
            <v>#N/A</v>
          </cell>
        </row>
        <row r="651">
          <cell r="A651">
            <v>44018</v>
          </cell>
          <cell r="B651">
            <v>0.69</v>
          </cell>
        </row>
        <row r="652">
          <cell r="A652">
            <v>44019</v>
          </cell>
          <cell r="B652">
            <v>0.65</v>
          </cell>
        </row>
        <row r="653">
          <cell r="A653">
            <v>44020</v>
          </cell>
          <cell r="B653">
            <v>0.67</v>
          </cell>
        </row>
        <row r="654">
          <cell r="A654">
            <v>44021</v>
          </cell>
          <cell r="B654">
            <v>0.62</v>
          </cell>
        </row>
        <row r="655">
          <cell r="A655">
            <v>44022</v>
          </cell>
          <cell r="B655">
            <v>0.65</v>
          </cell>
        </row>
        <row r="656">
          <cell r="A656">
            <v>44025</v>
          </cell>
          <cell r="B656">
            <v>0.64</v>
          </cell>
        </row>
        <row r="657">
          <cell r="A657">
            <v>44026</v>
          </cell>
          <cell r="B657">
            <v>0.63</v>
          </cell>
        </row>
        <row r="658">
          <cell r="A658">
            <v>44027</v>
          </cell>
          <cell r="B658">
            <v>0.64</v>
          </cell>
        </row>
        <row r="659">
          <cell r="A659">
            <v>44028</v>
          </cell>
          <cell r="B659">
            <v>0.62</v>
          </cell>
        </row>
        <row r="660">
          <cell r="A660">
            <v>44029</v>
          </cell>
          <cell r="B660">
            <v>0.64</v>
          </cell>
        </row>
        <row r="661">
          <cell r="A661">
            <v>44032</v>
          </cell>
          <cell r="B661">
            <v>0.62</v>
          </cell>
        </row>
        <row r="662">
          <cell r="A662">
            <v>44033</v>
          </cell>
          <cell r="B662">
            <v>0.61</v>
          </cell>
        </row>
        <row r="663">
          <cell r="A663">
            <v>44034</v>
          </cell>
          <cell r="B663">
            <v>0.6</v>
          </cell>
        </row>
        <row r="664">
          <cell r="A664">
            <v>44035</v>
          </cell>
          <cell r="B664">
            <v>0.59</v>
          </cell>
        </row>
        <row r="665">
          <cell r="A665">
            <v>44036</v>
          </cell>
          <cell r="B665">
            <v>0.59</v>
          </cell>
        </row>
        <row r="666">
          <cell r="A666">
            <v>44039</v>
          </cell>
          <cell r="B666">
            <v>0.62</v>
          </cell>
        </row>
        <row r="667">
          <cell r="A667">
            <v>44040</v>
          </cell>
          <cell r="B667">
            <v>0.59</v>
          </cell>
        </row>
        <row r="668">
          <cell r="A668">
            <v>44041</v>
          </cell>
          <cell r="B668">
            <v>0.57999999999999996</v>
          </cell>
        </row>
        <row r="669">
          <cell r="A669">
            <v>44042</v>
          </cell>
          <cell r="B669">
            <v>0.55000000000000004</v>
          </cell>
        </row>
        <row r="670">
          <cell r="A670">
            <v>44043</v>
          </cell>
          <cell r="B670">
            <v>0.55000000000000004</v>
          </cell>
        </row>
        <row r="671">
          <cell r="A671">
            <v>44046</v>
          </cell>
          <cell r="B671">
            <v>0.56000000000000005</v>
          </cell>
        </row>
        <row r="672">
          <cell r="A672">
            <v>44047</v>
          </cell>
          <cell r="B672">
            <v>0.52</v>
          </cell>
        </row>
        <row r="673">
          <cell r="A673">
            <v>44048</v>
          </cell>
          <cell r="B673">
            <v>0.55000000000000004</v>
          </cell>
        </row>
        <row r="674">
          <cell r="A674">
            <v>44049</v>
          </cell>
          <cell r="B674">
            <v>0.55000000000000004</v>
          </cell>
        </row>
        <row r="675">
          <cell r="A675">
            <v>44050</v>
          </cell>
          <cell r="B675">
            <v>0.56999999999999995</v>
          </cell>
        </row>
        <row r="676">
          <cell r="A676">
            <v>44053</v>
          </cell>
          <cell r="B676">
            <v>0.59</v>
          </cell>
        </row>
        <row r="677">
          <cell r="A677">
            <v>44054</v>
          </cell>
          <cell r="B677">
            <v>0.64</v>
          </cell>
        </row>
        <row r="678">
          <cell r="A678">
            <v>44055</v>
          </cell>
          <cell r="B678">
            <v>0.69</v>
          </cell>
        </row>
        <row r="679">
          <cell r="A679">
            <v>44056</v>
          </cell>
          <cell r="B679">
            <v>0.71</v>
          </cell>
        </row>
        <row r="680">
          <cell r="A680">
            <v>44057</v>
          </cell>
          <cell r="B680">
            <v>0.71</v>
          </cell>
        </row>
        <row r="681">
          <cell r="A681">
            <v>44060</v>
          </cell>
          <cell r="B681">
            <v>0.69</v>
          </cell>
        </row>
        <row r="682">
          <cell r="A682">
            <v>44061</v>
          </cell>
          <cell r="B682">
            <v>0.67</v>
          </cell>
        </row>
        <row r="683">
          <cell r="A683">
            <v>44062</v>
          </cell>
          <cell r="B683">
            <v>0.68</v>
          </cell>
        </row>
        <row r="684">
          <cell r="A684">
            <v>44063</v>
          </cell>
          <cell r="B684">
            <v>0.65</v>
          </cell>
        </row>
        <row r="685">
          <cell r="A685">
            <v>44064</v>
          </cell>
          <cell r="B685">
            <v>0.64</v>
          </cell>
        </row>
        <row r="686">
          <cell r="A686">
            <v>44067</v>
          </cell>
          <cell r="B686">
            <v>0.65</v>
          </cell>
        </row>
        <row r="687">
          <cell r="A687">
            <v>44068</v>
          </cell>
          <cell r="B687">
            <v>0.69</v>
          </cell>
        </row>
        <row r="688">
          <cell r="A688">
            <v>44069</v>
          </cell>
          <cell r="B688">
            <v>0.69</v>
          </cell>
        </row>
        <row r="689">
          <cell r="A689">
            <v>44070</v>
          </cell>
          <cell r="B689">
            <v>0.74</v>
          </cell>
        </row>
        <row r="690">
          <cell r="A690">
            <v>44071</v>
          </cell>
          <cell r="B690">
            <v>0.74</v>
          </cell>
        </row>
        <row r="691">
          <cell r="A691">
            <v>44074</v>
          </cell>
          <cell r="B691">
            <v>0.72</v>
          </cell>
        </row>
        <row r="692">
          <cell r="A692">
            <v>44075</v>
          </cell>
          <cell r="B692">
            <v>0.68</v>
          </cell>
        </row>
        <row r="693">
          <cell r="A693">
            <v>44076</v>
          </cell>
          <cell r="B693">
            <v>0.66</v>
          </cell>
        </row>
        <row r="694">
          <cell r="A694">
            <v>44077</v>
          </cell>
          <cell r="B694">
            <v>0.63</v>
          </cell>
        </row>
        <row r="695">
          <cell r="A695">
            <v>44078</v>
          </cell>
          <cell r="B695">
            <v>0.72</v>
          </cell>
        </row>
        <row r="696">
          <cell r="A696">
            <v>44081</v>
          </cell>
          <cell r="B696" t="e">
            <v>#N/A</v>
          </cell>
        </row>
        <row r="697">
          <cell r="A697">
            <v>44082</v>
          </cell>
          <cell r="B697">
            <v>0.69</v>
          </cell>
        </row>
        <row r="698">
          <cell r="A698">
            <v>44083</v>
          </cell>
          <cell r="B698">
            <v>0.71</v>
          </cell>
        </row>
        <row r="699">
          <cell r="A699">
            <v>44084</v>
          </cell>
          <cell r="B699">
            <v>0.68</v>
          </cell>
        </row>
        <row r="700">
          <cell r="A700">
            <v>44085</v>
          </cell>
          <cell r="B700">
            <v>0.67</v>
          </cell>
        </row>
        <row r="701">
          <cell r="A701">
            <v>44088</v>
          </cell>
          <cell r="B701">
            <v>0.68</v>
          </cell>
        </row>
        <row r="702">
          <cell r="A702">
            <v>44089</v>
          </cell>
          <cell r="B702">
            <v>0.68</v>
          </cell>
        </row>
        <row r="703">
          <cell r="A703">
            <v>44090</v>
          </cell>
          <cell r="B703">
            <v>0.69</v>
          </cell>
        </row>
        <row r="704">
          <cell r="A704">
            <v>44091</v>
          </cell>
          <cell r="B704">
            <v>0.69</v>
          </cell>
        </row>
        <row r="705">
          <cell r="A705">
            <v>44092</v>
          </cell>
          <cell r="B705">
            <v>0.7</v>
          </cell>
        </row>
        <row r="706">
          <cell r="A706">
            <v>44095</v>
          </cell>
          <cell r="B706">
            <v>0.68</v>
          </cell>
        </row>
        <row r="707">
          <cell r="A707">
            <v>44096</v>
          </cell>
          <cell r="B707">
            <v>0.68</v>
          </cell>
        </row>
        <row r="708">
          <cell r="A708">
            <v>44097</v>
          </cell>
          <cell r="B708">
            <v>0.68</v>
          </cell>
        </row>
        <row r="709">
          <cell r="A709">
            <v>44098</v>
          </cell>
          <cell r="B709">
            <v>0.67</v>
          </cell>
        </row>
        <row r="710">
          <cell r="A710">
            <v>44099</v>
          </cell>
          <cell r="B710">
            <v>0.66</v>
          </cell>
        </row>
        <row r="711">
          <cell r="A711">
            <v>44102</v>
          </cell>
          <cell r="B711">
            <v>0.67</v>
          </cell>
        </row>
        <row r="712">
          <cell r="A712">
            <v>44103</v>
          </cell>
          <cell r="B712">
            <v>0.66</v>
          </cell>
        </row>
        <row r="713">
          <cell r="A713">
            <v>44104</v>
          </cell>
          <cell r="B713">
            <v>0.69</v>
          </cell>
        </row>
        <row r="714">
          <cell r="A714">
            <v>44105</v>
          </cell>
          <cell r="B714">
            <v>0.68</v>
          </cell>
        </row>
        <row r="715">
          <cell r="A715">
            <v>44106</v>
          </cell>
          <cell r="B715">
            <v>0.7</v>
          </cell>
        </row>
        <row r="716">
          <cell r="A716">
            <v>44109</v>
          </cell>
          <cell r="B716">
            <v>0.78</v>
          </cell>
        </row>
        <row r="717">
          <cell r="A717">
            <v>44110</v>
          </cell>
          <cell r="B717">
            <v>0.76</v>
          </cell>
        </row>
        <row r="718">
          <cell r="A718">
            <v>44111</v>
          </cell>
          <cell r="B718">
            <v>0.81</v>
          </cell>
        </row>
        <row r="719">
          <cell r="A719">
            <v>44112</v>
          </cell>
          <cell r="B719">
            <v>0.78</v>
          </cell>
        </row>
        <row r="720">
          <cell r="A720">
            <v>44113</v>
          </cell>
          <cell r="B720">
            <v>0.79</v>
          </cell>
        </row>
        <row r="721">
          <cell r="A721">
            <v>44116</v>
          </cell>
          <cell r="B721" t="e">
            <v>#N/A</v>
          </cell>
        </row>
        <row r="722">
          <cell r="A722">
            <v>44117</v>
          </cell>
          <cell r="B722">
            <v>0.74</v>
          </cell>
        </row>
        <row r="723">
          <cell r="A723">
            <v>44118</v>
          </cell>
          <cell r="B723">
            <v>0.73</v>
          </cell>
        </row>
        <row r="724">
          <cell r="A724">
            <v>44119</v>
          </cell>
          <cell r="B724">
            <v>0.74</v>
          </cell>
        </row>
        <row r="725">
          <cell r="A725">
            <v>44120</v>
          </cell>
          <cell r="B725">
            <v>0.76</v>
          </cell>
        </row>
        <row r="726">
          <cell r="A726">
            <v>44123</v>
          </cell>
          <cell r="B726">
            <v>0.78</v>
          </cell>
        </row>
        <row r="727">
          <cell r="A727">
            <v>44124</v>
          </cell>
          <cell r="B727">
            <v>0.81</v>
          </cell>
        </row>
        <row r="728">
          <cell r="A728">
            <v>44125</v>
          </cell>
          <cell r="B728">
            <v>0.83</v>
          </cell>
        </row>
        <row r="729">
          <cell r="A729">
            <v>44126</v>
          </cell>
          <cell r="B729">
            <v>0.87</v>
          </cell>
        </row>
        <row r="730">
          <cell r="A730">
            <v>44127</v>
          </cell>
          <cell r="B730">
            <v>0.85</v>
          </cell>
        </row>
        <row r="731">
          <cell r="A731">
            <v>44130</v>
          </cell>
          <cell r="B731">
            <v>0.81</v>
          </cell>
        </row>
        <row r="732">
          <cell r="A732">
            <v>44131</v>
          </cell>
          <cell r="B732">
            <v>0.79</v>
          </cell>
        </row>
        <row r="733">
          <cell r="A733">
            <v>44132</v>
          </cell>
          <cell r="B733">
            <v>0.79</v>
          </cell>
        </row>
        <row r="734">
          <cell r="A734">
            <v>44133</v>
          </cell>
          <cell r="B734">
            <v>0.85</v>
          </cell>
        </row>
        <row r="735">
          <cell r="A735">
            <v>44134</v>
          </cell>
          <cell r="B735">
            <v>0.88</v>
          </cell>
        </row>
        <row r="736">
          <cell r="A736">
            <v>44137</v>
          </cell>
          <cell r="B736">
            <v>0.87</v>
          </cell>
        </row>
        <row r="737">
          <cell r="A737">
            <v>44138</v>
          </cell>
          <cell r="B737">
            <v>0.9</v>
          </cell>
        </row>
        <row r="738">
          <cell r="A738">
            <v>44139</v>
          </cell>
          <cell r="B738">
            <v>0.78</v>
          </cell>
        </row>
        <row r="739">
          <cell r="A739">
            <v>44140</v>
          </cell>
          <cell r="B739">
            <v>0.79</v>
          </cell>
        </row>
        <row r="740">
          <cell r="A740">
            <v>44141</v>
          </cell>
          <cell r="B740">
            <v>0.83</v>
          </cell>
        </row>
        <row r="741">
          <cell r="A741">
            <v>44144</v>
          </cell>
          <cell r="B741">
            <v>0.96</v>
          </cell>
        </row>
        <row r="742">
          <cell r="A742">
            <v>44145</v>
          </cell>
          <cell r="B742">
            <v>0.98</v>
          </cell>
        </row>
        <row r="743">
          <cell r="A743">
            <v>44146</v>
          </cell>
          <cell r="B743" t="e">
            <v>#N/A</v>
          </cell>
        </row>
        <row r="744">
          <cell r="A744">
            <v>44147</v>
          </cell>
          <cell r="B744">
            <v>0.88</v>
          </cell>
        </row>
        <row r="745">
          <cell r="A745">
            <v>44148</v>
          </cell>
          <cell r="B745">
            <v>0.89</v>
          </cell>
        </row>
        <row r="746">
          <cell r="A746">
            <v>44151</v>
          </cell>
          <cell r="B746">
            <v>0.91</v>
          </cell>
        </row>
        <row r="747">
          <cell r="A747">
            <v>44152</v>
          </cell>
          <cell r="B747">
            <v>0.87</v>
          </cell>
        </row>
        <row r="748">
          <cell r="A748">
            <v>44153</v>
          </cell>
          <cell r="B748">
            <v>0.88</v>
          </cell>
        </row>
        <row r="749">
          <cell r="A749">
            <v>44154</v>
          </cell>
          <cell r="B749">
            <v>0.86</v>
          </cell>
        </row>
        <row r="750">
          <cell r="A750">
            <v>44155</v>
          </cell>
          <cell r="B750">
            <v>0.83</v>
          </cell>
        </row>
        <row r="751">
          <cell r="A751">
            <v>44158</v>
          </cell>
          <cell r="B751">
            <v>0.86</v>
          </cell>
        </row>
        <row r="752">
          <cell r="A752">
            <v>44159</v>
          </cell>
          <cell r="B752">
            <v>0.88</v>
          </cell>
        </row>
        <row r="753">
          <cell r="A753">
            <v>44160</v>
          </cell>
          <cell r="B753">
            <v>0.88</v>
          </cell>
        </row>
        <row r="754">
          <cell r="A754">
            <v>44161</v>
          </cell>
          <cell r="B754" t="e">
            <v>#N/A</v>
          </cell>
        </row>
        <row r="755">
          <cell r="A755">
            <v>44162</v>
          </cell>
          <cell r="B755">
            <v>0.84</v>
          </cell>
        </row>
        <row r="756">
          <cell r="A756">
            <v>44165</v>
          </cell>
          <cell r="B756">
            <v>0.84</v>
          </cell>
        </row>
        <row r="757">
          <cell r="A757">
            <v>44166</v>
          </cell>
          <cell r="B757">
            <v>0.92</v>
          </cell>
        </row>
        <row r="758">
          <cell r="A758">
            <v>44167</v>
          </cell>
          <cell r="B758">
            <v>0.95</v>
          </cell>
        </row>
        <row r="759">
          <cell r="A759">
            <v>44168</v>
          </cell>
          <cell r="B759">
            <v>0.92</v>
          </cell>
        </row>
        <row r="760">
          <cell r="A760">
            <v>44169</v>
          </cell>
          <cell r="B760">
            <v>0.97</v>
          </cell>
        </row>
        <row r="761">
          <cell r="A761">
            <v>44172</v>
          </cell>
          <cell r="B761">
            <v>0.94</v>
          </cell>
        </row>
        <row r="762">
          <cell r="A762">
            <v>44173</v>
          </cell>
          <cell r="B762">
            <v>0.92</v>
          </cell>
        </row>
        <row r="763">
          <cell r="A763">
            <v>44174</v>
          </cell>
          <cell r="B763">
            <v>0.95</v>
          </cell>
        </row>
        <row r="764">
          <cell r="A764">
            <v>44175</v>
          </cell>
          <cell r="B764">
            <v>0.92</v>
          </cell>
        </row>
        <row r="765">
          <cell r="A765">
            <v>44176</v>
          </cell>
          <cell r="B765">
            <v>0.9</v>
          </cell>
        </row>
        <row r="766">
          <cell r="A766">
            <v>44179</v>
          </cell>
          <cell r="B766">
            <v>0.9</v>
          </cell>
        </row>
        <row r="767">
          <cell r="A767">
            <v>44180</v>
          </cell>
          <cell r="B767">
            <v>0.92</v>
          </cell>
        </row>
        <row r="768">
          <cell r="A768">
            <v>44181</v>
          </cell>
          <cell r="B768">
            <v>0.92</v>
          </cell>
        </row>
        <row r="769">
          <cell r="A769">
            <v>44182</v>
          </cell>
          <cell r="B769">
            <v>0.94</v>
          </cell>
        </row>
        <row r="770">
          <cell r="A770">
            <v>44183</v>
          </cell>
          <cell r="B770">
            <v>0.95</v>
          </cell>
        </row>
        <row r="771">
          <cell r="A771">
            <v>44186</v>
          </cell>
          <cell r="B771">
            <v>0.95</v>
          </cell>
        </row>
        <row r="772">
          <cell r="A772">
            <v>44187</v>
          </cell>
          <cell r="B772">
            <v>0.93</v>
          </cell>
        </row>
        <row r="773">
          <cell r="A773">
            <v>44188</v>
          </cell>
          <cell r="B773">
            <v>0.96</v>
          </cell>
        </row>
        <row r="774">
          <cell r="A774">
            <v>44189</v>
          </cell>
          <cell r="B774">
            <v>0.94</v>
          </cell>
        </row>
        <row r="775">
          <cell r="A775">
            <v>44190</v>
          </cell>
          <cell r="B775" t="e">
            <v>#N/A</v>
          </cell>
        </row>
        <row r="776">
          <cell r="A776">
            <v>44193</v>
          </cell>
          <cell r="B776">
            <v>0.94</v>
          </cell>
        </row>
        <row r="777">
          <cell r="A777">
            <v>44194</v>
          </cell>
          <cell r="B777">
            <v>0.94</v>
          </cell>
        </row>
        <row r="778">
          <cell r="A778">
            <v>44195</v>
          </cell>
          <cell r="B778">
            <v>0.93</v>
          </cell>
        </row>
        <row r="779">
          <cell r="A779">
            <v>44196</v>
          </cell>
          <cell r="B779">
            <v>0.93</v>
          </cell>
        </row>
        <row r="780">
          <cell r="A780">
            <v>44197</v>
          </cell>
          <cell r="B780" t="e">
            <v>#N/A</v>
          </cell>
        </row>
        <row r="781">
          <cell r="A781">
            <v>44200</v>
          </cell>
          <cell r="B781">
            <v>0.93</v>
          </cell>
        </row>
        <row r="782">
          <cell r="A782">
            <v>44201</v>
          </cell>
          <cell r="B782">
            <v>0.96</v>
          </cell>
        </row>
        <row r="783">
          <cell r="A783">
            <v>44202</v>
          </cell>
          <cell r="B783">
            <v>1.04</v>
          </cell>
        </row>
        <row r="784">
          <cell r="A784">
            <v>44203</v>
          </cell>
          <cell r="B784">
            <v>1.08</v>
          </cell>
        </row>
        <row r="785">
          <cell r="A785">
            <v>44204</v>
          </cell>
          <cell r="B785">
            <v>1.1299999999999999</v>
          </cell>
        </row>
        <row r="786">
          <cell r="A786">
            <v>44207</v>
          </cell>
          <cell r="B786">
            <v>1.1499999999999999</v>
          </cell>
        </row>
        <row r="787">
          <cell r="A787">
            <v>44208</v>
          </cell>
          <cell r="B787">
            <v>1.1499999999999999</v>
          </cell>
        </row>
        <row r="788">
          <cell r="A788">
            <v>44209</v>
          </cell>
          <cell r="B788">
            <v>1.1000000000000001</v>
          </cell>
        </row>
        <row r="789">
          <cell r="A789">
            <v>44210</v>
          </cell>
          <cell r="B789">
            <v>1.1499999999999999</v>
          </cell>
        </row>
        <row r="790">
          <cell r="A790">
            <v>44211</v>
          </cell>
          <cell r="B790">
            <v>1.1100000000000001</v>
          </cell>
        </row>
        <row r="791">
          <cell r="A791">
            <v>44214</v>
          </cell>
          <cell r="B791" t="e">
            <v>#N/A</v>
          </cell>
        </row>
        <row r="792">
          <cell r="A792">
            <v>44215</v>
          </cell>
          <cell r="B792">
            <v>1.1000000000000001</v>
          </cell>
        </row>
        <row r="793">
          <cell r="A793">
            <v>44216</v>
          </cell>
          <cell r="B793">
            <v>1.1000000000000001</v>
          </cell>
        </row>
        <row r="794">
          <cell r="A794">
            <v>44217</v>
          </cell>
          <cell r="B794">
            <v>1.1200000000000001</v>
          </cell>
        </row>
        <row r="795">
          <cell r="A795">
            <v>44218</v>
          </cell>
          <cell r="B795">
            <v>1.1000000000000001</v>
          </cell>
        </row>
        <row r="796">
          <cell r="A796">
            <v>44221</v>
          </cell>
          <cell r="B796">
            <v>1.05</v>
          </cell>
        </row>
        <row r="797">
          <cell r="A797">
            <v>44222</v>
          </cell>
          <cell r="B797">
            <v>1.05</v>
          </cell>
        </row>
        <row r="798">
          <cell r="A798">
            <v>44223</v>
          </cell>
          <cell r="B798">
            <v>1.04</v>
          </cell>
        </row>
        <row r="799">
          <cell r="A799">
            <v>44224</v>
          </cell>
          <cell r="B799">
            <v>1.07</v>
          </cell>
        </row>
        <row r="800">
          <cell r="A800">
            <v>44225</v>
          </cell>
          <cell r="B800">
            <v>1.1100000000000001</v>
          </cell>
        </row>
        <row r="801">
          <cell r="A801">
            <v>44228</v>
          </cell>
          <cell r="B801">
            <v>1.0900000000000001</v>
          </cell>
        </row>
        <row r="802">
          <cell r="A802">
            <v>44229</v>
          </cell>
          <cell r="B802">
            <v>1.1200000000000001</v>
          </cell>
        </row>
        <row r="803">
          <cell r="A803">
            <v>44230</v>
          </cell>
          <cell r="B803">
            <v>1.1499999999999999</v>
          </cell>
        </row>
        <row r="804">
          <cell r="A804">
            <v>44231</v>
          </cell>
          <cell r="B804">
            <v>1.1499999999999999</v>
          </cell>
        </row>
        <row r="805">
          <cell r="A805">
            <v>44232</v>
          </cell>
          <cell r="B805">
            <v>1.19</v>
          </cell>
        </row>
        <row r="806">
          <cell r="A806">
            <v>44235</v>
          </cell>
          <cell r="B806">
            <v>1.19</v>
          </cell>
        </row>
        <row r="807">
          <cell r="A807">
            <v>44236</v>
          </cell>
          <cell r="B807">
            <v>1.18</v>
          </cell>
        </row>
        <row r="808">
          <cell r="A808">
            <v>44237</v>
          </cell>
          <cell r="B808">
            <v>1.1499999999999999</v>
          </cell>
        </row>
        <row r="809">
          <cell r="A809">
            <v>44238</v>
          </cell>
          <cell r="B809">
            <v>1.1599999999999999</v>
          </cell>
        </row>
        <row r="810">
          <cell r="A810">
            <v>44239</v>
          </cell>
          <cell r="B810">
            <v>1.2</v>
          </cell>
        </row>
        <row r="811">
          <cell r="A811">
            <v>44242</v>
          </cell>
          <cell r="B811" t="e">
            <v>#N/A</v>
          </cell>
        </row>
        <row r="812">
          <cell r="A812">
            <v>44243</v>
          </cell>
          <cell r="B812">
            <v>1.3</v>
          </cell>
        </row>
        <row r="813">
          <cell r="A813">
            <v>44244</v>
          </cell>
          <cell r="B813">
            <v>1.29</v>
          </cell>
        </row>
        <row r="814">
          <cell r="A814">
            <v>44245</v>
          </cell>
          <cell r="B814">
            <v>1.29</v>
          </cell>
        </row>
        <row r="815">
          <cell r="A815">
            <v>44246</v>
          </cell>
          <cell r="B815">
            <v>1.34</v>
          </cell>
        </row>
        <row r="816">
          <cell r="A816">
            <v>44249</v>
          </cell>
          <cell r="B816">
            <v>1.37</v>
          </cell>
        </row>
        <row r="817">
          <cell r="A817">
            <v>44250</v>
          </cell>
          <cell r="B817">
            <v>1.37</v>
          </cell>
        </row>
        <row r="818">
          <cell r="A818">
            <v>44251</v>
          </cell>
          <cell r="B818">
            <v>1.38</v>
          </cell>
        </row>
        <row r="819">
          <cell r="A819">
            <v>44252</v>
          </cell>
          <cell r="B819">
            <v>1.54</v>
          </cell>
        </row>
        <row r="820">
          <cell r="A820">
            <v>44253</v>
          </cell>
          <cell r="B820">
            <v>1.44</v>
          </cell>
        </row>
        <row r="821">
          <cell r="A821">
            <v>44256</v>
          </cell>
          <cell r="B821">
            <v>1.45</v>
          </cell>
        </row>
        <row r="822">
          <cell r="A822">
            <v>44257</v>
          </cell>
          <cell r="B822">
            <v>1.42</v>
          </cell>
        </row>
        <row r="823">
          <cell r="A823">
            <v>44258</v>
          </cell>
          <cell r="B823">
            <v>1.47</v>
          </cell>
        </row>
        <row r="824">
          <cell r="A824">
            <v>44259</v>
          </cell>
          <cell r="B824">
            <v>1.54</v>
          </cell>
        </row>
        <row r="825">
          <cell r="A825">
            <v>44260</v>
          </cell>
          <cell r="B825">
            <v>1.56</v>
          </cell>
        </row>
        <row r="826">
          <cell r="A826">
            <v>44263</v>
          </cell>
          <cell r="B826">
            <v>1.59</v>
          </cell>
        </row>
        <row r="827">
          <cell r="A827">
            <v>44264</v>
          </cell>
          <cell r="B827">
            <v>1.55</v>
          </cell>
        </row>
        <row r="828">
          <cell r="A828">
            <v>44265</v>
          </cell>
          <cell r="B828">
            <v>1.53</v>
          </cell>
        </row>
        <row r="829">
          <cell r="A829">
            <v>44266</v>
          </cell>
          <cell r="B829">
            <v>1.54</v>
          </cell>
        </row>
        <row r="830">
          <cell r="A830">
            <v>44267</v>
          </cell>
          <cell r="B830">
            <v>1.64</v>
          </cell>
        </row>
        <row r="831">
          <cell r="A831">
            <v>44270</v>
          </cell>
          <cell r="B831">
            <v>1.62</v>
          </cell>
        </row>
        <row r="832">
          <cell r="A832">
            <v>44271</v>
          </cell>
          <cell r="B832">
            <v>1.62</v>
          </cell>
        </row>
        <row r="833">
          <cell r="A833">
            <v>44272</v>
          </cell>
          <cell r="B833">
            <v>1.63</v>
          </cell>
        </row>
        <row r="834">
          <cell r="A834">
            <v>44273</v>
          </cell>
          <cell r="B834">
            <v>1.71</v>
          </cell>
        </row>
        <row r="835">
          <cell r="A835">
            <v>44274</v>
          </cell>
          <cell r="B835">
            <v>1.74</v>
          </cell>
        </row>
        <row r="836">
          <cell r="A836">
            <v>44277</v>
          </cell>
          <cell r="B836">
            <v>1.69</v>
          </cell>
        </row>
        <row r="837">
          <cell r="A837">
            <v>44278</v>
          </cell>
          <cell r="B837">
            <v>1.63</v>
          </cell>
        </row>
        <row r="838">
          <cell r="A838">
            <v>44279</v>
          </cell>
          <cell r="B838">
            <v>1.62</v>
          </cell>
        </row>
        <row r="839">
          <cell r="A839">
            <v>44280</v>
          </cell>
          <cell r="B839">
            <v>1.63</v>
          </cell>
        </row>
        <row r="840">
          <cell r="A840">
            <v>44281</v>
          </cell>
          <cell r="B840">
            <v>1.67</v>
          </cell>
        </row>
        <row r="841">
          <cell r="A841">
            <v>44284</v>
          </cell>
          <cell r="B841">
            <v>1.73</v>
          </cell>
        </row>
        <row r="842">
          <cell r="A842">
            <v>44285</v>
          </cell>
          <cell r="B842">
            <v>1.73</v>
          </cell>
        </row>
        <row r="843">
          <cell r="A843">
            <v>44286</v>
          </cell>
          <cell r="B843">
            <v>1.74</v>
          </cell>
        </row>
        <row r="844">
          <cell r="A844">
            <v>44287</v>
          </cell>
          <cell r="B844">
            <v>1.69</v>
          </cell>
        </row>
        <row r="845">
          <cell r="A845">
            <v>44288</v>
          </cell>
          <cell r="B845">
            <v>1.72</v>
          </cell>
        </row>
        <row r="846">
          <cell r="A846">
            <v>44291</v>
          </cell>
          <cell r="B846">
            <v>1.73</v>
          </cell>
        </row>
        <row r="847">
          <cell r="A847">
            <v>44292</v>
          </cell>
          <cell r="B847">
            <v>1.67</v>
          </cell>
        </row>
        <row r="848">
          <cell r="A848">
            <v>44293</v>
          </cell>
          <cell r="B848">
            <v>1.68</v>
          </cell>
        </row>
        <row r="849">
          <cell r="A849">
            <v>44294</v>
          </cell>
          <cell r="B849">
            <v>1.64</v>
          </cell>
        </row>
        <row r="850">
          <cell r="A850">
            <v>44295</v>
          </cell>
          <cell r="B850">
            <v>1.67</v>
          </cell>
        </row>
        <row r="851">
          <cell r="A851">
            <v>44298</v>
          </cell>
          <cell r="B851">
            <v>1.69</v>
          </cell>
        </row>
        <row r="852">
          <cell r="A852">
            <v>44299</v>
          </cell>
          <cell r="B852">
            <v>1.64</v>
          </cell>
        </row>
        <row r="853">
          <cell r="A853">
            <v>44300</v>
          </cell>
          <cell r="B853">
            <v>1.64</v>
          </cell>
        </row>
        <row r="854">
          <cell r="A854">
            <v>44301</v>
          </cell>
          <cell r="B854">
            <v>1.56</v>
          </cell>
        </row>
        <row r="855">
          <cell r="A855">
            <v>44302</v>
          </cell>
          <cell r="B855">
            <v>1.59</v>
          </cell>
        </row>
        <row r="856">
          <cell r="A856">
            <v>44305</v>
          </cell>
          <cell r="B856">
            <v>1.61</v>
          </cell>
        </row>
        <row r="857">
          <cell r="A857">
            <v>44306</v>
          </cell>
          <cell r="B857">
            <v>1.58</v>
          </cell>
        </row>
        <row r="858">
          <cell r="A858">
            <v>44307</v>
          </cell>
          <cell r="B858">
            <v>1.57</v>
          </cell>
        </row>
        <row r="859">
          <cell r="A859">
            <v>44308</v>
          </cell>
          <cell r="B859">
            <v>1.57</v>
          </cell>
        </row>
        <row r="860">
          <cell r="A860">
            <v>44309</v>
          </cell>
          <cell r="B860">
            <v>1.58</v>
          </cell>
        </row>
        <row r="861">
          <cell r="A861">
            <v>44312</v>
          </cell>
          <cell r="B861">
            <v>1.58</v>
          </cell>
        </row>
        <row r="862">
          <cell r="A862">
            <v>44313</v>
          </cell>
          <cell r="B862">
            <v>1.63</v>
          </cell>
        </row>
        <row r="863">
          <cell r="A863">
            <v>44314</v>
          </cell>
          <cell r="B863">
            <v>1.63</v>
          </cell>
        </row>
        <row r="864">
          <cell r="A864">
            <v>44315</v>
          </cell>
          <cell r="B864">
            <v>1.65</v>
          </cell>
        </row>
        <row r="865">
          <cell r="A865">
            <v>44316</v>
          </cell>
          <cell r="B865">
            <v>1.65</v>
          </cell>
        </row>
        <row r="866">
          <cell r="A866">
            <v>44319</v>
          </cell>
          <cell r="B866">
            <v>1.63</v>
          </cell>
        </row>
        <row r="867">
          <cell r="A867">
            <v>44320</v>
          </cell>
          <cell r="B867">
            <v>1.61</v>
          </cell>
        </row>
        <row r="868">
          <cell r="A868">
            <v>44321</v>
          </cell>
          <cell r="B868">
            <v>1.59</v>
          </cell>
        </row>
        <row r="869">
          <cell r="A869">
            <v>44322</v>
          </cell>
          <cell r="B869">
            <v>1.58</v>
          </cell>
        </row>
        <row r="870">
          <cell r="A870">
            <v>44323</v>
          </cell>
          <cell r="B870">
            <v>1.6</v>
          </cell>
        </row>
        <row r="871">
          <cell r="A871">
            <v>44326</v>
          </cell>
          <cell r="B871">
            <v>1.63</v>
          </cell>
        </row>
        <row r="872">
          <cell r="A872">
            <v>44327</v>
          </cell>
          <cell r="B872">
            <v>1.64</v>
          </cell>
        </row>
        <row r="873">
          <cell r="A873">
            <v>44328</v>
          </cell>
          <cell r="B873">
            <v>1.69</v>
          </cell>
        </row>
        <row r="874">
          <cell r="A874">
            <v>44329</v>
          </cell>
          <cell r="B874">
            <v>1.66</v>
          </cell>
        </row>
        <row r="875">
          <cell r="A875">
            <v>44330</v>
          </cell>
          <cell r="B875">
            <v>1.63</v>
          </cell>
        </row>
        <row r="876">
          <cell r="A876">
            <v>44333</v>
          </cell>
          <cell r="B876">
            <v>1.64</v>
          </cell>
        </row>
        <row r="877">
          <cell r="A877">
            <v>44334</v>
          </cell>
          <cell r="B877">
            <v>1.64</v>
          </cell>
        </row>
        <row r="878">
          <cell r="A878">
            <v>44335</v>
          </cell>
          <cell r="B878">
            <v>1.68</v>
          </cell>
        </row>
        <row r="879">
          <cell r="A879">
            <v>44336</v>
          </cell>
          <cell r="B879">
            <v>1.63</v>
          </cell>
        </row>
        <row r="880">
          <cell r="A880">
            <v>44337</v>
          </cell>
          <cell r="B880">
            <v>1.63</v>
          </cell>
        </row>
        <row r="881">
          <cell r="A881">
            <v>44340</v>
          </cell>
          <cell r="B881">
            <v>1.61</v>
          </cell>
        </row>
        <row r="882">
          <cell r="A882">
            <v>44341</v>
          </cell>
          <cell r="B882">
            <v>1.56</v>
          </cell>
        </row>
        <row r="883">
          <cell r="A883">
            <v>44342</v>
          </cell>
          <cell r="B883">
            <v>1.58</v>
          </cell>
        </row>
        <row r="884">
          <cell r="A884">
            <v>44343</v>
          </cell>
          <cell r="B884">
            <v>1.61</v>
          </cell>
        </row>
        <row r="885">
          <cell r="A885">
            <v>44344</v>
          </cell>
          <cell r="B885">
            <v>1.58</v>
          </cell>
        </row>
        <row r="886">
          <cell r="A886">
            <v>44347</v>
          </cell>
          <cell r="B886" t="e">
            <v>#N/A</v>
          </cell>
        </row>
        <row r="887">
          <cell r="A887">
            <v>44348</v>
          </cell>
          <cell r="B887">
            <v>1.62</v>
          </cell>
        </row>
        <row r="888">
          <cell r="A888">
            <v>44349</v>
          </cell>
          <cell r="B888">
            <v>1.59</v>
          </cell>
        </row>
        <row r="889">
          <cell r="A889">
            <v>44350</v>
          </cell>
          <cell r="B889">
            <v>1.63</v>
          </cell>
        </row>
        <row r="890">
          <cell r="A890">
            <v>44351</v>
          </cell>
          <cell r="B890">
            <v>1.56</v>
          </cell>
        </row>
        <row r="891">
          <cell r="A891">
            <v>44354</v>
          </cell>
          <cell r="B891">
            <v>1.57</v>
          </cell>
        </row>
        <row r="892">
          <cell r="A892">
            <v>44355</v>
          </cell>
          <cell r="B892">
            <v>1.53</v>
          </cell>
        </row>
        <row r="893">
          <cell r="A893">
            <v>44356</v>
          </cell>
          <cell r="B893">
            <v>1.5</v>
          </cell>
        </row>
        <row r="894">
          <cell r="A894">
            <v>44357</v>
          </cell>
          <cell r="B894">
            <v>1.45</v>
          </cell>
        </row>
        <row r="895">
          <cell r="A895">
            <v>44358</v>
          </cell>
          <cell r="B895">
            <v>1.47</v>
          </cell>
        </row>
        <row r="896">
          <cell r="A896">
            <v>44361</v>
          </cell>
          <cell r="B896">
            <v>1.51</v>
          </cell>
        </row>
        <row r="897">
          <cell r="A897">
            <v>44362</v>
          </cell>
          <cell r="B897">
            <v>1.51</v>
          </cell>
        </row>
        <row r="898">
          <cell r="A898">
            <v>44363</v>
          </cell>
          <cell r="B898">
            <v>1.57</v>
          </cell>
        </row>
        <row r="899">
          <cell r="A899">
            <v>44364</v>
          </cell>
          <cell r="B899">
            <v>1.52</v>
          </cell>
        </row>
        <row r="900">
          <cell r="A900">
            <v>44365</v>
          </cell>
          <cell r="B900">
            <v>1.45</v>
          </cell>
        </row>
        <row r="901">
          <cell r="A901">
            <v>44368</v>
          </cell>
          <cell r="B901">
            <v>1.5</v>
          </cell>
        </row>
        <row r="902">
          <cell r="A902">
            <v>44369</v>
          </cell>
          <cell r="B902">
            <v>1.48</v>
          </cell>
        </row>
        <row r="903">
          <cell r="A903">
            <v>44370</v>
          </cell>
          <cell r="B903">
            <v>1.5</v>
          </cell>
        </row>
        <row r="904">
          <cell r="A904">
            <v>44371</v>
          </cell>
          <cell r="B904">
            <v>1.49</v>
          </cell>
        </row>
        <row r="905">
          <cell r="A905">
            <v>44372</v>
          </cell>
          <cell r="B905">
            <v>1.54</v>
          </cell>
        </row>
        <row r="906">
          <cell r="A906">
            <v>44375</v>
          </cell>
          <cell r="B906">
            <v>1.49</v>
          </cell>
        </row>
        <row r="907">
          <cell r="A907">
            <v>44376</v>
          </cell>
          <cell r="B907">
            <v>1.49</v>
          </cell>
        </row>
        <row r="908">
          <cell r="A908">
            <v>44377</v>
          </cell>
          <cell r="B908">
            <v>1.45</v>
          </cell>
        </row>
        <row r="909">
          <cell r="A909">
            <v>44378</v>
          </cell>
          <cell r="B909">
            <v>1.48</v>
          </cell>
        </row>
        <row r="910">
          <cell r="A910">
            <v>44379</v>
          </cell>
          <cell r="B910">
            <v>1.44</v>
          </cell>
        </row>
        <row r="911">
          <cell r="A911">
            <v>44382</v>
          </cell>
          <cell r="B911" t="e">
            <v>#N/A</v>
          </cell>
        </row>
        <row r="912">
          <cell r="A912">
            <v>44383</v>
          </cell>
          <cell r="B912">
            <v>1.37</v>
          </cell>
        </row>
        <row r="913">
          <cell r="A913">
            <v>44384</v>
          </cell>
          <cell r="B913">
            <v>1.33</v>
          </cell>
        </row>
        <row r="914">
          <cell r="A914">
            <v>44385</v>
          </cell>
          <cell r="B914">
            <v>1.3</v>
          </cell>
        </row>
        <row r="915">
          <cell r="A915">
            <v>44386</v>
          </cell>
          <cell r="B915">
            <v>1.37</v>
          </cell>
        </row>
        <row r="916">
          <cell r="A916">
            <v>44389</v>
          </cell>
          <cell r="B916">
            <v>1.38</v>
          </cell>
        </row>
        <row r="917">
          <cell r="A917">
            <v>44390</v>
          </cell>
          <cell r="B917">
            <v>1.42</v>
          </cell>
        </row>
        <row r="918">
          <cell r="A918">
            <v>44391</v>
          </cell>
          <cell r="B918">
            <v>1.37</v>
          </cell>
        </row>
        <row r="919">
          <cell r="A919">
            <v>44392</v>
          </cell>
          <cell r="B919">
            <v>1.31</v>
          </cell>
        </row>
        <row r="920">
          <cell r="A920">
            <v>44393</v>
          </cell>
          <cell r="B920">
            <v>1.31</v>
          </cell>
        </row>
        <row r="921">
          <cell r="A921">
            <v>44396</v>
          </cell>
          <cell r="B921">
            <v>1.19</v>
          </cell>
        </row>
        <row r="922">
          <cell r="A922">
            <v>44397</v>
          </cell>
          <cell r="B922">
            <v>1.23</v>
          </cell>
        </row>
        <row r="923">
          <cell r="A923">
            <v>44398</v>
          </cell>
          <cell r="B923">
            <v>1.3</v>
          </cell>
        </row>
        <row r="924">
          <cell r="A924">
            <v>44399</v>
          </cell>
          <cell r="B924">
            <v>1.27</v>
          </cell>
        </row>
        <row r="925">
          <cell r="A925">
            <v>44400</v>
          </cell>
          <cell r="B925">
            <v>1.3</v>
          </cell>
        </row>
        <row r="926">
          <cell r="A926">
            <v>44403</v>
          </cell>
          <cell r="B926">
            <v>1.29</v>
          </cell>
        </row>
        <row r="927">
          <cell r="A927">
            <v>44404</v>
          </cell>
          <cell r="B927">
            <v>1.25</v>
          </cell>
        </row>
        <row r="928">
          <cell r="A928">
            <v>44405</v>
          </cell>
          <cell r="B928">
            <v>1.26</v>
          </cell>
        </row>
        <row r="929">
          <cell r="A929">
            <v>44406</v>
          </cell>
          <cell r="B929">
            <v>1.28</v>
          </cell>
        </row>
        <row r="930">
          <cell r="A930">
            <v>44407</v>
          </cell>
          <cell r="B930">
            <v>1.24</v>
          </cell>
        </row>
        <row r="931">
          <cell r="A931">
            <v>44410</v>
          </cell>
          <cell r="B931">
            <v>1.2</v>
          </cell>
        </row>
        <row r="932">
          <cell r="A932">
            <v>44411</v>
          </cell>
          <cell r="B932">
            <v>1.19</v>
          </cell>
        </row>
        <row r="933">
          <cell r="A933">
            <v>44412</v>
          </cell>
          <cell r="B933">
            <v>1.19</v>
          </cell>
        </row>
        <row r="934">
          <cell r="A934">
            <v>44413</v>
          </cell>
          <cell r="B934">
            <v>1.23</v>
          </cell>
        </row>
        <row r="935">
          <cell r="A935">
            <v>44414</v>
          </cell>
          <cell r="B935">
            <v>1.31</v>
          </cell>
        </row>
        <row r="936">
          <cell r="A936">
            <v>44417</v>
          </cell>
          <cell r="B936">
            <v>1.33</v>
          </cell>
        </row>
        <row r="937">
          <cell r="A937">
            <v>44418</v>
          </cell>
          <cell r="B937">
            <v>1.36</v>
          </cell>
        </row>
        <row r="938">
          <cell r="A938">
            <v>44419</v>
          </cell>
          <cell r="B938">
            <v>1.35</v>
          </cell>
        </row>
        <row r="939">
          <cell r="A939">
            <v>44420</v>
          </cell>
          <cell r="B939">
            <v>1.36</v>
          </cell>
        </row>
        <row r="940">
          <cell r="A940">
            <v>44421</v>
          </cell>
          <cell r="B940">
            <v>1.29</v>
          </cell>
        </row>
        <row r="941">
          <cell r="A941">
            <v>44424</v>
          </cell>
          <cell r="B941">
            <v>1.26</v>
          </cell>
        </row>
        <row r="942">
          <cell r="A942">
            <v>44425</v>
          </cell>
          <cell r="B942">
            <v>1.26</v>
          </cell>
        </row>
        <row r="943">
          <cell r="A943">
            <v>44426</v>
          </cell>
          <cell r="B943">
            <v>1.27</v>
          </cell>
        </row>
        <row r="944">
          <cell r="A944">
            <v>44427</v>
          </cell>
          <cell r="B944">
            <v>1.24</v>
          </cell>
        </row>
        <row r="945">
          <cell r="A945">
            <v>44428</v>
          </cell>
          <cell r="B945">
            <v>1.26</v>
          </cell>
        </row>
        <row r="946">
          <cell r="A946">
            <v>44431</v>
          </cell>
          <cell r="B946">
            <v>1.25</v>
          </cell>
        </row>
        <row r="947">
          <cell r="A947">
            <v>44432</v>
          </cell>
          <cell r="B947">
            <v>1.29</v>
          </cell>
        </row>
        <row r="948">
          <cell r="A948">
            <v>44433</v>
          </cell>
          <cell r="B948">
            <v>1.35</v>
          </cell>
        </row>
        <row r="949">
          <cell r="A949">
            <v>44434</v>
          </cell>
          <cell r="B949">
            <v>1.34</v>
          </cell>
        </row>
        <row r="950">
          <cell r="A950">
            <v>44435</v>
          </cell>
          <cell r="B950">
            <v>1.31</v>
          </cell>
        </row>
        <row r="951">
          <cell r="A951">
            <v>44438</v>
          </cell>
          <cell r="B951">
            <v>1.29</v>
          </cell>
        </row>
        <row r="952">
          <cell r="A952">
            <v>44439</v>
          </cell>
          <cell r="B952">
            <v>1.3</v>
          </cell>
        </row>
        <row r="953">
          <cell r="A953">
            <v>44440</v>
          </cell>
          <cell r="B953">
            <v>1.31</v>
          </cell>
        </row>
        <row r="954">
          <cell r="A954">
            <v>44441</v>
          </cell>
          <cell r="B954">
            <v>1.29</v>
          </cell>
        </row>
        <row r="955">
          <cell r="A955">
            <v>44442</v>
          </cell>
          <cell r="B955">
            <v>1.33</v>
          </cell>
        </row>
        <row r="956">
          <cell r="A956">
            <v>44445</v>
          </cell>
          <cell r="B956" t="e">
            <v>#N/A</v>
          </cell>
        </row>
        <row r="957">
          <cell r="A957">
            <v>44446</v>
          </cell>
          <cell r="B957">
            <v>1.38</v>
          </cell>
        </row>
        <row r="958">
          <cell r="A958">
            <v>44447</v>
          </cell>
          <cell r="B958">
            <v>1.35</v>
          </cell>
        </row>
        <row r="959">
          <cell r="A959">
            <v>44448</v>
          </cell>
          <cell r="B959">
            <v>1.3</v>
          </cell>
        </row>
        <row r="960">
          <cell r="A960">
            <v>44449</v>
          </cell>
          <cell r="B960">
            <v>1.35</v>
          </cell>
        </row>
        <row r="961">
          <cell r="A961">
            <v>44452</v>
          </cell>
          <cell r="B961">
            <v>1.33</v>
          </cell>
        </row>
        <row r="962">
          <cell r="A962">
            <v>44453</v>
          </cell>
          <cell r="B962">
            <v>1.28</v>
          </cell>
        </row>
        <row r="963">
          <cell r="A963">
            <v>44454</v>
          </cell>
          <cell r="B963">
            <v>1.31</v>
          </cell>
        </row>
        <row r="964">
          <cell r="A964">
            <v>44455</v>
          </cell>
          <cell r="B964">
            <v>1.34</v>
          </cell>
        </row>
        <row r="965">
          <cell r="A965">
            <v>44456</v>
          </cell>
          <cell r="B965">
            <v>1.37</v>
          </cell>
        </row>
        <row r="966">
          <cell r="A966">
            <v>44459</v>
          </cell>
          <cell r="B966">
            <v>1.31</v>
          </cell>
        </row>
        <row r="967">
          <cell r="A967">
            <v>44460</v>
          </cell>
          <cell r="B967">
            <v>1.33</v>
          </cell>
        </row>
        <row r="968">
          <cell r="A968">
            <v>44461</v>
          </cell>
          <cell r="B968">
            <v>1.32</v>
          </cell>
        </row>
        <row r="969">
          <cell r="A969">
            <v>44462</v>
          </cell>
          <cell r="B969">
            <v>1.41</v>
          </cell>
        </row>
        <row r="970">
          <cell r="A970">
            <v>44463</v>
          </cell>
          <cell r="B970">
            <v>1.47</v>
          </cell>
        </row>
        <row r="971">
          <cell r="A971">
            <v>44466</v>
          </cell>
          <cell r="B971">
            <v>1.48</v>
          </cell>
        </row>
        <row r="972">
          <cell r="A972">
            <v>44467</v>
          </cell>
          <cell r="B972">
            <v>1.54</v>
          </cell>
        </row>
        <row r="973">
          <cell r="A973">
            <v>44468</v>
          </cell>
          <cell r="B973">
            <v>1.55</v>
          </cell>
        </row>
        <row r="974">
          <cell r="A974">
            <v>44469</v>
          </cell>
          <cell r="B974">
            <v>1.52</v>
          </cell>
        </row>
        <row r="975">
          <cell r="A975">
            <v>44470</v>
          </cell>
          <cell r="B975">
            <v>1.48</v>
          </cell>
        </row>
        <row r="976">
          <cell r="A976">
            <v>44473</v>
          </cell>
          <cell r="B976">
            <v>1.49</v>
          </cell>
        </row>
        <row r="977">
          <cell r="A977">
            <v>44474</v>
          </cell>
          <cell r="B977">
            <v>1.54</v>
          </cell>
        </row>
        <row r="978">
          <cell r="A978">
            <v>44475</v>
          </cell>
          <cell r="B978">
            <v>1.53</v>
          </cell>
        </row>
        <row r="979">
          <cell r="A979">
            <v>44476</v>
          </cell>
          <cell r="B979">
            <v>1.58</v>
          </cell>
        </row>
        <row r="980">
          <cell r="A980">
            <v>44477</v>
          </cell>
          <cell r="B980">
            <v>1.61</v>
          </cell>
        </row>
        <row r="981">
          <cell r="A981">
            <v>44480</v>
          </cell>
          <cell r="B981" t="e">
            <v>#N/A</v>
          </cell>
        </row>
        <row r="982">
          <cell r="A982">
            <v>44481</v>
          </cell>
          <cell r="B982">
            <v>1.59</v>
          </cell>
        </row>
        <row r="983">
          <cell r="A983">
            <v>44482</v>
          </cell>
          <cell r="B983">
            <v>1.56</v>
          </cell>
        </row>
        <row r="984">
          <cell r="A984">
            <v>44483</v>
          </cell>
          <cell r="B984">
            <v>1.52</v>
          </cell>
        </row>
        <row r="985">
          <cell r="A985">
            <v>44484</v>
          </cell>
          <cell r="B985">
            <v>1.59</v>
          </cell>
        </row>
        <row r="986">
          <cell r="A986">
            <v>44487</v>
          </cell>
          <cell r="B986">
            <v>1.59</v>
          </cell>
        </row>
        <row r="987">
          <cell r="A987">
            <v>44488</v>
          </cell>
          <cell r="B987">
            <v>1.65</v>
          </cell>
        </row>
        <row r="988">
          <cell r="A988">
            <v>44489</v>
          </cell>
          <cell r="B988">
            <v>1.65</v>
          </cell>
        </row>
        <row r="989">
          <cell r="A989">
            <v>44490</v>
          </cell>
          <cell r="B989">
            <v>1.68</v>
          </cell>
        </row>
        <row r="990">
          <cell r="A990">
            <v>44491</v>
          </cell>
          <cell r="B990">
            <v>1.66</v>
          </cell>
        </row>
        <row r="991">
          <cell r="A991">
            <v>44494</v>
          </cell>
          <cell r="B991">
            <v>1.64</v>
          </cell>
        </row>
        <row r="992">
          <cell r="A992">
            <v>44495</v>
          </cell>
          <cell r="B992">
            <v>1.63</v>
          </cell>
        </row>
        <row r="993">
          <cell r="A993">
            <v>44496</v>
          </cell>
          <cell r="B993">
            <v>1.54</v>
          </cell>
        </row>
        <row r="994">
          <cell r="A994">
            <v>44497</v>
          </cell>
          <cell r="B994">
            <v>1.57</v>
          </cell>
        </row>
        <row r="995">
          <cell r="A995">
            <v>44498</v>
          </cell>
          <cell r="B995">
            <v>1.55</v>
          </cell>
        </row>
        <row r="996">
          <cell r="A996">
            <v>44501</v>
          </cell>
          <cell r="B996">
            <v>1.58</v>
          </cell>
        </row>
        <row r="997">
          <cell r="A997">
            <v>44502</v>
          </cell>
          <cell r="B997">
            <v>1.56</v>
          </cell>
        </row>
        <row r="998">
          <cell r="A998">
            <v>44503</v>
          </cell>
          <cell r="B998">
            <v>1.6</v>
          </cell>
        </row>
        <row r="999">
          <cell r="A999">
            <v>44504</v>
          </cell>
          <cell r="B999">
            <v>1.53</v>
          </cell>
        </row>
        <row r="1000">
          <cell r="A1000">
            <v>44505</v>
          </cell>
          <cell r="B1000">
            <v>1.45</v>
          </cell>
        </row>
        <row r="1001">
          <cell r="A1001">
            <v>44508</v>
          </cell>
          <cell r="B1001">
            <v>1.51</v>
          </cell>
        </row>
        <row r="1002">
          <cell r="A1002">
            <v>44509</v>
          </cell>
          <cell r="B1002">
            <v>1.46</v>
          </cell>
        </row>
        <row r="1003">
          <cell r="A1003">
            <v>44510</v>
          </cell>
          <cell r="B1003">
            <v>1.56</v>
          </cell>
        </row>
        <row r="1004">
          <cell r="A1004">
            <v>44511</v>
          </cell>
          <cell r="B1004" t="e">
            <v>#N/A</v>
          </cell>
        </row>
        <row r="1005">
          <cell r="A1005">
            <v>44512</v>
          </cell>
          <cell r="B1005">
            <v>1.58</v>
          </cell>
        </row>
        <row r="1006">
          <cell r="A1006">
            <v>44515</v>
          </cell>
          <cell r="B1006">
            <v>1.63</v>
          </cell>
        </row>
        <row r="1007">
          <cell r="A1007">
            <v>44516</v>
          </cell>
          <cell r="B1007">
            <v>1.63</v>
          </cell>
        </row>
        <row r="1008">
          <cell r="A1008">
            <v>44517</v>
          </cell>
          <cell r="B1008">
            <v>1.6</v>
          </cell>
        </row>
        <row r="1009">
          <cell r="A1009">
            <v>44518</v>
          </cell>
          <cell r="B1009">
            <v>1.59</v>
          </cell>
        </row>
        <row r="1010">
          <cell r="A1010">
            <v>44519</v>
          </cell>
          <cell r="B1010">
            <v>1.54</v>
          </cell>
        </row>
        <row r="1011">
          <cell r="A1011">
            <v>44522</v>
          </cell>
          <cell r="B1011">
            <v>1.63</v>
          </cell>
        </row>
        <row r="1012">
          <cell r="A1012">
            <v>44523</v>
          </cell>
          <cell r="B1012">
            <v>1.67</v>
          </cell>
        </row>
        <row r="1013">
          <cell r="A1013">
            <v>44524</v>
          </cell>
          <cell r="B1013">
            <v>1.64</v>
          </cell>
        </row>
        <row r="1014">
          <cell r="A1014">
            <v>44525</v>
          </cell>
          <cell r="B1014" t="e">
            <v>#N/A</v>
          </cell>
        </row>
        <row r="1015">
          <cell r="A1015">
            <v>44526</v>
          </cell>
          <cell r="B1015">
            <v>1.48</v>
          </cell>
        </row>
        <row r="1016">
          <cell r="A1016">
            <v>44529</v>
          </cell>
          <cell r="B1016">
            <v>1.52</v>
          </cell>
        </row>
        <row r="1017">
          <cell r="A1017">
            <v>44530</v>
          </cell>
          <cell r="B1017">
            <v>1.43</v>
          </cell>
        </row>
        <row r="1018">
          <cell r="A1018">
            <v>44531</v>
          </cell>
          <cell r="B1018">
            <v>1.43</v>
          </cell>
        </row>
        <row r="1019">
          <cell r="A1019">
            <v>44532</v>
          </cell>
          <cell r="B1019">
            <v>1.44</v>
          </cell>
        </row>
        <row r="1020">
          <cell r="A1020">
            <v>44533</v>
          </cell>
          <cell r="B1020">
            <v>1.35</v>
          </cell>
        </row>
        <row r="1021">
          <cell r="A1021">
            <v>44536</v>
          </cell>
          <cell r="B1021">
            <v>1.43</v>
          </cell>
        </row>
        <row r="1022">
          <cell r="A1022">
            <v>44537</v>
          </cell>
          <cell r="B1022">
            <v>1.48</v>
          </cell>
        </row>
        <row r="1023">
          <cell r="A1023">
            <v>44538</v>
          </cell>
          <cell r="B1023">
            <v>1.52</v>
          </cell>
        </row>
        <row r="1024">
          <cell r="A1024">
            <v>44539</v>
          </cell>
          <cell r="B1024">
            <v>1.49</v>
          </cell>
        </row>
        <row r="1025">
          <cell r="A1025">
            <v>44540</v>
          </cell>
          <cell r="B1025">
            <v>1.48</v>
          </cell>
        </row>
        <row r="1026">
          <cell r="A1026">
            <v>44543</v>
          </cell>
          <cell r="B1026">
            <v>1.42</v>
          </cell>
        </row>
        <row r="1027">
          <cell r="A1027">
            <v>44544</v>
          </cell>
          <cell r="B1027">
            <v>1.44</v>
          </cell>
        </row>
        <row r="1028">
          <cell r="A1028">
            <v>44545</v>
          </cell>
          <cell r="B1028">
            <v>1.47</v>
          </cell>
        </row>
        <row r="1029">
          <cell r="A1029">
            <v>44546</v>
          </cell>
          <cell r="B1029">
            <v>1.44</v>
          </cell>
        </row>
        <row r="1030">
          <cell r="A1030">
            <v>44547</v>
          </cell>
          <cell r="B1030">
            <v>1.41</v>
          </cell>
        </row>
        <row r="1031">
          <cell r="A1031">
            <v>44550</v>
          </cell>
          <cell r="B1031">
            <v>1.43</v>
          </cell>
        </row>
        <row r="1032">
          <cell r="A1032">
            <v>44551</v>
          </cell>
          <cell r="B1032">
            <v>1.48</v>
          </cell>
        </row>
        <row r="1033">
          <cell r="A1033">
            <v>44552</v>
          </cell>
          <cell r="B1033">
            <v>1.46</v>
          </cell>
        </row>
        <row r="1034">
          <cell r="A1034">
            <v>44553</v>
          </cell>
          <cell r="B1034">
            <v>1.5</v>
          </cell>
        </row>
        <row r="1035">
          <cell r="A1035">
            <v>44554</v>
          </cell>
          <cell r="B1035" t="e">
            <v>#N/A</v>
          </cell>
        </row>
        <row r="1036">
          <cell r="A1036">
            <v>44557</v>
          </cell>
          <cell r="B1036">
            <v>1.48</v>
          </cell>
        </row>
        <row r="1037">
          <cell r="A1037">
            <v>44558</v>
          </cell>
          <cell r="B1037">
            <v>1.49</v>
          </cell>
        </row>
        <row r="1038">
          <cell r="A1038">
            <v>44559</v>
          </cell>
          <cell r="B1038">
            <v>1.55</v>
          </cell>
        </row>
        <row r="1039">
          <cell r="A1039">
            <v>44560</v>
          </cell>
          <cell r="B1039">
            <v>1.52</v>
          </cell>
        </row>
        <row r="1040">
          <cell r="A1040">
            <v>44561</v>
          </cell>
          <cell r="B1040">
            <v>1.52</v>
          </cell>
        </row>
        <row r="1041">
          <cell r="A1041">
            <v>44564</v>
          </cell>
          <cell r="B1041">
            <v>1.63</v>
          </cell>
        </row>
        <row r="1042">
          <cell r="A1042">
            <v>44565</v>
          </cell>
          <cell r="B1042">
            <v>1.66</v>
          </cell>
        </row>
        <row r="1043">
          <cell r="A1043">
            <v>44566</v>
          </cell>
          <cell r="B1043">
            <v>1.71</v>
          </cell>
        </row>
        <row r="1044">
          <cell r="A1044">
            <v>44567</v>
          </cell>
          <cell r="B1044">
            <v>1.73</v>
          </cell>
        </row>
        <row r="1045">
          <cell r="A1045">
            <v>44568</v>
          </cell>
          <cell r="B1045">
            <v>1.76</v>
          </cell>
        </row>
        <row r="1046">
          <cell r="A1046">
            <v>44571</v>
          </cell>
          <cell r="B1046">
            <v>1.78</v>
          </cell>
        </row>
        <row r="1047">
          <cell r="A1047">
            <v>44572</v>
          </cell>
          <cell r="B1047">
            <v>1.75</v>
          </cell>
        </row>
        <row r="1048">
          <cell r="A1048">
            <v>44573</v>
          </cell>
          <cell r="B1048">
            <v>1.74</v>
          </cell>
        </row>
        <row r="1049">
          <cell r="A1049">
            <v>44574</v>
          </cell>
          <cell r="B1049">
            <v>1.7</v>
          </cell>
        </row>
        <row r="1050">
          <cell r="A1050">
            <v>44575</v>
          </cell>
          <cell r="B1050">
            <v>1.78</v>
          </cell>
        </row>
        <row r="1051">
          <cell r="A1051">
            <v>44578</v>
          </cell>
          <cell r="B1051" t="e">
            <v>#N/A</v>
          </cell>
        </row>
        <row r="1052">
          <cell r="A1052">
            <v>44579</v>
          </cell>
          <cell r="B1052">
            <v>1.87</v>
          </cell>
        </row>
        <row r="1053">
          <cell r="A1053">
            <v>44580</v>
          </cell>
          <cell r="B1053">
            <v>1.83</v>
          </cell>
        </row>
        <row r="1054">
          <cell r="A1054">
            <v>44581</v>
          </cell>
          <cell r="B1054">
            <v>1.83</v>
          </cell>
        </row>
        <row r="1055">
          <cell r="A1055">
            <v>44582</v>
          </cell>
          <cell r="B1055">
            <v>1.75</v>
          </cell>
        </row>
        <row r="1056">
          <cell r="A1056">
            <v>44585</v>
          </cell>
          <cell r="B1056">
            <v>1.75</v>
          </cell>
        </row>
        <row r="1057">
          <cell r="A1057">
            <v>44586</v>
          </cell>
          <cell r="B1057">
            <v>1.78</v>
          </cell>
        </row>
        <row r="1058">
          <cell r="A1058">
            <v>44587</v>
          </cell>
          <cell r="B1058">
            <v>1.85</v>
          </cell>
        </row>
        <row r="1059">
          <cell r="A1059">
            <v>44588</v>
          </cell>
          <cell r="B1059">
            <v>1.81</v>
          </cell>
        </row>
        <row r="1060">
          <cell r="A1060">
            <v>44589</v>
          </cell>
          <cell r="B1060">
            <v>1.78</v>
          </cell>
        </row>
        <row r="1061">
          <cell r="A1061">
            <v>44592</v>
          </cell>
          <cell r="B1061">
            <v>1.79</v>
          </cell>
        </row>
        <row r="1062">
          <cell r="A1062">
            <v>44593</v>
          </cell>
          <cell r="B1062">
            <v>1.81</v>
          </cell>
        </row>
        <row r="1063">
          <cell r="A1063">
            <v>44594</v>
          </cell>
          <cell r="B1063">
            <v>1.78</v>
          </cell>
        </row>
        <row r="1064">
          <cell r="A1064">
            <v>44595</v>
          </cell>
          <cell r="B1064">
            <v>1.82</v>
          </cell>
        </row>
        <row r="1065">
          <cell r="A1065">
            <v>44596</v>
          </cell>
          <cell r="B1065">
            <v>1.93</v>
          </cell>
        </row>
        <row r="1066">
          <cell r="A1066">
            <v>44599</v>
          </cell>
          <cell r="B1066">
            <v>1.92</v>
          </cell>
        </row>
        <row r="1067">
          <cell r="A1067">
            <v>44600</v>
          </cell>
          <cell r="B1067">
            <v>1.96</v>
          </cell>
        </row>
        <row r="1068">
          <cell r="A1068">
            <v>44601</v>
          </cell>
          <cell r="B1068">
            <v>1.94</v>
          </cell>
        </row>
        <row r="1069">
          <cell r="A1069">
            <v>44602</v>
          </cell>
          <cell r="B1069">
            <v>2.0299999999999998</v>
          </cell>
        </row>
        <row r="1070">
          <cell r="A1070">
            <v>44603</v>
          </cell>
          <cell r="B1070">
            <v>1.92</v>
          </cell>
        </row>
        <row r="1071">
          <cell r="A1071">
            <v>44606</v>
          </cell>
          <cell r="B1071">
            <v>1.98</v>
          </cell>
        </row>
        <row r="1072">
          <cell r="A1072">
            <v>44607</v>
          </cell>
          <cell r="B1072">
            <v>2.0499999999999998</v>
          </cell>
        </row>
        <row r="1073">
          <cell r="A1073">
            <v>44608</v>
          </cell>
          <cell r="B1073">
            <v>2.0299999999999998</v>
          </cell>
        </row>
        <row r="1074">
          <cell r="A1074">
            <v>44609</v>
          </cell>
          <cell r="B1074">
            <v>1.97</v>
          </cell>
        </row>
        <row r="1075">
          <cell r="A1075">
            <v>44610</v>
          </cell>
          <cell r="B1075">
            <v>1.92</v>
          </cell>
        </row>
        <row r="1076">
          <cell r="A1076">
            <v>44613</v>
          </cell>
          <cell r="B1076" t="e">
            <v>#N/A</v>
          </cell>
        </row>
        <row r="1077">
          <cell r="A1077">
            <v>44614</v>
          </cell>
          <cell r="B1077">
            <v>1.94</v>
          </cell>
        </row>
        <row r="1078">
          <cell r="A1078">
            <v>44615</v>
          </cell>
          <cell r="B1078">
            <v>1.99</v>
          </cell>
        </row>
        <row r="1079">
          <cell r="A1079">
            <v>44616</v>
          </cell>
          <cell r="B1079">
            <v>1.96</v>
          </cell>
        </row>
        <row r="1080">
          <cell r="A1080">
            <v>44617</v>
          </cell>
          <cell r="B1080">
            <v>1.97</v>
          </cell>
        </row>
        <row r="1081">
          <cell r="A1081">
            <v>44620</v>
          </cell>
          <cell r="B1081">
            <v>1.83</v>
          </cell>
        </row>
        <row r="1082">
          <cell r="A1082">
            <v>44621</v>
          </cell>
          <cell r="B1082">
            <v>1.72</v>
          </cell>
        </row>
        <row r="1083">
          <cell r="A1083">
            <v>44622</v>
          </cell>
          <cell r="B1083">
            <v>1.86</v>
          </cell>
        </row>
        <row r="1084">
          <cell r="A1084">
            <v>44623</v>
          </cell>
          <cell r="B1084">
            <v>1.86</v>
          </cell>
        </row>
        <row r="1085">
          <cell r="A1085">
            <v>44624</v>
          </cell>
          <cell r="B1085">
            <v>1.74</v>
          </cell>
        </row>
        <row r="1086">
          <cell r="A1086">
            <v>44627</v>
          </cell>
          <cell r="B1086">
            <v>1.78</v>
          </cell>
        </row>
        <row r="1087">
          <cell r="A1087">
            <v>44628</v>
          </cell>
          <cell r="B1087">
            <v>1.86</v>
          </cell>
        </row>
        <row r="1088">
          <cell r="A1088">
            <v>44629</v>
          </cell>
          <cell r="B1088">
            <v>1.94</v>
          </cell>
        </row>
        <row r="1089">
          <cell r="A1089">
            <v>44630</v>
          </cell>
          <cell r="B1089">
            <v>1.98</v>
          </cell>
        </row>
        <row r="1090">
          <cell r="A1090">
            <v>44631</v>
          </cell>
          <cell r="B1090">
            <v>2</v>
          </cell>
        </row>
        <row r="1091">
          <cell r="A1091">
            <v>44634</v>
          </cell>
          <cell r="B1091">
            <v>2.14</v>
          </cell>
        </row>
        <row r="1092">
          <cell r="A1092">
            <v>44635</v>
          </cell>
          <cell r="B1092">
            <v>2.15</v>
          </cell>
        </row>
        <row r="1093">
          <cell r="A1093">
            <v>44636</v>
          </cell>
          <cell r="B1093">
            <v>2.19</v>
          </cell>
        </row>
        <row r="1094">
          <cell r="A1094">
            <v>44637</v>
          </cell>
          <cell r="B1094">
            <v>2.2000000000000002</v>
          </cell>
        </row>
        <row r="1095">
          <cell r="A1095">
            <v>44638</v>
          </cell>
          <cell r="B1095">
            <v>2.14</v>
          </cell>
        </row>
        <row r="1096">
          <cell r="A1096">
            <v>44641</v>
          </cell>
          <cell r="B1096">
            <v>2.3199999999999998</v>
          </cell>
        </row>
        <row r="1097">
          <cell r="A1097">
            <v>44642</v>
          </cell>
          <cell r="B1097">
            <v>2.38</v>
          </cell>
        </row>
        <row r="1098">
          <cell r="A1098">
            <v>44643</v>
          </cell>
          <cell r="B1098">
            <v>2.3199999999999998</v>
          </cell>
        </row>
        <row r="1099">
          <cell r="A1099">
            <v>44644</v>
          </cell>
          <cell r="B1099">
            <v>2.34</v>
          </cell>
        </row>
        <row r="1100">
          <cell r="A1100">
            <v>44645</v>
          </cell>
          <cell r="B1100">
            <v>2.48</v>
          </cell>
        </row>
        <row r="1101">
          <cell r="A1101">
            <v>44648</v>
          </cell>
          <cell r="B1101">
            <v>2.46</v>
          </cell>
        </row>
        <row r="1102">
          <cell r="A1102">
            <v>44649</v>
          </cell>
          <cell r="B1102">
            <v>2.41</v>
          </cell>
        </row>
        <row r="1103">
          <cell r="A1103">
            <v>44650</v>
          </cell>
          <cell r="B1103">
            <v>2.35</v>
          </cell>
        </row>
        <row r="1104">
          <cell r="A1104">
            <v>44651</v>
          </cell>
          <cell r="B1104">
            <v>2.3199999999999998</v>
          </cell>
        </row>
        <row r="1105">
          <cell r="A1105">
            <v>44652</v>
          </cell>
          <cell r="B1105">
            <v>2.39</v>
          </cell>
        </row>
        <row r="1106">
          <cell r="A1106">
            <v>44655</v>
          </cell>
          <cell r="B1106">
            <v>2.42</v>
          </cell>
        </row>
        <row r="1107">
          <cell r="A1107">
            <v>44656</v>
          </cell>
          <cell r="B1107">
            <v>2.54</v>
          </cell>
        </row>
        <row r="1108">
          <cell r="A1108">
            <v>44657</v>
          </cell>
          <cell r="B1108">
            <v>2.61</v>
          </cell>
        </row>
        <row r="1109">
          <cell r="A1109">
            <v>44658</v>
          </cell>
          <cell r="B1109">
            <v>2.66</v>
          </cell>
        </row>
        <row r="1110">
          <cell r="A1110">
            <v>44659</v>
          </cell>
          <cell r="B1110">
            <v>2.72</v>
          </cell>
        </row>
        <row r="1111">
          <cell r="A1111">
            <v>44662</v>
          </cell>
          <cell r="B1111">
            <v>2.79</v>
          </cell>
        </row>
        <row r="1112">
          <cell r="A1112">
            <v>44663</v>
          </cell>
          <cell r="B1112">
            <v>2.72</v>
          </cell>
        </row>
        <row r="1113">
          <cell r="A1113">
            <v>44664</v>
          </cell>
          <cell r="B1113">
            <v>2.7</v>
          </cell>
        </row>
        <row r="1114">
          <cell r="A1114">
            <v>44665</v>
          </cell>
          <cell r="B1114">
            <v>2.83</v>
          </cell>
        </row>
        <row r="1115">
          <cell r="A1115">
            <v>44666</v>
          </cell>
          <cell r="B1115" t="e">
            <v>#N/A</v>
          </cell>
        </row>
        <row r="1116">
          <cell r="A1116">
            <v>44669</v>
          </cell>
          <cell r="B1116">
            <v>2.85</v>
          </cell>
        </row>
        <row r="1117">
          <cell r="A1117">
            <v>44670</v>
          </cell>
          <cell r="B1117">
            <v>2.93</v>
          </cell>
        </row>
        <row r="1118">
          <cell r="A1118">
            <v>44671</v>
          </cell>
          <cell r="B1118">
            <v>2.85</v>
          </cell>
        </row>
        <row r="1119">
          <cell r="A1119">
            <v>44672</v>
          </cell>
          <cell r="B1119">
            <v>2.9</v>
          </cell>
        </row>
        <row r="1120">
          <cell r="A1120">
            <v>44673</v>
          </cell>
          <cell r="B1120">
            <v>2.9</v>
          </cell>
        </row>
        <row r="1121">
          <cell r="A1121">
            <v>44676</v>
          </cell>
          <cell r="B1121">
            <v>2.81</v>
          </cell>
        </row>
        <row r="1122">
          <cell r="A1122">
            <v>44677</v>
          </cell>
          <cell r="B1122">
            <v>2.77</v>
          </cell>
        </row>
        <row r="1123">
          <cell r="A1123">
            <v>44678</v>
          </cell>
          <cell r="B1123">
            <v>2.82</v>
          </cell>
        </row>
        <row r="1124">
          <cell r="A1124">
            <v>44679</v>
          </cell>
          <cell r="B1124">
            <v>2.85</v>
          </cell>
        </row>
        <row r="1125">
          <cell r="A1125">
            <v>44680</v>
          </cell>
          <cell r="B1125">
            <v>2.89</v>
          </cell>
        </row>
        <row r="1126">
          <cell r="A1126">
            <v>44683</v>
          </cell>
          <cell r="B1126">
            <v>2.99</v>
          </cell>
        </row>
        <row r="1127">
          <cell r="A1127">
            <v>44684</v>
          </cell>
          <cell r="B1127">
            <v>2.97</v>
          </cell>
        </row>
        <row r="1128">
          <cell r="A1128">
            <v>44685</v>
          </cell>
          <cell r="B1128">
            <v>2.93</v>
          </cell>
        </row>
        <row r="1129">
          <cell r="A1129">
            <v>44686</v>
          </cell>
          <cell r="B1129">
            <v>3.05</v>
          </cell>
        </row>
        <row r="1130">
          <cell r="A1130">
            <v>44687</v>
          </cell>
          <cell r="B1130">
            <v>3.12</v>
          </cell>
        </row>
        <row r="1131">
          <cell r="A1131">
            <v>44690</v>
          </cell>
          <cell r="B1131">
            <v>3.05</v>
          </cell>
        </row>
        <row r="1132">
          <cell r="A1132">
            <v>44691</v>
          </cell>
          <cell r="B1132">
            <v>2.99</v>
          </cell>
        </row>
        <row r="1133">
          <cell r="A1133">
            <v>44692</v>
          </cell>
          <cell r="B1133">
            <v>2.91</v>
          </cell>
        </row>
        <row r="1134">
          <cell r="A1134">
            <v>44693</v>
          </cell>
          <cell r="B1134">
            <v>2.84</v>
          </cell>
        </row>
        <row r="1135">
          <cell r="A1135">
            <v>44694</v>
          </cell>
          <cell r="B1135">
            <v>2.93</v>
          </cell>
        </row>
        <row r="1136">
          <cell r="A1136">
            <v>44697</v>
          </cell>
          <cell r="B1136">
            <v>2.88</v>
          </cell>
        </row>
        <row r="1137">
          <cell r="A1137">
            <v>44698</v>
          </cell>
          <cell r="B1137">
            <v>2.98</v>
          </cell>
        </row>
        <row r="1138">
          <cell r="A1138">
            <v>44699</v>
          </cell>
          <cell r="B1138">
            <v>2.89</v>
          </cell>
        </row>
        <row r="1139">
          <cell r="A1139">
            <v>44700</v>
          </cell>
          <cell r="B1139">
            <v>2.84</v>
          </cell>
        </row>
        <row r="1140">
          <cell r="A1140">
            <v>44701</v>
          </cell>
          <cell r="B1140">
            <v>2.78</v>
          </cell>
        </row>
        <row r="1141">
          <cell r="A1141">
            <v>44704</v>
          </cell>
          <cell r="B1141">
            <v>2.86</v>
          </cell>
        </row>
        <row r="1142">
          <cell r="A1142">
            <v>44705</v>
          </cell>
          <cell r="B1142">
            <v>2.76</v>
          </cell>
        </row>
        <row r="1143">
          <cell r="A1143">
            <v>44706</v>
          </cell>
          <cell r="B1143">
            <v>2.75</v>
          </cell>
        </row>
        <row r="1144">
          <cell r="A1144">
            <v>44707</v>
          </cell>
          <cell r="B1144">
            <v>2.75</v>
          </cell>
        </row>
        <row r="1145">
          <cell r="A1145">
            <v>44708</v>
          </cell>
          <cell r="B1145">
            <v>2.74</v>
          </cell>
        </row>
        <row r="1146">
          <cell r="A1146">
            <v>44711</v>
          </cell>
          <cell r="B1146" t="e">
            <v>#N/A</v>
          </cell>
        </row>
        <row r="1147">
          <cell r="A1147">
            <v>44712</v>
          </cell>
          <cell r="B1147">
            <v>2.85</v>
          </cell>
        </row>
        <row r="1148">
          <cell r="A1148">
            <v>44713</v>
          </cell>
          <cell r="B1148">
            <v>2.94</v>
          </cell>
        </row>
        <row r="1149">
          <cell r="A1149">
            <v>44714</v>
          </cell>
          <cell r="B1149">
            <v>2.92</v>
          </cell>
        </row>
        <row r="1150">
          <cell r="A1150">
            <v>44715</v>
          </cell>
          <cell r="B1150">
            <v>2.96</v>
          </cell>
        </row>
        <row r="1151">
          <cell r="A1151">
            <v>44718</v>
          </cell>
          <cell r="B1151">
            <v>3.04</v>
          </cell>
        </row>
        <row r="1152">
          <cell r="A1152">
            <v>44719</v>
          </cell>
          <cell r="B1152">
            <v>2.98</v>
          </cell>
        </row>
        <row r="1153">
          <cell r="A1153">
            <v>44720</v>
          </cell>
          <cell r="B1153">
            <v>3.03</v>
          </cell>
        </row>
        <row r="1154">
          <cell r="A1154">
            <v>44721</v>
          </cell>
          <cell r="B1154">
            <v>3.04</v>
          </cell>
        </row>
        <row r="1155">
          <cell r="A1155">
            <v>44722</v>
          </cell>
          <cell r="B1155">
            <v>3.15</v>
          </cell>
        </row>
        <row r="1156">
          <cell r="A1156">
            <v>44725</v>
          </cell>
          <cell r="B1156">
            <v>3.43</v>
          </cell>
        </row>
        <row r="1157">
          <cell r="A1157">
            <v>44726</v>
          </cell>
          <cell r="B1157">
            <v>3.49</v>
          </cell>
        </row>
        <row r="1158">
          <cell r="A1158">
            <v>44727</v>
          </cell>
          <cell r="B1158">
            <v>3.33</v>
          </cell>
        </row>
        <row r="1159">
          <cell r="A1159">
            <v>44728</v>
          </cell>
          <cell r="B1159">
            <v>3.28</v>
          </cell>
        </row>
        <row r="1160">
          <cell r="A1160">
            <v>44729</v>
          </cell>
          <cell r="B1160">
            <v>3.25</v>
          </cell>
        </row>
        <row r="1161">
          <cell r="A1161">
            <v>44732</v>
          </cell>
          <cell r="B1161" t="e">
            <v>#N/A</v>
          </cell>
        </row>
        <row r="1162">
          <cell r="A1162">
            <v>44733</v>
          </cell>
          <cell r="B1162">
            <v>3.31</v>
          </cell>
        </row>
        <row r="1163">
          <cell r="A1163">
            <v>44734</v>
          </cell>
          <cell r="B1163">
            <v>3.16</v>
          </cell>
        </row>
        <row r="1164">
          <cell r="A1164">
            <v>44735</v>
          </cell>
          <cell r="B1164">
            <v>3.09</v>
          </cell>
        </row>
        <row r="1165">
          <cell r="A1165">
            <v>44736</v>
          </cell>
          <cell r="B1165">
            <v>3.13</v>
          </cell>
        </row>
        <row r="1166">
          <cell r="A1166">
            <v>44739</v>
          </cell>
          <cell r="B1166">
            <v>3.2</v>
          </cell>
        </row>
        <row r="1167">
          <cell r="A1167">
            <v>44740</v>
          </cell>
          <cell r="B1167">
            <v>3.2</v>
          </cell>
        </row>
        <row r="1168">
          <cell r="A1168">
            <v>44741</v>
          </cell>
          <cell r="B1168">
            <v>3.1</v>
          </cell>
        </row>
        <row r="1169">
          <cell r="A1169">
            <v>44742</v>
          </cell>
          <cell r="B1169">
            <v>2.98</v>
          </cell>
        </row>
        <row r="1170">
          <cell r="A1170">
            <v>44743</v>
          </cell>
          <cell r="B1170">
            <v>2.88</v>
          </cell>
        </row>
        <row r="1171">
          <cell r="A1171">
            <v>44746</v>
          </cell>
          <cell r="B1171" t="e">
            <v>#N/A</v>
          </cell>
        </row>
        <row r="1172">
          <cell r="A1172">
            <v>44747</v>
          </cell>
          <cell r="B1172">
            <v>2.82</v>
          </cell>
        </row>
        <row r="1173">
          <cell r="A1173">
            <v>44748</v>
          </cell>
          <cell r="B1173">
            <v>2.93</v>
          </cell>
        </row>
        <row r="1174">
          <cell r="A1174">
            <v>44749</v>
          </cell>
          <cell r="B1174">
            <v>3.01</v>
          </cell>
        </row>
        <row r="1175">
          <cell r="A1175">
            <v>44750</v>
          </cell>
          <cell r="B1175">
            <v>3.09</v>
          </cell>
        </row>
        <row r="1176">
          <cell r="A1176">
            <v>44753</v>
          </cell>
          <cell r="B1176">
            <v>2.99</v>
          </cell>
        </row>
        <row r="1177">
          <cell r="A1177">
            <v>44754</v>
          </cell>
          <cell r="B1177">
            <v>2.96</v>
          </cell>
        </row>
        <row r="1178">
          <cell r="A1178">
            <v>44755</v>
          </cell>
          <cell r="B1178">
            <v>2.91</v>
          </cell>
        </row>
        <row r="1179">
          <cell r="A1179">
            <v>44756</v>
          </cell>
          <cell r="B1179">
            <v>2.96</v>
          </cell>
        </row>
        <row r="1180">
          <cell r="A1180">
            <v>44757</v>
          </cell>
          <cell r="B1180">
            <v>2.93</v>
          </cell>
        </row>
        <row r="1181">
          <cell r="A1181">
            <v>44760</v>
          </cell>
          <cell r="B1181">
            <v>2.96</v>
          </cell>
        </row>
        <row r="1182">
          <cell r="A1182">
            <v>44761</v>
          </cell>
          <cell r="B1182">
            <v>3.01</v>
          </cell>
        </row>
        <row r="1183">
          <cell r="A1183">
            <v>44762</v>
          </cell>
          <cell r="B1183">
            <v>3.04</v>
          </cell>
        </row>
        <row r="1184">
          <cell r="A1184">
            <v>44763</v>
          </cell>
          <cell r="B1184">
            <v>2.91</v>
          </cell>
        </row>
        <row r="1185">
          <cell r="A1185">
            <v>44764</v>
          </cell>
          <cell r="B1185">
            <v>2.77</v>
          </cell>
        </row>
        <row r="1186">
          <cell r="A1186">
            <v>44767</v>
          </cell>
          <cell r="B1186">
            <v>2.81</v>
          </cell>
        </row>
        <row r="1187">
          <cell r="A1187">
            <v>44768</v>
          </cell>
          <cell r="B1187">
            <v>2.81</v>
          </cell>
        </row>
        <row r="1188">
          <cell r="A1188">
            <v>44769</v>
          </cell>
          <cell r="B1188">
            <v>2.78</v>
          </cell>
        </row>
        <row r="1189">
          <cell r="A1189">
            <v>44770</v>
          </cell>
          <cell r="B1189">
            <v>2.68</v>
          </cell>
        </row>
        <row r="1190">
          <cell r="A1190">
            <v>44771</v>
          </cell>
          <cell r="B1190">
            <v>2.67</v>
          </cell>
        </row>
        <row r="1191">
          <cell r="A1191">
            <v>44774</v>
          </cell>
          <cell r="B1191">
            <v>2.6</v>
          </cell>
        </row>
        <row r="1192">
          <cell r="A1192">
            <v>44775</v>
          </cell>
          <cell r="B1192">
            <v>2.75</v>
          </cell>
        </row>
        <row r="1193">
          <cell r="A1193">
            <v>44776</v>
          </cell>
          <cell r="B1193">
            <v>2.73</v>
          </cell>
        </row>
        <row r="1194">
          <cell r="A1194">
            <v>44777</v>
          </cell>
          <cell r="B1194">
            <v>2.68</v>
          </cell>
        </row>
        <row r="1195">
          <cell r="A1195">
            <v>44778</v>
          </cell>
          <cell r="B1195">
            <v>2.83</v>
          </cell>
        </row>
        <row r="1196">
          <cell r="A1196">
            <v>44781</v>
          </cell>
          <cell r="B1196">
            <v>2.77</v>
          </cell>
        </row>
        <row r="1197">
          <cell r="A1197">
            <v>44782</v>
          </cell>
          <cell r="B1197">
            <v>2.8</v>
          </cell>
        </row>
        <row r="1198">
          <cell r="A1198">
            <v>44783</v>
          </cell>
          <cell r="B1198">
            <v>2.78</v>
          </cell>
        </row>
        <row r="1199">
          <cell r="A1199">
            <v>44784</v>
          </cell>
          <cell r="B1199">
            <v>2.87</v>
          </cell>
        </row>
        <row r="1200">
          <cell r="A1200">
            <v>44785</v>
          </cell>
          <cell r="B1200">
            <v>2.84</v>
          </cell>
        </row>
        <row r="1201">
          <cell r="A1201">
            <v>44788</v>
          </cell>
          <cell r="B1201">
            <v>2.79</v>
          </cell>
        </row>
        <row r="1202">
          <cell r="A1202">
            <v>44789</v>
          </cell>
          <cell r="B1202">
            <v>2.82</v>
          </cell>
        </row>
        <row r="1203">
          <cell r="A1203">
            <v>44790</v>
          </cell>
          <cell r="B1203">
            <v>2.89</v>
          </cell>
        </row>
        <row r="1204">
          <cell r="A1204">
            <v>44791</v>
          </cell>
          <cell r="B1204">
            <v>2.88</v>
          </cell>
        </row>
        <row r="1205">
          <cell r="A1205">
            <v>44792</v>
          </cell>
          <cell r="B1205">
            <v>2.98</v>
          </cell>
        </row>
        <row r="1206">
          <cell r="A1206">
            <v>44795</v>
          </cell>
          <cell r="B1206">
            <v>3.03</v>
          </cell>
        </row>
        <row r="1207">
          <cell r="A1207">
            <v>44796</v>
          </cell>
          <cell r="B1207">
            <v>3.05</v>
          </cell>
        </row>
        <row r="1208">
          <cell r="A1208">
            <v>44797</v>
          </cell>
          <cell r="B1208">
            <v>3.11</v>
          </cell>
        </row>
        <row r="1209">
          <cell r="A1209">
            <v>44798</v>
          </cell>
          <cell r="B1209">
            <v>3.03</v>
          </cell>
        </row>
        <row r="1210">
          <cell r="A1210">
            <v>44799</v>
          </cell>
          <cell r="B1210">
            <v>3.04</v>
          </cell>
        </row>
        <row r="1211">
          <cell r="A1211">
            <v>44802</v>
          </cell>
          <cell r="B1211">
            <v>3.12</v>
          </cell>
        </row>
        <row r="1212">
          <cell r="A1212">
            <v>44803</v>
          </cell>
          <cell r="B1212">
            <v>3.11</v>
          </cell>
        </row>
        <row r="1213">
          <cell r="A1213">
            <v>44804</v>
          </cell>
          <cell r="B1213">
            <v>3.15</v>
          </cell>
        </row>
        <row r="1214">
          <cell r="A1214">
            <v>44805</v>
          </cell>
          <cell r="B1214">
            <v>3.26</v>
          </cell>
        </row>
        <row r="1215">
          <cell r="A1215">
            <v>44806</v>
          </cell>
          <cell r="B1215">
            <v>3.2</v>
          </cell>
        </row>
        <row r="1216">
          <cell r="A1216">
            <v>44809</v>
          </cell>
          <cell r="B1216" t="e">
            <v>#N/A</v>
          </cell>
        </row>
        <row r="1217">
          <cell r="A1217">
            <v>44810</v>
          </cell>
          <cell r="B1217">
            <v>3.33</v>
          </cell>
        </row>
        <row r="1218">
          <cell r="A1218">
            <v>44811</v>
          </cell>
          <cell r="B1218">
            <v>3.27</v>
          </cell>
        </row>
        <row r="1219">
          <cell r="A1219">
            <v>44812</v>
          </cell>
          <cell r="B1219">
            <v>3.29</v>
          </cell>
        </row>
        <row r="1220">
          <cell r="A1220">
            <v>44813</v>
          </cell>
          <cell r="B1220">
            <v>3.33</v>
          </cell>
        </row>
        <row r="1221">
          <cell r="A1221">
            <v>44816</v>
          </cell>
          <cell r="B1221">
            <v>3.37</v>
          </cell>
        </row>
        <row r="1222">
          <cell r="A1222">
            <v>44817</v>
          </cell>
          <cell r="B1222">
            <v>3.42</v>
          </cell>
        </row>
        <row r="1223">
          <cell r="A1223">
            <v>44818</v>
          </cell>
          <cell r="B1223">
            <v>3.41</v>
          </cell>
        </row>
        <row r="1224">
          <cell r="A1224">
            <v>44819</v>
          </cell>
          <cell r="B1224">
            <v>3.45</v>
          </cell>
        </row>
        <row r="1225">
          <cell r="A1225">
            <v>44820</v>
          </cell>
          <cell r="B1225">
            <v>3.45</v>
          </cell>
        </row>
        <row r="1226">
          <cell r="A1226">
            <v>44823</v>
          </cell>
          <cell r="B1226">
            <v>3.49</v>
          </cell>
        </row>
        <row r="1227">
          <cell r="A1227">
            <v>44824</v>
          </cell>
          <cell r="B1227">
            <v>3.57</v>
          </cell>
        </row>
        <row r="1228">
          <cell r="A1228">
            <v>44825</v>
          </cell>
          <cell r="B1228">
            <v>3.51</v>
          </cell>
        </row>
        <row r="1229">
          <cell r="A1229">
            <v>44826</v>
          </cell>
          <cell r="B1229">
            <v>3.7</v>
          </cell>
        </row>
        <row r="1230">
          <cell r="A1230">
            <v>44827</v>
          </cell>
          <cell r="B1230">
            <v>3.69</v>
          </cell>
        </row>
        <row r="1231">
          <cell r="A1231">
            <v>44830</v>
          </cell>
          <cell r="B1231">
            <v>3.88</v>
          </cell>
        </row>
        <row r="1232">
          <cell r="A1232">
            <v>44831</v>
          </cell>
          <cell r="B1232">
            <v>3.97</v>
          </cell>
        </row>
        <row r="1233">
          <cell r="A1233">
            <v>44832</v>
          </cell>
          <cell r="B1233">
            <v>3.72</v>
          </cell>
        </row>
        <row r="1234">
          <cell r="A1234">
            <v>44833</v>
          </cell>
          <cell r="B1234">
            <v>3.76</v>
          </cell>
        </row>
        <row r="1235">
          <cell r="A1235">
            <v>44834</v>
          </cell>
          <cell r="B1235">
            <v>3.83</v>
          </cell>
        </row>
        <row r="1236">
          <cell r="A1236">
            <v>44837</v>
          </cell>
          <cell r="B1236">
            <v>3.67</v>
          </cell>
        </row>
        <row r="1237">
          <cell r="A1237">
            <v>44838</v>
          </cell>
          <cell r="B1237">
            <v>3.62</v>
          </cell>
        </row>
        <row r="1238">
          <cell r="A1238">
            <v>44839</v>
          </cell>
          <cell r="B1238">
            <v>3.76</v>
          </cell>
        </row>
        <row r="1239">
          <cell r="A1239">
            <v>44840</v>
          </cell>
          <cell r="B1239">
            <v>3.83</v>
          </cell>
        </row>
        <row r="1240">
          <cell r="A1240">
            <v>44841</v>
          </cell>
          <cell r="B1240">
            <v>3.89</v>
          </cell>
        </row>
        <row r="1241">
          <cell r="A1241">
            <v>44844</v>
          </cell>
          <cell r="B1241" t="e">
            <v>#N/A</v>
          </cell>
        </row>
        <row r="1242">
          <cell r="A1242">
            <v>44845</v>
          </cell>
          <cell r="B1242">
            <v>3.93</v>
          </cell>
        </row>
        <row r="1243">
          <cell r="A1243">
            <v>44846</v>
          </cell>
          <cell r="B1243">
            <v>3.91</v>
          </cell>
        </row>
        <row r="1244">
          <cell r="A1244">
            <v>44847</v>
          </cell>
          <cell r="B1244">
            <v>3.97</v>
          </cell>
        </row>
        <row r="1245">
          <cell r="A1245">
            <v>44848</v>
          </cell>
          <cell r="B1245">
            <v>4</v>
          </cell>
        </row>
        <row r="1246">
          <cell r="A1246">
            <v>44851</v>
          </cell>
          <cell r="B1246">
            <v>4.0199999999999996</v>
          </cell>
        </row>
        <row r="1247">
          <cell r="A1247">
            <v>44852</v>
          </cell>
          <cell r="B1247">
            <v>4.01</v>
          </cell>
        </row>
        <row r="1248">
          <cell r="A1248">
            <v>44853</v>
          </cell>
          <cell r="B1248">
            <v>4.1399999999999997</v>
          </cell>
        </row>
        <row r="1249">
          <cell r="A1249">
            <v>44854</v>
          </cell>
          <cell r="B1249">
            <v>4.24</v>
          </cell>
        </row>
        <row r="1250">
          <cell r="A1250">
            <v>44855</v>
          </cell>
          <cell r="B1250">
            <v>4.21</v>
          </cell>
        </row>
        <row r="1251">
          <cell r="A1251">
            <v>44858</v>
          </cell>
          <cell r="B1251">
            <v>4.25</v>
          </cell>
        </row>
        <row r="1252">
          <cell r="A1252">
            <v>44859</v>
          </cell>
          <cell r="B1252">
            <v>4.0999999999999996</v>
          </cell>
        </row>
        <row r="1253">
          <cell r="A1253">
            <v>44860</v>
          </cell>
          <cell r="B1253">
            <v>4.04</v>
          </cell>
        </row>
        <row r="1254">
          <cell r="A1254">
            <v>44861</v>
          </cell>
          <cell r="B1254">
            <v>3.96</v>
          </cell>
        </row>
        <row r="1255">
          <cell r="A1255">
            <v>44862</v>
          </cell>
          <cell r="B1255">
            <v>4.0199999999999996</v>
          </cell>
        </row>
        <row r="1256">
          <cell r="A1256">
            <v>44865</v>
          </cell>
          <cell r="B1256">
            <v>4.0999999999999996</v>
          </cell>
        </row>
        <row r="1257">
          <cell r="A1257">
            <v>44866</v>
          </cell>
          <cell r="B1257">
            <v>4.07</v>
          </cell>
        </row>
        <row r="1258">
          <cell r="A1258">
            <v>44867</v>
          </cell>
          <cell r="B1258">
            <v>4.0999999999999996</v>
          </cell>
        </row>
        <row r="1259">
          <cell r="A1259">
            <v>44868</v>
          </cell>
          <cell r="B1259">
            <v>4.1399999999999997</v>
          </cell>
        </row>
        <row r="1260">
          <cell r="A1260">
            <v>44869</v>
          </cell>
          <cell r="B1260">
            <v>4.17</v>
          </cell>
        </row>
        <row r="1261">
          <cell r="A1261">
            <v>44872</v>
          </cell>
          <cell r="B1261">
            <v>4.22</v>
          </cell>
        </row>
        <row r="1262">
          <cell r="A1262">
            <v>44873</v>
          </cell>
          <cell r="B1262">
            <v>4.1399999999999997</v>
          </cell>
        </row>
        <row r="1263">
          <cell r="A1263">
            <v>44874</v>
          </cell>
          <cell r="B1263">
            <v>4.12</v>
          </cell>
        </row>
        <row r="1264">
          <cell r="A1264">
            <v>44875</v>
          </cell>
          <cell r="B1264">
            <v>3.82</v>
          </cell>
        </row>
        <row r="1265">
          <cell r="A1265">
            <v>44876</v>
          </cell>
          <cell r="B1265" t="e">
            <v>#N/A</v>
          </cell>
        </row>
        <row r="1266">
          <cell r="A1266">
            <v>44879</v>
          </cell>
          <cell r="B1266">
            <v>3.88</v>
          </cell>
        </row>
        <row r="1267">
          <cell r="A1267">
            <v>44880</v>
          </cell>
          <cell r="B1267">
            <v>3.8</v>
          </cell>
        </row>
        <row r="1268">
          <cell r="A1268">
            <v>44881</v>
          </cell>
          <cell r="B1268">
            <v>3.67</v>
          </cell>
        </row>
        <row r="1269">
          <cell r="A1269">
            <v>44882</v>
          </cell>
          <cell r="B1269">
            <v>3.77</v>
          </cell>
        </row>
        <row r="1270">
          <cell r="A1270">
            <v>44883</v>
          </cell>
          <cell r="B1270">
            <v>3.82</v>
          </cell>
        </row>
        <row r="1271">
          <cell r="A1271">
            <v>44886</v>
          </cell>
          <cell r="B1271">
            <v>3.83</v>
          </cell>
        </row>
        <row r="1272">
          <cell r="A1272">
            <v>44887</v>
          </cell>
          <cell r="B1272">
            <v>3.76</v>
          </cell>
        </row>
        <row r="1273">
          <cell r="A1273">
            <v>44888</v>
          </cell>
          <cell r="B1273">
            <v>3.71</v>
          </cell>
        </row>
        <row r="1274">
          <cell r="A1274">
            <v>44889</v>
          </cell>
          <cell r="B1274" t="e">
            <v>#N/A</v>
          </cell>
        </row>
        <row r="1275">
          <cell r="A1275">
            <v>44890</v>
          </cell>
          <cell r="B1275">
            <v>3.68</v>
          </cell>
        </row>
        <row r="1276">
          <cell r="A1276">
            <v>44893</v>
          </cell>
          <cell r="B1276">
            <v>3.69</v>
          </cell>
        </row>
        <row r="1277">
          <cell r="A1277">
            <v>44894</v>
          </cell>
          <cell r="B1277">
            <v>3.75</v>
          </cell>
        </row>
        <row r="1278">
          <cell r="A1278">
            <v>44895</v>
          </cell>
          <cell r="B1278">
            <v>3.68</v>
          </cell>
        </row>
        <row r="1279">
          <cell r="A1279">
            <v>44896</v>
          </cell>
          <cell r="B1279">
            <v>3.53</v>
          </cell>
        </row>
        <row r="1280">
          <cell r="A1280">
            <v>44897</v>
          </cell>
          <cell r="B1280">
            <v>3.51</v>
          </cell>
        </row>
        <row r="1281">
          <cell r="A1281">
            <v>44900</v>
          </cell>
          <cell r="B1281">
            <v>3.6</v>
          </cell>
        </row>
        <row r="1282">
          <cell r="A1282">
            <v>44901</v>
          </cell>
          <cell r="B1282">
            <v>3.51</v>
          </cell>
        </row>
        <row r="1283">
          <cell r="A1283">
            <v>44902</v>
          </cell>
          <cell r="B1283">
            <v>3.42</v>
          </cell>
        </row>
        <row r="1284">
          <cell r="A1284">
            <v>44903</v>
          </cell>
          <cell r="B1284">
            <v>3.48</v>
          </cell>
        </row>
        <row r="1285">
          <cell r="A1285">
            <v>44904</v>
          </cell>
          <cell r="B1285">
            <v>3.57</v>
          </cell>
        </row>
        <row r="1286">
          <cell r="A1286">
            <v>44907</v>
          </cell>
          <cell r="B1286">
            <v>3.61</v>
          </cell>
        </row>
        <row r="1287">
          <cell r="A1287">
            <v>44908</v>
          </cell>
          <cell r="B1287">
            <v>3.51</v>
          </cell>
        </row>
        <row r="1288">
          <cell r="A1288">
            <v>44909</v>
          </cell>
          <cell r="B1288">
            <v>3.49</v>
          </cell>
        </row>
        <row r="1289">
          <cell r="A1289">
            <v>44910</v>
          </cell>
          <cell r="B1289">
            <v>3.44</v>
          </cell>
        </row>
        <row r="1290">
          <cell r="A1290">
            <v>44911</v>
          </cell>
          <cell r="B1290">
            <v>3.48</v>
          </cell>
        </row>
        <row r="1291">
          <cell r="A1291">
            <v>44914</v>
          </cell>
          <cell r="B1291">
            <v>3.57</v>
          </cell>
        </row>
        <row r="1292">
          <cell r="A1292">
            <v>44915</v>
          </cell>
          <cell r="B1292">
            <v>3.69</v>
          </cell>
        </row>
        <row r="1293">
          <cell r="A1293">
            <v>44916</v>
          </cell>
          <cell r="B1293">
            <v>3.68</v>
          </cell>
        </row>
        <row r="1294">
          <cell r="A1294">
            <v>44917</v>
          </cell>
          <cell r="B1294">
            <v>3.67</v>
          </cell>
        </row>
        <row r="1295">
          <cell r="A1295">
            <v>44918</v>
          </cell>
          <cell r="B1295">
            <v>3.75</v>
          </cell>
        </row>
        <row r="1296">
          <cell r="A1296">
            <v>44921</v>
          </cell>
          <cell r="B1296" t="e">
            <v>#N/A</v>
          </cell>
        </row>
        <row r="1297">
          <cell r="A1297">
            <v>44922</v>
          </cell>
          <cell r="B1297">
            <v>3.84</v>
          </cell>
        </row>
        <row r="1298">
          <cell r="A1298">
            <v>44923</v>
          </cell>
          <cell r="B1298">
            <v>3.88</v>
          </cell>
        </row>
        <row r="1299">
          <cell r="A1299">
            <v>44924</v>
          </cell>
          <cell r="B1299">
            <v>3.83</v>
          </cell>
        </row>
        <row r="1300">
          <cell r="A1300">
            <v>44925</v>
          </cell>
          <cell r="B1300">
            <v>3.88</v>
          </cell>
        </row>
        <row r="1301">
          <cell r="A1301">
            <v>44928</v>
          </cell>
          <cell r="B1301" t="e">
            <v>#N/A</v>
          </cell>
        </row>
        <row r="1302">
          <cell r="A1302">
            <v>44929</v>
          </cell>
          <cell r="B1302">
            <v>3.79</v>
          </cell>
        </row>
        <row r="1303">
          <cell r="A1303">
            <v>44930</v>
          </cell>
          <cell r="B1303">
            <v>3.69</v>
          </cell>
        </row>
        <row r="1304">
          <cell r="A1304">
            <v>44931</v>
          </cell>
          <cell r="B1304">
            <v>3.71</v>
          </cell>
        </row>
        <row r="1305">
          <cell r="A1305">
            <v>44932</v>
          </cell>
          <cell r="B1305">
            <v>3.55</v>
          </cell>
        </row>
        <row r="1306">
          <cell r="A1306">
            <v>44935</v>
          </cell>
          <cell r="B1306">
            <v>3.53</v>
          </cell>
        </row>
        <row r="1307">
          <cell r="A1307">
            <v>44936</v>
          </cell>
          <cell r="B1307">
            <v>3.61</v>
          </cell>
        </row>
        <row r="1308">
          <cell r="A1308">
            <v>44937</v>
          </cell>
          <cell r="B1308">
            <v>3.54</v>
          </cell>
        </row>
        <row r="1309">
          <cell r="A1309">
            <v>44938</v>
          </cell>
          <cell r="B1309">
            <v>3.43</v>
          </cell>
        </row>
        <row r="1310">
          <cell r="A1310">
            <v>44939</v>
          </cell>
          <cell r="B1310">
            <v>3.49</v>
          </cell>
        </row>
        <row r="1311">
          <cell r="A1311">
            <v>44942</v>
          </cell>
          <cell r="B1311" t="e">
            <v>#N/A</v>
          </cell>
        </row>
        <row r="1312">
          <cell r="A1312">
            <v>44943</v>
          </cell>
          <cell r="B1312">
            <v>3.53</v>
          </cell>
        </row>
        <row r="1313">
          <cell r="A1313">
            <v>44944</v>
          </cell>
          <cell r="B1313">
            <v>3.37</v>
          </cell>
        </row>
        <row r="1314">
          <cell r="A1314">
            <v>44945</v>
          </cell>
          <cell r="B1314">
            <v>3.39</v>
          </cell>
        </row>
        <row r="1315">
          <cell r="A1315">
            <v>44946</v>
          </cell>
          <cell r="B1315">
            <v>3.48</v>
          </cell>
        </row>
        <row r="1316">
          <cell r="A1316">
            <v>44949</v>
          </cell>
          <cell r="B1316">
            <v>3.52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I24" sqref="I24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2">
        <v>44587</v>
      </c>
    </row>
    <row r="3" spans="1:4" x14ac:dyDescent="0.25">
      <c r="A3" t="s">
        <v>3</v>
      </c>
      <c r="B3" s="2">
        <v>44951</v>
      </c>
    </row>
    <row r="4" spans="1:4" x14ac:dyDescent="0.25">
      <c r="A4" t="s">
        <v>4</v>
      </c>
      <c r="B4" t="s">
        <v>5</v>
      </c>
    </row>
    <row r="6" spans="1:4" x14ac:dyDescent="0.25">
      <c r="A6" t="s">
        <v>6</v>
      </c>
      <c r="B6" t="s">
        <v>7</v>
      </c>
      <c r="C6" t="s">
        <v>8</v>
      </c>
    </row>
    <row r="7" spans="1:4" x14ac:dyDescent="0.25">
      <c r="A7" s="1" t="e">
        <f ca="1">_xll.BDH(B1,B6:C6,B2,B3,"Dir=V","Dts=S","Sort=D","Quote=C","QtTyp=P","Days=T",CONCATENATE("Per=c",B4),"DtFmt=D","UseDPDF=Y","cols=3;rows=261")</f>
        <v>#NAME?</v>
      </c>
      <c r="B7">
        <v>3.4561999999999999</v>
      </c>
      <c r="C7" t="s">
        <v>9</v>
      </c>
    </row>
    <row r="8" spans="1:4" x14ac:dyDescent="0.25">
      <c r="A8" s="1">
        <v>44950</v>
      </c>
      <c r="B8">
        <v>3.4527000000000001</v>
      </c>
      <c r="C8">
        <f>SUMIF('[1]FRED Graph'!A$12:A$1316,A8,'[1]FRED Graph'!B$12:B$1316)</f>
        <v>0</v>
      </c>
    </row>
    <row r="9" spans="1:4" x14ac:dyDescent="0.25">
      <c r="A9" s="1">
        <v>44949</v>
      </c>
      <c r="B9">
        <v>3.5097999999999998</v>
      </c>
      <c r="C9">
        <f>SUMIF('[1]FRED Graph'!A$12:A$1316,A9,'[1]FRED Graph'!B$12:B$1316)</f>
        <v>3.52</v>
      </c>
      <c r="D9">
        <f>B9-C9</f>
        <v>-1.0200000000000209E-2</v>
      </c>
    </row>
    <row r="10" spans="1:4" x14ac:dyDescent="0.25">
      <c r="A10" s="1">
        <v>44946</v>
      </c>
      <c r="B10">
        <v>3.4786999999999999</v>
      </c>
      <c r="C10">
        <f>SUMIF('[1]FRED Graph'!A$12:A$1316,A10,'[1]FRED Graph'!B$12:B$1316)</f>
        <v>3.48</v>
      </c>
      <c r="D10">
        <f t="shared" ref="D10:D73" si="0">B10-C10</f>
        <v>-1.3000000000000789E-3</v>
      </c>
    </row>
    <row r="11" spans="1:4" x14ac:dyDescent="0.25">
      <c r="A11" s="1">
        <v>44945</v>
      </c>
      <c r="B11">
        <v>3.3915000000000002</v>
      </c>
      <c r="C11">
        <f>SUMIF('[1]FRED Graph'!A$12:A$1316,A11,'[1]FRED Graph'!B$12:B$1316)</f>
        <v>3.39</v>
      </c>
      <c r="D11">
        <f t="shared" si="0"/>
        <v>1.5000000000000568E-3</v>
      </c>
    </row>
    <row r="12" spans="1:4" x14ac:dyDescent="0.25">
      <c r="A12" s="1">
        <v>44944</v>
      </c>
      <c r="B12">
        <v>3.3698000000000001</v>
      </c>
      <c r="C12">
        <f>SUMIF('[1]FRED Graph'!A$12:A$1316,A12,'[1]FRED Graph'!B$12:B$1316)</f>
        <v>3.37</v>
      </c>
      <c r="D12">
        <f t="shared" si="0"/>
        <v>-1.9999999999997797E-4</v>
      </c>
    </row>
    <row r="13" spans="1:4" x14ac:dyDescent="0.25">
      <c r="A13" s="1">
        <v>44943</v>
      </c>
      <c r="B13">
        <v>3.5476000000000001</v>
      </c>
      <c r="C13">
        <f>SUMIF('[1]FRED Graph'!A$12:A$1316,A13,'[1]FRED Graph'!B$12:B$1316)</f>
        <v>3.53</v>
      </c>
      <c r="D13">
        <f t="shared" si="0"/>
        <v>1.7600000000000282E-2</v>
      </c>
    </row>
    <row r="14" spans="1:4" x14ac:dyDescent="0.25">
      <c r="A14" s="1">
        <v>44942</v>
      </c>
      <c r="B14">
        <v>3.5034999999999998</v>
      </c>
      <c r="C14" t="e">
        <f>SUMIF('[1]FRED Graph'!A$12:A$1316,A14,'[1]FRED Graph'!B$12:B$1316)</f>
        <v>#N/A</v>
      </c>
      <c r="D14" t="e">
        <f t="shared" si="0"/>
        <v>#N/A</v>
      </c>
    </row>
    <row r="15" spans="1:4" x14ac:dyDescent="0.25">
      <c r="A15" s="1">
        <v>44939</v>
      </c>
      <c r="B15">
        <v>3.5034999999999998</v>
      </c>
      <c r="C15">
        <f>SUMIF('[1]FRED Graph'!A$12:A$1316,A15,'[1]FRED Graph'!B$12:B$1316)</f>
        <v>3.49</v>
      </c>
      <c r="D15">
        <f t="shared" si="0"/>
        <v>1.3499999999999623E-2</v>
      </c>
    </row>
    <row r="16" spans="1:4" x14ac:dyDescent="0.25">
      <c r="A16" s="1">
        <v>44938</v>
      </c>
      <c r="B16">
        <v>3.44</v>
      </c>
      <c r="C16">
        <f>SUMIF('[1]FRED Graph'!A$12:A$1316,A16,'[1]FRED Graph'!B$12:B$1316)</f>
        <v>3.43</v>
      </c>
      <c r="D16">
        <f t="shared" si="0"/>
        <v>9.9999999999997868E-3</v>
      </c>
    </row>
    <row r="17" spans="1:7" x14ac:dyDescent="0.25">
      <c r="A17" s="1">
        <v>44937</v>
      </c>
      <c r="B17">
        <v>3.5392000000000001</v>
      </c>
      <c r="C17">
        <f>SUMIF('[1]FRED Graph'!A$12:A$1316,A17,'[1]FRED Graph'!B$12:B$1316)</f>
        <v>3.54</v>
      </c>
      <c r="D17">
        <f t="shared" si="0"/>
        <v>-7.9999999999991189E-4</v>
      </c>
    </row>
    <row r="18" spans="1:7" x14ac:dyDescent="0.25">
      <c r="A18" s="1">
        <v>44936</v>
      </c>
      <c r="B18">
        <v>3.6187999999999998</v>
      </c>
      <c r="C18">
        <f>SUMIF('[1]FRED Graph'!A$12:A$1316,A18,'[1]FRED Graph'!B$12:B$1316)</f>
        <v>3.61</v>
      </c>
      <c r="D18">
        <f t="shared" si="0"/>
        <v>8.799999999999919E-3</v>
      </c>
    </row>
    <row r="19" spans="1:7" x14ac:dyDescent="0.25">
      <c r="A19" s="1">
        <v>44935</v>
      </c>
      <c r="B19">
        <v>3.5320999999999998</v>
      </c>
      <c r="C19">
        <f>SUMIF('[1]FRED Graph'!A$12:A$1316,A19,'[1]FRED Graph'!B$12:B$1316)</f>
        <v>3.53</v>
      </c>
      <c r="D19">
        <f t="shared" si="0"/>
        <v>2.0999999999999908E-3</v>
      </c>
    </row>
    <row r="20" spans="1:7" x14ac:dyDescent="0.25">
      <c r="A20" s="1">
        <v>44932</v>
      </c>
      <c r="B20">
        <v>3.5579999999999998</v>
      </c>
      <c r="C20">
        <f>SUMIF('[1]FRED Graph'!A$12:A$1316,A20,'[1]FRED Graph'!B$12:B$1316)</f>
        <v>3.55</v>
      </c>
      <c r="D20">
        <f t="shared" si="0"/>
        <v>8.0000000000000071E-3</v>
      </c>
    </row>
    <row r="21" spans="1:7" x14ac:dyDescent="0.25">
      <c r="A21" s="1">
        <v>44931</v>
      </c>
      <c r="B21">
        <v>3.7181000000000002</v>
      </c>
      <c r="C21">
        <f>SUMIF('[1]FRED Graph'!A$12:A$1316,A21,'[1]FRED Graph'!B$12:B$1316)</f>
        <v>3.71</v>
      </c>
      <c r="D21">
        <f t="shared" si="0"/>
        <v>8.1000000000002181E-3</v>
      </c>
    </row>
    <row r="22" spans="1:7" x14ac:dyDescent="0.25">
      <c r="A22" s="1">
        <v>44930</v>
      </c>
      <c r="B22">
        <v>3.6827000000000001</v>
      </c>
      <c r="C22">
        <f>SUMIF('[1]FRED Graph'!A$12:A$1316,A22,'[1]FRED Graph'!B$12:B$1316)</f>
        <v>3.69</v>
      </c>
      <c r="D22">
        <f t="shared" si="0"/>
        <v>-7.2999999999998622E-3</v>
      </c>
    </row>
    <row r="23" spans="1:7" x14ac:dyDescent="0.25">
      <c r="A23" s="1">
        <v>44929</v>
      </c>
      <c r="B23">
        <v>3.7389000000000001</v>
      </c>
      <c r="C23">
        <f>SUMIF('[1]FRED Graph'!A$12:A$1316,A23,'[1]FRED Graph'!B$12:B$1316)</f>
        <v>3.79</v>
      </c>
      <c r="D23">
        <f t="shared" si="0"/>
        <v>-5.1099999999999923E-2</v>
      </c>
      <c r="G23">
        <f>GEOMEAN(G25:G46)</f>
        <v>1.0361838765427898</v>
      </c>
    </row>
    <row r="24" spans="1:7" x14ac:dyDescent="0.25">
      <c r="A24" s="1">
        <v>44928</v>
      </c>
      <c r="B24">
        <v>3.8748</v>
      </c>
      <c r="C24" t="e">
        <f>SUMIF('[1]FRED Graph'!A$12:A$1316,A24,'[1]FRED Graph'!B$12:B$1316)</f>
        <v>#N/A</v>
      </c>
      <c r="D24" t="e">
        <f t="shared" si="0"/>
        <v>#N/A</v>
      </c>
    </row>
    <row r="25" spans="1:7" x14ac:dyDescent="0.25">
      <c r="A25" s="1">
        <v>44925</v>
      </c>
      <c r="B25">
        <v>3.8748</v>
      </c>
      <c r="C25">
        <f>SUMIF('[1]FRED Graph'!A$12:A$1316,A25,'[1]FRED Graph'!B$12:B$1316)</f>
        <v>3.88</v>
      </c>
      <c r="D25">
        <f t="shared" si="0"/>
        <v>-5.1999999999998714E-3</v>
      </c>
      <c r="F25">
        <f>AVERAGE(B25:B46)</f>
        <v>3.618486363636364</v>
      </c>
      <c r="G25">
        <f>1+B25/100</f>
        <v>1.038748</v>
      </c>
    </row>
    <row r="26" spans="1:7" x14ac:dyDescent="0.25">
      <c r="A26" s="1">
        <v>44924</v>
      </c>
      <c r="B26">
        <v>3.8144999999999998</v>
      </c>
      <c r="C26">
        <f>SUMIF('[1]FRED Graph'!A$12:A$1316,A26,'[1]FRED Graph'!B$12:B$1316)</f>
        <v>3.83</v>
      </c>
      <c r="D26">
        <f t="shared" si="0"/>
        <v>-1.5500000000000291E-2</v>
      </c>
      <c r="F26">
        <f>(G23-1)*100</f>
        <v>3.6183876542789761</v>
      </c>
      <c r="G26">
        <f t="shared" ref="G26:G46" si="1">1+B26/100</f>
        <v>1.0381450000000001</v>
      </c>
    </row>
    <row r="27" spans="1:7" x14ac:dyDescent="0.25">
      <c r="A27" s="1">
        <v>44923</v>
      </c>
      <c r="B27">
        <v>3.8826999999999998</v>
      </c>
      <c r="C27">
        <f>SUMIF('[1]FRED Graph'!A$12:A$1316,A27,'[1]FRED Graph'!B$12:B$1316)</f>
        <v>3.88</v>
      </c>
      <c r="D27">
        <f t="shared" si="0"/>
        <v>2.6999999999999247E-3</v>
      </c>
      <c r="G27">
        <f t="shared" si="1"/>
        <v>1.0388269999999999</v>
      </c>
    </row>
    <row r="28" spans="1:7" x14ac:dyDescent="0.25">
      <c r="A28" s="1">
        <v>44922</v>
      </c>
      <c r="B28">
        <v>3.8411</v>
      </c>
      <c r="C28">
        <f>SUMIF('[1]FRED Graph'!A$12:A$1316,A28,'[1]FRED Graph'!B$12:B$1316)</f>
        <v>3.84</v>
      </c>
      <c r="D28">
        <f t="shared" si="0"/>
        <v>1.1000000000001009E-3</v>
      </c>
      <c r="G28">
        <f t="shared" si="1"/>
        <v>1.038411</v>
      </c>
    </row>
    <row r="29" spans="1:7" x14ac:dyDescent="0.25">
      <c r="A29" s="1">
        <v>44921</v>
      </c>
      <c r="B29">
        <v>3.7471999999999999</v>
      </c>
      <c r="D29">
        <f t="shared" si="0"/>
        <v>3.7471999999999999</v>
      </c>
      <c r="G29">
        <f t="shared" si="1"/>
        <v>1.0374719999999999</v>
      </c>
    </row>
    <row r="30" spans="1:7" x14ac:dyDescent="0.25">
      <c r="A30" s="1">
        <v>44918</v>
      </c>
      <c r="B30">
        <v>3.7471999999999999</v>
      </c>
      <c r="C30">
        <f>SUMIF('[1]FRED Graph'!A$12:A$1316,A30,'[1]FRED Graph'!B$12:B$1316)</f>
        <v>3.75</v>
      </c>
      <c r="D30">
        <f t="shared" si="0"/>
        <v>-2.8000000000001357E-3</v>
      </c>
      <c r="G30">
        <f t="shared" si="1"/>
        <v>1.0374719999999999</v>
      </c>
    </row>
    <row r="31" spans="1:7" x14ac:dyDescent="0.25">
      <c r="A31" s="1">
        <v>44917</v>
      </c>
      <c r="B31">
        <v>3.6785999999999999</v>
      </c>
      <c r="C31">
        <f>SUMIF('[1]FRED Graph'!A$12:A$1316,A31,'[1]FRED Graph'!B$12:B$1316)</f>
        <v>3.67</v>
      </c>
      <c r="D31">
        <f t="shared" si="0"/>
        <v>8.599999999999941E-3</v>
      </c>
      <c r="G31">
        <f t="shared" si="1"/>
        <v>1.036786</v>
      </c>
    </row>
    <row r="32" spans="1:7" x14ac:dyDescent="0.25">
      <c r="A32" s="1">
        <v>44916</v>
      </c>
      <c r="B32">
        <v>3.6619999999999999</v>
      </c>
      <c r="C32">
        <f>SUMIF('[1]FRED Graph'!A$12:A$1316,A32,'[1]FRED Graph'!B$12:B$1316)</f>
        <v>3.68</v>
      </c>
      <c r="D32">
        <f t="shared" si="0"/>
        <v>-1.8000000000000238E-2</v>
      </c>
      <c r="G32">
        <f t="shared" si="1"/>
        <v>1.0366200000000001</v>
      </c>
    </row>
    <row r="33" spans="1:7" x14ac:dyDescent="0.25">
      <c r="A33" s="1">
        <v>44915</v>
      </c>
      <c r="B33">
        <v>3.6825000000000001</v>
      </c>
      <c r="C33">
        <f>SUMIF('[1]FRED Graph'!A$12:A$1316,A33,'[1]FRED Graph'!B$12:B$1316)</f>
        <v>3.69</v>
      </c>
      <c r="D33">
        <f t="shared" si="0"/>
        <v>-7.4999999999998401E-3</v>
      </c>
      <c r="G33">
        <f t="shared" si="1"/>
        <v>1.0368250000000001</v>
      </c>
    </row>
    <row r="34" spans="1:7" x14ac:dyDescent="0.25">
      <c r="A34" s="1">
        <v>44914</v>
      </c>
      <c r="B34">
        <v>3.5846</v>
      </c>
      <c r="C34">
        <f>SUMIF('[1]FRED Graph'!A$12:A$1316,A34,'[1]FRED Graph'!B$12:B$1316)</f>
        <v>3.57</v>
      </c>
      <c r="D34">
        <f t="shared" si="0"/>
        <v>1.4600000000000168E-2</v>
      </c>
      <c r="G34">
        <f t="shared" si="1"/>
        <v>1.035846</v>
      </c>
    </row>
    <row r="35" spans="1:7" x14ac:dyDescent="0.25">
      <c r="A35" s="1">
        <v>44911</v>
      </c>
      <c r="B35">
        <v>3.4822000000000002</v>
      </c>
      <c r="C35">
        <f>SUMIF('[1]FRED Graph'!A$12:A$1316,A35,'[1]FRED Graph'!B$12:B$1316)</f>
        <v>3.48</v>
      </c>
      <c r="D35">
        <f t="shared" si="0"/>
        <v>2.2000000000002018E-3</v>
      </c>
      <c r="G35">
        <f t="shared" si="1"/>
        <v>1.0348219999999999</v>
      </c>
    </row>
    <row r="36" spans="1:7" x14ac:dyDescent="0.25">
      <c r="A36" s="1">
        <v>44910</v>
      </c>
      <c r="B36">
        <v>3.4462999999999999</v>
      </c>
      <c r="C36">
        <f>SUMIF('[1]FRED Graph'!A$12:A$1316,A36,'[1]FRED Graph'!B$12:B$1316)</f>
        <v>3.44</v>
      </c>
      <c r="D36">
        <f t="shared" si="0"/>
        <v>6.2999999999999723E-3</v>
      </c>
      <c r="G36">
        <f t="shared" si="1"/>
        <v>1.0344629999999999</v>
      </c>
    </row>
    <row r="37" spans="1:7" x14ac:dyDescent="0.25">
      <c r="A37" s="1">
        <v>44909</v>
      </c>
      <c r="B37">
        <v>3.4773999999999998</v>
      </c>
      <c r="C37">
        <f>SUMIF('[1]FRED Graph'!A$12:A$1316,A37,'[1]FRED Graph'!B$12:B$1316)</f>
        <v>3.49</v>
      </c>
      <c r="D37">
        <f t="shared" si="0"/>
        <v>-1.2600000000000389E-2</v>
      </c>
      <c r="G37">
        <f t="shared" si="1"/>
        <v>1.0347740000000001</v>
      </c>
    </row>
    <row r="38" spans="1:7" x14ac:dyDescent="0.25">
      <c r="A38" s="1">
        <v>44908</v>
      </c>
      <c r="B38">
        <v>3.5011999999999999</v>
      </c>
      <c r="C38">
        <f>SUMIF('[1]FRED Graph'!A$12:A$1316,A38,'[1]FRED Graph'!B$12:B$1316)</f>
        <v>3.51</v>
      </c>
      <c r="D38">
        <f t="shared" si="0"/>
        <v>-8.799999999999919E-3</v>
      </c>
      <c r="G38">
        <f t="shared" si="1"/>
        <v>1.035012</v>
      </c>
    </row>
    <row r="39" spans="1:7" x14ac:dyDescent="0.25">
      <c r="A39" s="1">
        <v>44907</v>
      </c>
      <c r="B39">
        <v>3.6113</v>
      </c>
      <c r="C39">
        <f>SUMIF('[1]FRED Graph'!A$12:A$1316,A39,'[1]FRED Graph'!B$12:B$1316)</f>
        <v>3.61</v>
      </c>
      <c r="D39">
        <f t="shared" si="0"/>
        <v>1.3000000000000789E-3</v>
      </c>
      <c r="G39">
        <f t="shared" si="1"/>
        <v>1.0361130000000001</v>
      </c>
    </row>
    <row r="40" spans="1:7" x14ac:dyDescent="0.25">
      <c r="A40" s="1">
        <v>44904</v>
      </c>
      <c r="B40">
        <v>3.5783</v>
      </c>
      <c r="C40">
        <f>SUMIF('[1]FRED Graph'!A$12:A$1316,A40,'[1]FRED Graph'!B$12:B$1316)</f>
        <v>3.57</v>
      </c>
      <c r="D40">
        <f t="shared" si="0"/>
        <v>8.3000000000001961E-3</v>
      </c>
      <c r="G40">
        <f t="shared" si="1"/>
        <v>1.0357829999999999</v>
      </c>
    </row>
    <row r="41" spans="1:7" x14ac:dyDescent="0.25">
      <c r="A41" s="1">
        <v>44903</v>
      </c>
      <c r="B41">
        <v>3.4819</v>
      </c>
      <c r="C41">
        <f>SUMIF('[1]FRED Graph'!A$12:A$1316,A41,'[1]FRED Graph'!B$12:B$1316)</f>
        <v>3.48</v>
      </c>
      <c r="D41">
        <f t="shared" si="0"/>
        <v>1.9000000000000128E-3</v>
      </c>
      <c r="G41">
        <f t="shared" si="1"/>
        <v>1.0348189999999999</v>
      </c>
    </row>
    <row r="42" spans="1:7" x14ac:dyDescent="0.25">
      <c r="A42" s="1">
        <v>44902</v>
      </c>
      <c r="B42">
        <v>3.4169</v>
      </c>
      <c r="C42">
        <f>SUMIF('[1]FRED Graph'!A$12:A$1316,A42,'[1]FRED Graph'!B$12:B$1316)</f>
        <v>3.42</v>
      </c>
      <c r="D42">
        <f t="shared" si="0"/>
        <v>-3.0999999999998806E-3</v>
      </c>
      <c r="G42">
        <f t="shared" si="1"/>
        <v>1.0341689999999999</v>
      </c>
    </row>
    <row r="43" spans="1:7" x14ac:dyDescent="0.25">
      <c r="A43" s="1">
        <v>44901</v>
      </c>
      <c r="B43">
        <v>3.5314000000000001</v>
      </c>
      <c r="C43">
        <f>SUMIF('[1]FRED Graph'!A$12:A$1316,A43,'[1]FRED Graph'!B$12:B$1316)</f>
        <v>3.51</v>
      </c>
      <c r="D43">
        <f t="shared" si="0"/>
        <v>2.1400000000000308E-2</v>
      </c>
      <c r="G43">
        <f t="shared" si="1"/>
        <v>1.0353140000000001</v>
      </c>
    </row>
    <row r="44" spans="1:7" x14ac:dyDescent="0.25">
      <c r="A44" s="1">
        <v>44900</v>
      </c>
      <c r="B44">
        <v>3.5735999999999999</v>
      </c>
      <c r="C44">
        <f>SUMIF('[1]FRED Graph'!A$12:A$1316,A44,'[1]FRED Graph'!B$12:B$1316)</f>
        <v>3.6</v>
      </c>
      <c r="D44">
        <f t="shared" si="0"/>
        <v>-2.6400000000000201E-2</v>
      </c>
      <c r="G44">
        <f t="shared" si="1"/>
        <v>1.035736</v>
      </c>
    </row>
    <row r="45" spans="1:7" x14ac:dyDescent="0.25">
      <c r="A45" s="1">
        <v>44897</v>
      </c>
      <c r="B45">
        <v>3.4862000000000002</v>
      </c>
      <c r="C45">
        <f>SUMIF('[1]FRED Graph'!A$12:A$1316,A45,'[1]FRED Graph'!B$12:B$1316)</f>
        <v>3.51</v>
      </c>
      <c r="D45">
        <f t="shared" si="0"/>
        <v>-2.3799999999999599E-2</v>
      </c>
      <c r="G45">
        <f t="shared" si="1"/>
        <v>1.0348619999999999</v>
      </c>
    </row>
    <row r="46" spans="1:7" x14ac:dyDescent="0.25">
      <c r="A46" s="1">
        <v>44896</v>
      </c>
      <c r="B46">
        <v>3.5047999999999999</v>
      </c>
      <c r="C46">
        <f>SUMIF('[1]FRED Graph'!A$12:A$1316,A46,'[1]FRED Graph'!B$12:B$1316)</f>
        <v>3.53</v>
      </c>
      <c r="D46">
        <f t="shared" si="0"/>
        <v>-2.5199999999999889E-2</v>
      </c>
      <c r="F46" t="s">
        <v>10</v>
      </c>
      <c r="G46">
        <f t="shared" si="1"/>
        <v>1.035048</v>
      </c>
    </row>
    <row r="47" spans="1:7" x14ac:dyDescent="0.25">
      <c r="A47" s="1">
        <v>44895</v>
      </c>
      <c r="B47">
        <v>3.6053999999999999</v>
      </c>
      <c r="C47">
        <f>SUMIF('[1]FRED Graph'!A$12:A$1316,A47,'[1]FRED Graph'!B$12:B$1316)</f>
        <v>3.68</v>
      </c>
      <c r="D47">
        <f t="shared" si="0"/>
        <v>-7.4600000000000222E-2</v>
      </c>
    </row>
    <row r="48" spans="1:7" x14ac:dyDescent="0.25">
      <c r="A48" s="1">
        <v>44894</v>
      </c>
      <c r="B48">
        <v>3.7441</v>
      </c>
      <c r="C48">
        <f>SUMIF('[1]FRED Graph'!A$12:A$1316,A48,'[1]FRED Graph'!B$12:B$1316)</f>
        <v>3.75</v>
      </c>
      <c r="D48">
        <f t="shared" si="0"/>
        <v>-5.9000000000000163E-3</v>
      </c>
    </row>
    <row r="49" spans="1:4" x14ac:dyDescent="0.25">
      <c r="A49" s="1">
        <v>44893</v>
      </c>
      <c r="B49">
        <v>3.6812</v>
      </c>
      <c r="C49">
        <f>SUMIF('[1]FRED Graph'!A$12:A$1316,A49,'[1]FRED Graph'!B$12:B$1316)</f>
        <v>3.69</v>
      </c>
      <c r="D49">
        <f t="shared" si="0"/>
        <v>-8.799999999999919E-3</v>
      </c>
    </row>
    <row r="50" spans="1:4" x14ac:dyDescent="0.25">
      <c r="A50" s="1">
        <v>44890</v>
      </c>
      <c r="B50">
        <v>3.6776</v>
      </c>
      <c r="C50">
        <f>SUMIF('[1]FRED Graph'!A$12:A$1316,A50,'[1]FRED Graph'!B$12:B$1316)</f>
        <v>3.68</v>
      </c>
      <c r="D50">
        <f t="shared" si="0"/>
        <v>-2.4000000000001798E-3</v>
      </c>
    </row>
    <row r="51" spans="1:4" x14ac:dyDescent="0.25">
      <c r="A51" s="1">
        <v>44889</v>
      </c>
      <c r="B51">
        <v>3.6926999999999999</v>
      </c>
      <c r="C51" t="e">
        <f>SUMIF('[1]FRED Graph'!A$12:A$1316,A51,'[1]FRED Graph'!B$12:B$1316)</f>
        <v>#N/A</v>
      </c>
      <c r="D51" t="e">
        <f t="shared" si="0"/>
        <v>#N/A</v>
      </c>
    </row>
    <row r="52" spans="1:4" x14ac:dyDescent="0.25">
      <c r="A52" s="1">
        <v>44888</v>
      </c>
      <c r="B52">
        <v>3.6926999999999999</v>
      </c>
      <c r="C52">
        <f>SUMIF('[1]FRED Graph'!A$12:A$1316,A52,'[1]FRED Graph'!B$12:B$1316)</f>
        <v>3.71</v>
      </c>
      <c r="D52">
        <f t="shared" si="0"/>
        <v>-1.7300000000000093E-2</v>
      </c>
    </row>
    <row r="53" spans="1:4" x14ac:dyDescent="0.25">
      <c r="A53" s="1">
        <v>44887</v>
      </c>
      <c r="B53">
        <v>3.7559</v>
      </c>
      <c r="C53">
        <f>SUMIF('[1]FRED Graph'!A$12:A$1316,A53,'[1]FRED Graph'!B$12:B$1316)</f>
        <v>3.76</v>
      </c>
      <c r="D53">
        <f t="shared" si="0"/>
        <v>-4.0999999999997705E-3</v>
      </c>
    </row>
    <row r="54" spans="1:4" x14ac:dyDescent="0.25">
      <c r="A54" s="1">
        <v>44886</v>
      </c>
      <c r="B54">
        <v>3.8269000000000002</v>
      </c>
      <c r="C54">
        <f>SUMIF('[1]FRED Graph'!A$12:A$1316,A54,'[1]FRED Graph'!B$12:B$1316)</f>
        <v>3.83</v>
      </c>
      <c r="D54">
        <f t="shared" si="0"/>
        <v>-3.0999999999998806E-3</v>
      </c>
    </row>
    <row r="55" spans="1:4" x14ac:dyDescent="0.25">
      <c r="A55" s="1">
        <v>44883</v>
      </c>
      <c r="B55">
        <v>3.8288000000000002</v>
      </c>
      <c r="C55">
        <f>SUMIF('[1]FRED Graph'!A$12:A$1316,A55,'[1]FRED Graph'!B$12:B$1316)</f>
        <v>3.82</v>
      </c>
      <c r="D55">
        <f t="shared" si="0"/>
        <v>8.8000000000003631E-3</v>
      </c>
    </row>
    <row r="56" spans="1:4" x14ac:dyDescent="0.25">
      <c r="A56" s="1">
        <v>44882</v>
      </c>
      <c r="B56">
        <v>3.7656999999999998</v>
      </c>
      <c r="C56">
        <f>SUMIF('[1]FRED Graph'!A$12:A$1316,A56,'[1]FRED Graph'!B$12:B$1316)</f>
        <v>3.77</v>
      </c>
      <c r="D56">
        <f t="shared" si="0"/>
        <v>-4.3000000000001926E-3</v>
      </c>
    </row>
    <row r="57" spans="1:4" x14ac:dyDescent="0.25">
      <c r="A57" s="1">
        <v>44881</v>
      </c>
      <c r="B57">
        <v>3.6899000000000002</v>
      </c>
      <c r="C57">
        <f>SUMIF('[1]FRED Graph'!A$12:A$1316,A57,'[1]FRED Graph'!B$12:B$1316)</f>
        <v>3.67</v>
      </c>
      <c r="D57">
        <f t="shared" si="0"/>
        <v>1.9900000000000251E-2</v>
      </c>
    </row>
    <row r="58" spans="1:4" x14ac:dyDescent="0.25">
      <c r="A58" s="1">
        <v>44880</v>
      </c>
      <c r="B58">
        <v>3.7696000000000001</v>
      </c>
      <c r="C58">
        <f>SUMIF('[1]FRED Graph'!A$12:A$1316,A58,'[1]FRED Graph'!B$12:B$1316)</f>
        <v>3.8</v>
      </c>
      <c r="D58">
        <f t="shared" si="0"/>
        <v>-3.0399999999999761E-2</v>
      </c>
    </row>
    <row r="59" spans="1:4" x14ac:dyDescent="0.25">
      <c r="A59" s="1">
        <v>44879</v>
      </c>
      <c r="B59">
        <v>3.8536000000000001</v>
      </c>
      <c r="C59">
        <f>SUMIF('[1]FRED Graph'!A$12:A$1316,A59,'[1]FRED Graph'!B$12:B$1316)</f>
        <v>3.88</v>
      </c>
      <c r="D59">
        <f t="shared" si="0"/>
        <v>-2.6399999999999757E-2</v>
      </c>
    </row>
    <row r="60" spans="1:4" x14ac:dyDescent="0.25">
      <c r="A60" s="1">
        <v>44876</v>
      </c>
      <c r="B60">
        <v>3.8125</v>
      </c>
      <c r="C60" t="e">
        <f>SUMIF('[1]FRED Graph'!A$12:A$1316,A60,'[1]FRED Graph'!B$12:B$1316)</f>
        <v>#N/A</v>
      </c>
      <c r="D60" t="e">
        <f t="shared" si="0"/>
        <v>#N/A</v>
      </c>
    </row>
    <row r="61" spans="1:4" x14ac:dyDescent="0.25">
      <c r="A61" s="1">
        <v>44875</v>
      </c>
      <c r="B61">
        <v>3.8125</v>
      </c>
      <c r="C61">
        <f>SUMIF('[1]FRED Graph'!A$12:A$1316,A61,'[1]FRED Graph'!B$12:B$1316)</f>
        <v>3.82</v>
      </c>
      <c r="D61">
        <f t="shared" si="0"/>
        <v>-7.4999999999998401E-3</v>
      </c>
    </row>
    <row r="62" spans="1:4" x14ac:dyDescent="0.25">
      <c r="A62" s="1">
        <v>44874</v>
      </c>
      <c r="B62">
        <v>4.0922999999999998</v>
      </c>
      <c r="C62">
        <f>SUMIF('[1]FRED Graph'!A$12:A$1316,A62,'[1]FRED Graph'!B$12:B$1316)</f>
        <v>4.12</v>
      </c>
      <c r="D62">
        <f t="shared" si="0"/>
        <v>-2.770000000000028E-2</v>
      </c>
    </row>
    <row r="63" spans="1:4" x14ac:dyDescent="0.25">
      <c r="A63" s="1">
        <v>44873</v>
      </c>
      <c r="B63">
        <v>4.1234000000000002</v>
      </c>
      <c r="C63">
        <f>SUMIF('[1]FRED Graph'!A$12:A$1316,A63,'[1]FRED Graph'!B$12:B$1316)</f>
        <v>4.1399999999999997</v>
      </c>
      <c r="D63">
        <f t="shared" si="0"/>
        <v>-1.6599999999999504E-2</v>
      </c>
    </row>
    <row r="64" spans="1:4" x14ac:dyDescent="0.25">
      <c r="A64" s="1">
        <v>44872</v>
      </c>
      <c r="B64">
        <v>4.2134999999999998</v>
      </c>
      <c r="C64">
        <f>SUMIF('[1]FRED Graph'!A$12:A$1316,A64,'[1]FRED Graph'!B$12:B$1316)</f>
        <v>4.22</v>
      </c>
      <c r="D64">
        <f t="shared" si="0"/>
        <v>-6.4999999999999503E-3</v>
      </c>
    </row>
    <row r="65" spans="1:4" x14ac:dyDescent="0.25">
      <c r="A65" s="1">
        <v>44869</v>
      </c>
      <c r="B65">
        <v>4.1584000000000003</v>
      </c>
      <c r="C65">
        <f>SUMIF('[1]FRED Graph'!A$12:A$1316,A65,'[1]FRED Graph'!B$12:B$1316)</f>
        <v>4.17</v>
      </c>
      <c r="D65">
        <f t="shared" si="0"/>
        <v>-1.1599999999999611E-2</v>
      </c>
    </row>
    <row r="66" spans="1:4" x14ac:dyDescent="0.25">
      <c r="A66" s="1">
        <v>44868</v>
      </c>
      <c r="B66">
        <v>4.1468999999999996</v>
      </c>
      <c r="C66">
        <f>SUMIF('[1]FRED Graph'!A$12:A$1316,A66,'[1]FRED Graph'!B$12:B$1316)</f>
        <v>4.1399999999999997</v>
      </c>
      <c r="D66">
        <f t="shared" si="0"/>
        <v>6.8999999999999062E-3</v>
      </c>
    </row>
    <row r="67" spans="1:4" x14ac:dyDescent="0.25">
      <c r="A67" s="1">
        <v>44867</v>
      </c>
      <c r="B67">
        <v>4.1005000000000003</v>
      </c>
      <c r="C67">
        <f>SUMIF('[1]FRED Graph'!A$12:A$1316,A67,'[1]FRED Graph'!B$12:B$1316)</f>
        <v>4.0999999999999996</v>
      </c>
      <c r="D67">
        <f t="shared" si="0"/>
        <v>5.0000000000061107E-4</v>
      </c>
    </row>
    <row r="68" spans="1:4" x14ac:dyDescent="0.25">
      <c r="A68" s="1">
        <v>44866</v>
      </c>
      <c r="B68">
        <v>4.0419</v>
      </c>
      <c r="C68">
        <f>SUMIF('[1]FRED Graph'!A$12:A$1316,A68,'[1]FRED Graph'!B$12:B$1316)</f>
        <v>4.07</v>
      </c>
      <c r="D68">
        <f t="shared" si="0"/>
        <v>-2.8100000000000236E-2</v>
      </c>
    </row>
    <row r="69" spans="1:4" x14ac:dyDescent="0.25">
      <c r="A69" s="1">
        <v>44865</v>
      </c>
      <c r="B69">
        <v>4.0477999999999996</v>
      </c>
      <c r="C69">
        <f>SUMIF('[1]FRED Graph'!A$12:A$1316,A69,'[1]FRED Graph'!B$12:B$1316)</f>
        <v>4.0999999999999996</v>
      </c>
      <c r="D69">
        <f t="shared" si="0"/>
        <v>-5.2200000000000024E-2</v>
      </c>
    </row>
    <row r="70" spans="1:4" x14ac:dyDescent="0.25">
      <c r="A70" s="1">
        <v>44862</v>
      </c>
      <c r="B70">
        <v>4.0122999999999998</v>
      </c>
      <c r="C70">
        <f>SUMIF('[1]FRED Graph'!A$12:A$1316,A70,'[1]FRED Graph'!B$12:B$1316)</f>
        <v>4.0199999999999996</v>
      </c>
      <c r="D70">
        <f t="shared" si="0"/>
        <v>-7.6999999999998181E-3</v>
      </c>
    </row>
    <row r="71" spans="1:4" x14ac:dyDescent="0.25">
      <c r="A71" s="1">
        <v>44861</v>
      </c>
      <c r="B71">
        <v>3.9186999999999999</v>
      </c>
      <c r="C71">
        <f>SUMIF('[1]FRED Graph'!A$12:A$1316,A71,'[1]FRED Graph'!B$12:B$1316)</f>
        <v>3.96</v>
      </c>
      <c r="D71">
        <f t="shared" si="0"/>
        <v>-4.1300000000000114E-2</v>
      </c>
    </row>
    <row r="72" spans="1:4" x14ac:dyDescent="0.25">
      <c r="A72" s="1">
        <v>44860</v>
      </c>
      <c r="B72">
        <v>4.0027999999999997</v>
      </c>
      <c r="C72">
        <f>SUMIF('[1]FRED Graph'!A$12:A$1316,A72,'[1]FRED Graph'!B$12:B$1316)</f>
        <v>4.04</v>
      </c>
      <c r="D72">
        <f t="shared" si="0"/>
        <v>-3.7200000000000344E-2</v>
      </c>
    </row>
    <row r="73" spans="1:4" x14ac:dyDescent="0.25">
      <c r="A73" s="1">
        <v>44859</v>
      </c>
      <c r="B73">
        <v>4.1021000000000001</v>
      </c>
      <c r="C73">
        <f>SUMIF('[1]FRED Graph'!A$12:A$1316,A73,'[1]FRED Graph'!B$12:B$1316)</f>
        <v>4.0999999999999996</v>
      </c>
      <c r="D73">
        <f t="shared" si="0"/>
        <v>2.1000000000004349E-3</v>
      </c>
    </row>
    <row r="74" spans="1:4" x14ac:dyDescent="0.25">
      <c r="A74" s="1">
        <v>44858</v>
      </c>
      <c r="B74">
        <v>4.2423999999999999</v>
      </c>
      <c r="C74">
        <f>SUMIF('[1]FRED Graph'!A$12:A$1316,A74,'[1]FRED Graph'!B$12:B$1316)</f>
        <v>4.25</v>
      </c>
      <c r="D74">
        <f t="shared" ref="D74:D137" si="2">B74-C74</f>
        <v>-7.6000000000000512E-3</v>
      </c>
    </row>
    <row r="75" spans="1:4" x14ac:dyDescent="0.25">
      <c r="A75" s="1">
        <v>44855</v>
      </c>
      <c r="B75">
        <v>4.2167000000000003</v>
      </c>
      <c r="C75">
        <f>SUMIF('[1]FRED Graph'!A$12:A$1316,A75,'[1]FRED Graph'!B$12:B$1316)</f>
        <v>4.21</v>
      </c>
      <c r="D75">
        <f t="shared" si="2"/>
        <v>6.7000000000003723E-3</v>
      </c>
    </row>
    <row r="76" spans="1:4" x14ac:dyDescent="0.25">
      <c r="A76" s="1">
        <v>44854</v>
      </c>
      <c r="B76">
        <v>4.2282999999999999</v>
      </c>
      <c r="C76">
        <f>SUMIF('[1]FRED Graph'!A$12:A$1316,A76,'[1]FRED Graph'!B$12:B$1316)</f>
        <v>4.24</v>
      </c>
      <c r="D76">
        <f t="shared" si="2"/>
        <v>-1.1700000000000266E-2</v>
      </c>
    </row>
    <row r="77" spans="1:4" x14ac:dyDescent="0.25">
      <c r="A77" s="1">
        <v>44853</v>
      </c>
      <c r="B77">
        <v>4.1334999999999997</v>
      </c>
      <c r="C77">
        <f>SUMIF('[1]FRED Graph'!A$12:A$1316,A77,'[1]FRED Graph'!B$12:B$1316)</f>
        <v>4.1399999999999997</v>
      </c>
      <c r="D77">
        <f t="shared" si="2"/>
        <v>-6.4999999999999503E-3</v>
      </c>
    </row>
    <row r="78" spans="1:4" x14ac:dyDescent="0.25">
      <c r="A78" s="1">
        <v>44852</v>
      </c>
      <c r="B78">
        <v>4.0065999999999997</v>
      </c>
      <c r="C78">
        <f>SUMIF('[1]FRED Graph'!A$12:A$1316,A78,'[1]FRED Graph'!B$12:B$1316)</f>
        <v>4.01</v>
      </c>
      <c r="D78">
        <f t="shared" si="2"/>
        <v>-3.4000000000000696E-3</v>
      </c>
    </row>
    <row r="79" spans="1:4" x14ac:dyDescent="0.25">
      <c r="A79" s="1">
        <v>44851</v>
      </c>
      <c r="B79">
        <v>4.0103999999999997</v>
      </c>
      <c r="C79">
        <f>SUMIF('[1]FRED Graph'!A$12:A$1316,A79,'[1]FRED Graph'!B$12:B$1316)</f>
        <v>4.0199999999999996</v>
      </c>
      <c r="D79">
        <f t="shared" si="2"/>
        <v>-9.5999999999998309E-3</v>
      </c>
    </row>
    <row r="80" spans="1:4" x14ac:dyDescent="0.25">
      <c r="A80" s="1">
        <v>44848</v>
      </c>
      <c r="B80">
        <v>4.0183999999999997</v>
      </c>
      <c r="C80">
        <f>SUMIF('[1]FRED Graph'!A$12:A$1316,A80,'[1]FRED Graph'!B$12:B$1316)</f>
        <v>4</v>
      </c>
      <c r="D80">
        <f t="shared" si="2"/>
        <v>1.839999999999975E-2</v>
      </c>
    </row>
    <row r="81" spans="1:4" x14ac:dyDescent="0.25">
      <c r="A81" s="1">
        <v>44847</v>
      </c>
      <c r="B81">
        <v>3.9434999999999998</v>
      </c>
      <c r="C81">
        <f>SUMIF('[1]FRED Graph'!A$12:A$1316,A81,'[1]FRED Graph'!B$12:B$1316)</f>
        <v>3.97</v>
      </c>
      <c r="D81">
        <f t="shared" si="2"/>
        <v>-2.6500000000000412E-2</v>
      </c>
    </row>
    <row r="82" spans="1:4" x14ac:dyDescent="0.25">
      <c r="A82" s="1">
        <v>44846</v>
      </c>
      <c r="B82">
        <v>3.8961999999999999</v>
      </c>
      <c r="C82">
        <f>SUMIF('[1]FRED Graph'!A$12:A$1316,A82,'[1]FRED Graph'!B$12:B$1316)</f>
        <v>3.91</v>
      </c>
      <c r="D82">
        <f t="shared" si="2"/>
        <v>-1.3800000000000257E-2</v>
      </c>
    </row>
    <row r="83" spans="1:4" x14ac:dyDescent="0.25">
      <c r="A83" s="1">
        <v>44845</v>
      </c>
      <c r="B83">
        <v>3.9470000000000001</v>
      </c>
      <c r="C83">
        <f>SUMIF('[1]FRED Graph'!A$12:A$1316,A83,'[1]FRED Graph'!B$12:B$1316)</f>
        <v>3.93</v>
      </c>
      <c r="D83">
        <f t="shared" si="2"/>
        <v>1.6999999999999904E-2</v>
      </c>
    </row>
    <row r="84" spans="1:4" x14ac:dyDescent="0.25">
      <c r="A84" s="1">
        <v>44844</v>
      </c>
      <c r="B84">
        <v>3.8814000000000002</v>
      </c>
      <c r="C84" t="e">
        <f>SUMIF('[1]FRED Graph'!A$12:A$1316,A84,'[1]FRED Graph'!B$12:B$1316)</f>
        <v>#N/A</v>
      </c>
      <c r="D84" t="e">
        <f t="shared" si="2"/>
        <v>#N/A</v>
      </c>
    </row>
    <row r="85" spans="1:4" x14ac:dyDescent="0.25">
      <c r="A85" s="1">
        <v>44841</v>
      </c>
      <c r="B85">
        <v>3.8814000000000002</v>
      </c>
      <c r="C85">
        <f>SUMIF('[1]FRED Graph'!A$12:A$1316,A85,'[1]FRED Graph'!B$12:B$1316)</f>
        <v>3.89</v>
      </c>
      <c r="D85">
        <f t="shared" si="2"/>
        <v>-8.599999999999941E-3</v>
      </c>
    </row>
    <row r="86" spans="1:4" x14ac:dyDescent="0.25">
      <c r="A86" s="1">
        <v>44840</v>
      </c>
      <c r="B86">
        <v>3.8235999999999999</v>
      </c>
      <c r="C86">
        <f>SUMIF('[1]FRED Graph'!A$12:A$1316,A86,'[1]FRED Graph'!B$12:B$1316)</f>
        <v>3.83</v>
      </c>
      <c r="D86">
        <f t="shared" si="2"/>
        <v>-6.4000000000001833E-3</v>
      </c>
    </row>
    <row r="87" spans="1:4" x14ac:dyDescent="0.25">
      <c r="A87" s="1">
        <v>44839</v>
      </c>
      <c r="B87">
        <v>3.7528000000000001</v>
      </c>
      <c r="C87">
        <f>SUMIF('[1]FRED Graph'!A$12:A$1316,A87,'[1]FRED Graph'!B$12:B$1316)</f>
        <v>3.76</v>
      </c>
      <c r="D87">
        <f t="shared" si="2"/>
        <v>-7.1999999999996511E-3</v>
      </c>
    </row>
    <row r="88" spans="1:4" x14ac:dyDescent="0.25">
      <c r="A88" s="1">
        <v>44838</v>
      </c>
      <c r="B88">
        <v>3.6328999999999998</v>
      </c>
      <c r="C88">
        <f>SUMIF('[1]FRED Graph'!A$12:A$1316,A88,'[1]FRED Graph'!B$12:B$1316)</f>
        <v>3.62</v>
      </c>
      <c r="D88">
        <f t="shared" si="2"/>
        <v>1.2899999999999689E-2</v>
      </c>
    </row>
    <row r="89" spans="1:4" x14ac:dyDescent="0.25">
      <c r="A89" s="1">
        <v>44837</v>
      </c>
      <c r="B89">
        <v>3.6387</v>
      </c>
      <c r="C89">
        <f>SUMIF('[1]FRED Graph'!A$12:A$1316,A89,'[1]FRED Graph'!B$12:B$1316)</f>
        <v>3.67</v>
      </c>
      <c r="D89">
        <f t="shared" si="2"/>
        <v>-3.1299999999999883E-2</v>
      </c>
    </row>
    <row r="90" spans="1:4" x14ac:dyDescent="0.25">
      <c r="A90" s="1">
        <v>44834</v>
      </c>
      <c r="B90">
        <v>3.8285999999999998</v>
      </c>
      <c r="C90">
        <f>SUMIF('[1]FRED Graph'!A$12:A$1316,A90,'[1]FRED Graph'!B$12:B$1316)</f>
        <v>3.83</v>
      </c>
      <c r="D90">
        <f t="shared" si="2"/>
        <v>-1.4000000000002899E-3</v>
      </c>
    </row>
    <row r="91" spans="1:4" x14ac:dyDescent="0.25">
      <c r="A91" s="1">
        <v>44833</v>
      </c>
      <c r="B91">
        <v>3.7856000000000001</v>
      </c>
      <c r="C91">
        <f>SUMIF('[1]FRED Graph'!A$12:A$1316,A91,'[1]FRED Graph'!B$12:B$1316)</f>
        <v>3.76</v>
      </c>
      <c r="D91">
        <f t="shared" si="2"/>
        <v>2.5600000000000289E-2</v>
      </c>
    </row>
    <row r="92" spans="1:4" x14ac:dyDescent="0.25">
      <c r="A92" s="1">
        <v>44832</v>
      </c>
      <c r="B92">
        <v>3.7311999999999999</v>
      </c>
      <c r="C92">
        <f>SUMIF('[1]FRED Graph'!A$12:A$1316,A92,'[1]FRED Graph'!B$12:B$1316)</f>
        <v>3.72</v>
      </c>
      <c r="D92">
        <f t="shared" si="2"/>
        <v>1.1199999999999655E-2</v>
      </c>
    </row>
    <row r="93" spans="1:4" x14ac:dyDescent="0.25">
      <c r="A93" s="1">
        <v>44831</v>
      </c>
      <c r="B93">
        <v>3.9451000000000001</v>
      </c>
      <c r="C93">
        <f>SUMIF('[1]FRED Graph'!A$12:A$1316,A93,'[1]FRED Graph'!B$12:B$1316)</f>
        <v>3.97</v>
      </c>
      <c r="D93">
        <f t="shared" si="2"/>
        <v>-2.4900000000000144E-2</v>
      </c>
    </row>
    <row r="94" spans="1:4" x14ac:dyDescent="0.25">
      <c r="A94" s="1">
        <v>44830</v>
      </c>
      <c r="B94">
        <v>3.9243999999999999</v>
      </c>
      <c r="C94">
        <f>SUMIF('[1]FRED Graph'!A$12:A$1316,A94,'[1]FRED Graph'!B$12:B$1316)</f>
        <v>3.88</v>
      </c>
      <c r="D94">
        <f t="shared" si="2"/>
        <v>4.4399999999999995E-2</v>
      </c>
    </row>
    <row r="95" spans="1:4" x14ac:dyDescent="0.25">
      <c r="A95" s="1">
        <v>44827</v>
      </c>
      <c r="B95">
        <v>3.6846000000000001</v>
      </c>
      <c r="C95">
        <f>SUMIF('[1]FRED Graph'!A$12:A$1316,A95,'[1]FRED Graph'!B$12:B$1316)</f>
        <v>3.69</v>
      </c>
      <c r="D95">
        <f t="shared" si="2"/>
        <v>-5.3999999999998494E-3</v>
      </c>
    </row>
    <row r="96" spans="1:4" x14ac:dyDescent="0.25">
      <c r="A96" s="1">
        <v>44826</v>
      </c>
      <c r="B96">
        <v>3.7138</v>
      </c>
      <c r="C96">
        <f>SUMIF('[1]FRED Graph'!A$12:A$1316,A96,'[1]FRED Graph'!B$12:B$1316)</f>
        <v>3.7</v>
      </c>
      <c r="D96">
        <f t="shared" si="2"/>
        <v>1.3799999999999812E-2</v>
      </c>
    </row>
    <row r="97" spans="1:4" x14ac:dyDescent="0.25">
      <c r="A97" s="1">
        <v>44825</v>
      </c>
      <c r="B97">
        <v>3.5299</v>
      </c>
      <c r="C97">
        <f>SUMIF('[1]FRED Graph'!A$12:A$1316,A97,'[1]FRED Graph'!B$12:B$1316)</f>
        <v>3.51</v>
      </c>
      <c r="D97">
        <f t="shared" si="2"/>
        <v>1.9900000000000251E-2</v>
      </c>
    </row>
    <row r="98" spans="1:4" x14ac:dyDescent="0.25">
      <c r="A98" s="1">
        <v>44824</v>
      </c>
      <c r="B98">
        <v>3.5630000000000002</v>
      </c>
      <c r="C98">
        <f>SUMIF('[1]FRED Graph'!A$12:A$1316,A98,'[1]FRED Graph'!B$12:B$1316)</f>
        <v>3.57</v>
      </c>
      <c r="D98">
        <f t="shared" si="2"/>
        <v>-6.9999999999996732E-3</v>
      </c>
    </row>
    <row r="99" spans="1:4" x14ac:dyDescent="0.25">
      <c r="A99" s="1">
        <v>44823</v>
      </c>
      <c r="B99">
        <v>3.4904999999999999</v>
      </c>
      <c r="C99">
        <f>SUMIF('[1]FRED Graph'!A$12:A$1316,A99,'[1]FRED Graph'!B$12:B$1316)</f>
        <v>3.49</v>
      </c>
      <c r="D99">
        <f t="shared" si="2"/>
        <v>4.9999999999972289E-4</v>
      </c>
    </row>
    <row r="100" spans="1:4" x14ac:dyDescent="0.25">
      <c r="A100" s="1">
        <v>44820</v>
      </c>
      <c r="B100">
        <v>3.4493999999999998</v>
      </c>
      <c r="C100">
        <f>SUMIF('[1]FRED Graph'!A$12:A$1316,A100,'[1]FRED Graph'!B$12:B$1316)</f>
        <v>3.45</v>
      </c>
      <c r="D100">
        <f t="shared" si="2"/>
        <v>-6.0000000000037801E-4</v>
      </c>
    </row>
    <row r="101" spans="1:4" x14ac:dyDescent="0.25">
      <c r="A101" s="1">
        <v>44819</v>
      </c>
      <c r="B101">
        <v>3.4489000000000001</v>
      </c>
      <c r="C101">
        <f>SUMIF('[1]FRED Graph'!A$12:A$1316,A101,'[1]FRED Graph'!B$12:B$1316)</f>
        <v>3.45</v>
      </c>
      <c r="D101">
        <f t="shared" si="2"/>
        <v>-1.1000000000001009E-3</v>
      </c>
    </row>
    <row r="102" spans="1:4" x14ac:dyDescent="0.25">
      <c r="A102" s="1">
        <v>44818</v>
      </c>
      <c r="B102">
        <v>3.4043000000000001</v>
      </c>
      <c r="C102">
        <f>SUMIF('[1]FRED Graph'!A$12:A$1316,A102,'[1]FRED Graph'!B$12:B$1316)</f>
        <v>3.41</v>
      </c>
      <c r="D102">
        <f t="shared" si="2"/>
        <v>-5.7000000000000384E-3</v>
      </c>
    </row>
    <row r="103" spans="1:4" x14ac:dyDescent="0.25">
      <c r="A103" s="1">
        <v>44817</v>
      </c>
      <c r="B103">
        <v>3.4079999999999999</v>
      </c>
      <c r="C103">
        <f>SUMIF('[1]FRED Graph'!A$12:A$1316,A103,'[1]FRED Graph'!B$12:B$1316)</f>
        <v>3.42</v>
      </c>
      <c r="D103">
        <f t="shared" si="2"/>
        <v>-1.2000000000000011E-2</v>
      </c>
    </row>
    <row r="104" spans="1:4" x14ac:dyDescent="0.25">
      <c r="A104" s="1">
        <v>44816</v>
      </c>
      <c r="B104">
        <v>3.3578000000000001</v>
      </c>
      <c r="C104">
        <f>SUMIF('[1]FRED Graph'!A$12:A$1316,A104,'[1]FRED Graph'!B$12:B$1316)</f>
        <v>3.37</v>
      </c>
      <c r="D104">
        <f t="shared" si="2"/>
        <v>-1.2199999999999989E-2</v>
      </c>
    </row>
    <row r="105" spans="1:4" x14ac:dyDescent="0.25">
      <c r="A105" s="1">
        <v>44813</v>
      </c>
      <c r="B105">
        <v>3.3096999999999999</v>
      </c>
      <c r="C105">
        <f>SUMIF('[1]FRED Graph'!A$12:A$1316,A105,'[1]FRED Graph'!B$12:B$1316)</f>
        <v>3.33</v>
      </c>
      <c r="D105">
        <f t="shared" si="2"/>
        <v>-2.0300000000000207E-2</v>
      </c>
    </row>
    <row r="106" spans="1:4" x14ac:dyDescent="0.25">
      <c r="A106" s="1">
        <v>44812</v>
      </c>
      <c r="B106">
        <v>3.3170000000000002</v>
      </c>
      <c r="C106">
        <f>SUMIF('[1]FRED Graph'!A$12:A$1316,A106,'[1]FRED Graph'!B$12:B$1316)</f>
        <v>3.29</v>
      </c>
      <c r="D106">
        <f t="shared" si="2"/>
        <v>2.7000000000000135E-2</v>
      </c>
    </row>
    <row r="107" spans="1:4" x14ac:dyDescent="0.25">
      <c r="A107" s="1">
        <v>44811</v>
      </c>
      <c r="B107">
        <v>3.2635000000000001</v>
      </c>
      <c r="C107">
        <f>SUMIF('[1]FRED Graph'!A$12:A$1316,A107,'[1]FRED Graph'!B$12:B$1316)</f>
        <v>3.27</v>
      </c>
      <c r="D107">
        <f t="shared" si="2"/>
        <v>-6.4999999999999503E-3</v>
      </c>
    </row>
    <row r="108" spans="1:4" x14ac:dyDescent="0.25">
      <c r="A108" s="1">
        <v>44810</v>
      </c>
      <c r="B108">
        <v>3.3492000000000002</v>
      </c>
      <c r="C108">
        <f>SUMIF('[1]FRED Graph'!A$12:A$1316,A108,'[1]FRED Graph'!B$12:B$1316)</f>
        <v>3.33</v>
      </c>
      <c r="D108">
        <f t="shared" si="2"/>
        <v>1.9200000000000106E-2</v>
      </c>
    </row>
    <row r="109" spans="1:4" x14ac:dyDescent="0.25">
      <c r="A109" s="1">
        <v>44809</v>
      </c>
      <c r="B109">
        <v>3.1894</v>
      </c>
      <c r="C109" t="e">
        <f>SUMIF('[1]FRED Graph'!A$12:A$1316,A109,'[1]FRED Graph'!B$12:B$1316)</f>
        <v>#N/A</v>
      </c>
      <c r="D109" t="e">
        <f t="shared" si="2"/>
        <v>#N/A</v>
      </c>
    </row>
    <row r="110" spans="1:4" x14ac:dyDescent="0.25">
      <c r="A110" s="1">
        <v>44806</v>
      </c>
      <c r="B110">
        <v>3.1894</v>
      </c>
      <c r="C110">
        <f>SUMIF('[1]FRED Graph'!A$12:A$1316,A110,'[1]FRED Graph'!B$12:B$1316)</f>
        <v>3.2</v>
      </c>
      <c r="D110">
        <f t="shared" si="2"/>
        <v>-1.0600000000000165E-2</v>
      </c>
    </row>
    <row r="111" spans="1:4" x14ac:dyDescent="0.25">
      <c r="A111" s="1">
        <v>44805</v>
      </c>
      <c r="B111">
        <v>3.2532999999999999</v>
      </c>
      <c r="C111">
        <f>SUMIF('[1]FRED Graph'!A$12:A$1316,A111,'[1]FRED Graph'!B$12:B$1316)</f>
        <v>3.26</v>
      </c>
      <c r="D111">
        <f t="shared" si="2"/>
        <v>-6.6999999999999282E-3</v>
      </c>
    </row>
    <row r="112" spans="1:4" x14ac:dyDescent="0.25">
      <c r="A112" s="1">
        <v>44804</v>
      </c>
      <c r="B112">
        <v>3.1926000000000001</v>
      </c>
      <c r="C112">
        <f>SUMIF('[1]FRED Graph'!A$12:A$1316,A112,'[1]FRED Graph'!B$12:B$1316)</f>
        <v>3.15</v>
      </c>
      <c r="D112">
        <f t="shared" si="2"/>
        <v>4.2600000000000193E-2</v>
      </c>
    </row>
    <row r="113" spans="1:4" x14ac:dyDescent="0.25">
      <c r="A113" s="1">
        <v>44803</v>
      </c>
      <c r="B113">
        <v>3.1025</v>
      </c>
      <c r="C113">
        <f>SUMIF('[1]FRED Graph'!A$12:A$1316,A113,'[1]FRED Graph'!B$12:B$1316)</f>
        <v>3.11</v>
      </c>
      <c r="D113">
        <f t="shared" si="2"/>
        <v>-7.4999999999998401E-3</v>
      </c>
    </row>
    <row r="114" spans="1:4" x14ac:dyDescent="0.25">
      <c r="A114" s="1">
        <v>44802</v>
      </c>
      <c r="B114">
        <v>3.1023999999999998</v>
      </c>
      <c r="C114">
        <f>SUMIF('[1]FRED Graph'!A$12:A$1316,A114,'[1]FRED Graph'!B$12:B$1316)</f>
        <v>3.12</v>
      </c>
      <c r="D114">
        <f t="shared" si="2"/>
        <v>-1.7600000000000282E-2</v>
      </c>
    </row>
    <row r="115" spans="1:4" x14ac:dyDescent="0.25">
      <c r="A115" s="1">
        <v>44799</v>
      </c>
      <c r="B115">
        <v>3.0409000000000002</v>
      </c>
      <c r="C115">
        <f>SUMIF('[1]FRED Graph'!A$12:A$1316,A115,'[1]FRED Graph'!B$12:B$1316)</f>
        <v>3.04</v>
      </c>
      <c r="D115">
        <f t="shared" si="2"/>
        <v>9.0000000000012292E-4</v>
      </c>
    </row>
    <row r="116" spans="1:4" x14ac:dyDescent="0.25">
      <c r="A116" s="1">
        <v>44798</v>
      </c>
      <c r="B116">
        <v>3.0257999999999998</v>
      </c>
      <c r="C116">
        <f>SUMIF('[1]FRED Graph'!A$12:A$1316,A116,'[1]FRED Graph'!B$12:B$1316)</f>
        <v>3.03</v>
      </c>
      <c r="D116">
        <f t="shared" si="2"/>
        <v>-4.1999999999999815E-3</v>
      </c>
    </row>
    <row r="117" spans="1:4" x14ac:dyDescent="0.25">
      <c r="A117" s="1">
        <v>44797</v>
      </c>
      <c r="B117">
        <v>3.1038999999999999</v>
      </c>
      <c r="C117">
        <f>SUMIF('[1]FRED Graph'!A$12:A$1316,A117,'[1]FRED Graph'!B$12:B$1316)</f>
        <v>3.11</v>
      </c>
      <c r="D117">
        <f t="shared" si="2"/>
        <v>-6.0999999999999943E-3</v>
      </c>
    </row>
    <row r="118" spans="1:4" x14ac:dyDescent="0.25">
      <c r="A118" s="1">
        <v>44796</v>
      </c>
      <c r="B118">
        <v>3.0461</v>
      </c>
      <c r="C118">
        <f>SUMIF('[1]FRED Graph'!A$12:A$1316,A118,'[1]FRED Graph'!B$12:B$1316)</f>
        <v>3.05</v>
      </c>
      <c r="D118">
        <f t="shared" si="2"/>
        <v>-3.8999999999997925E-3</v>
      </c>
    </row>
    <row r="119" spans="1:4" x14ac:dyDescent="0.25">
      <c r="A119" s="1">
        <v>44795</v>
      </c>
      <c r="B119">
        <v>3.0146000000000002</v>
      </c>
      <c r="C119">
        <f>SUMIF('[1]FRED Graph'!A$12:A$1316,A119,'[1]FRED Graph'!B$12:B$1316)</f>
        <v>3.03</v>
      </c>
      <c r="D119">
        <f t="shared" si="2"/>
        <v>-1.5399999999999636E-2</v>
      </c>
    </row>
    <row r="120" spans="1:4" x14ac:dyDescent="0.25">
      <c r="A120" s="1">
        <v>44792</v>
      </c>
      <c r="B120">
        <v>2.9721000000000002</v>
      </c>
      <c r="C120">
        <f>SUMIF('[1]FRED Graph'!A$12:A$1316,A120,'[1]FRED Graph'!B$12:B$1316)</f>
        <v>2.98</v>
      </c>
      <c r="D120">
        <f t="shared" si="2"/>
        <v>-7.8999999999997961E-3</v>
      </c>
    </row>
    <row r="121" spans="1:4" x14ac:dyDescent="0.25">
      <c r="A121" s="1">
        <v>44791</v>
      </c>
      <c r="B121">
        <v>2.8822000000000001</v>
      </c>
      <c r="C121">
        <f>SUMIF('[1]FRED Graph'!A$12:A$1316,A121,'[1]FRED Graph'!B$12:B$1316)</f>
        <v>2.88</v>
      </c>
      <c r="D121">
        <f t="shared" si="2"/>
        <v>2.2000000000002018E-3</v>
      </c>
    </row>
    <row r="122" spans="1:4" x14ac:dyDescent="0.25">
      <c r="A122" s="1">
        <v>44790</v>
      </c>
      <c r="B122">
        <v>2.8967999999999998</v>
      </c>
      <c r="C122">
        <f>SUMIF('[1]FRED Graph'!A$12:A$1316,A122,'[1]FRED Graph'!B$12:B$1316)</f>
        <v>2.89</v>
      </c>
      <c r="D122">
        <f t="shared" si="2"/>
        <v>6.7999999999996952E-3</v>
      </c>
    </row>
    <row r="123" spans="1:4" x14ac:dyDescent="0.25">
      <c r="A123" s="1">
        <v>44789</v>
      </c>
      <c r="B123">
        <v>2.8041</v>
      </c>
      <c r="C123">
        <f>SUMIF('[1]FRED Graph'!A$12:A$1316,A123,'[1]FRED Graph'!B$12:B$1316)</f>
        <v>2.82</v>
      </c>
      <c r="D123">
        <f t="shared" si="2"/>
        <v>-1.5899999999999803E-2</v>
      </c>
    </row>
    <row r="124" spans="1:4" x14ac:dyDescent="0.25">
      <c r="A124" s="1">
        <v>44788</v>
      </c>
      <c r="B124">
        <v>2.7877999999999998</v>
      </c>
      <c r="C124">
        <f>SUMIF('[1]FRED Graph'!A$12:A$1316,A124,'[1]FRED Graph'!B$12:B$1316)</f>
        <v>2.79</v>
      </c>
      <c r="D124">
        <f t="shared" si="2"/>
        <v>-2.2000000000002018E-3</v>
      </c>
    </row>
    <row r="125" spans="1:4" x14ac:dyDescent="0.25">
      <c r="A125" s="1">
        <v>44785</v>
      </c>
      <c r="B125">
        <v>2.8311999999999999</v>
      </c>
      <c r="C125">
        <f>SUMIF('[1]FRED Graph'!A$12:A$1316,A125,'[1]FRED Graph'!B$12:B$1316)</f>
        <v>2.84</v>
      </c>
      <c r="D125">
        <f t="shared" si="2"/>
        <v>-8.799999999999919E-3</v>
      </c>
    </row>
    <row r="126" spans="1:4" x14ac:dyDescent="0.25">
      <c r="A126" s="1">
        <v>44784</v>
      </c>
      <c r="B126">
        <v>2.8875999999999999</v>
      </c>
      <c r="C126">
        <f>SUMIF('[1]FRED Graph'!A$12:A$1316,A126,'[1]FRED Graph'!B$12:B$1316)</f>
        <v>2.87</v>
      </c>
      <c r="D126">
        <f t="shared" si="2"/>
        <v>1.7599999999999838E-2</v>
      </c>
    </row>
    <row r="127" spans="1:4" x14ac:dyDescent="0.25">
      <c r="A127" s="1">
        <v>44783</v>
      </c>
      <c r="B127">
        <v>2.7808999999999999</v>
      </c>
      <c r="C127">
        <f>SUMIF('[1]FRED Graph'!A$12:A$1316,A127,'[1]FRED Graph'!B$12:B$1316)</f>
        <v>2.78</v>
      </c>
      <c r="D127">
        <f t="shared" si="2"/>
        <v>9.0000000000012292E-4</v>
      </c>
    </row>
    <row r="128" spans="1:4" x14ac:dyDescent="0.25">
      <c r="A128" s="1">
        <v>44782</v>
      </c>
      <c r="B128">
        <v>2.7772999999999999</v>
      </c>
      <c r="C128">
        <f>SUMIF('[1]FRED Graph'!A$12:A$1316,A128,'[1]FRED Graph'!B$12:B$1316)</f>
        <v>2.8</v>
      </c>
      <c r="D128">
        <f t="shared" si="2"/>
        <v>-2.2699999999999942E-2</v>
      </c>
    </row>
    <row r="129" spans="1:4" x14ac:dyDescent="0.25">
      <c r="A129" s="1">
        <v>44781</v>
      </c>
      <c r="B129">
        <v>2.7572000000000001</v>
      </c>
      <c r="C129">
        <f>SUMIF('[1]FRED Graph'!A$12:A$1316,A129,'[1]FRED Graph'!B$12:B$1316)</f>
        <v>2.77</v>
      </c>
      <c r="D129">
        <f t="shared" si="2"/>
        <v>-1.2799999999999923E-2</v>
      </c>
    </row>
    <row r="130" spans="1:4" x14ac:dyDescent="0.25">
      <c r="A130" s="1">
        <v>44778</v>
      </c>
      <c r="B130">
        <v>2.8268</v>
      </c>
      <c r="C130">
        <f>SUMIF('[1]FRED Graph'!A$12:A$1316,A130,'[1]FRED Graph'!B$12:B$1316)</f>
        <v>2.83</v>
      </c>
      <c r="D130">
        <f t="shared" si="2"/>
        <v>-3.2000000000000917E-3</v>
      </c>
    </row>
    <row r="131" spans="1:4" x14ac:dyDescent="0.25">
      <c r="A131" s="1">
        <v>44777</v>
      </c>
      <c r="B131">
        <v>2.6882999999999999</v>
      </c>
      <c r="C131">
        <f>SUMIF('[1]FRED Graph'!A$12:A$1316,A131,'[1]FRED Graph'!B$12:B$1316)</f>
        <v>2.68</v>
      </c>
      <c r="D131">
        <f t="shared" si="2"/>
        <v>8.299999999999752E-3</v>
      </c>
    </row>
    <row r="132" spans="1:4" x14ac:dyDescent="0.25">
      <c r="A132" s="1">
        <v>44776</v>
      </c>
      <c r="B132">
        <v>2.7046000000000001</v>
      </c>
      <c r="C132">
        <f>SUMIF('[1]FRED Graph'!A$12:A$1316,A132,'[1]FRED Graph'!B$12:B$1316)</f>
        <v>2.73</v>
      </c>
      <c r="D132">
        <f t="shared" si="2"/>
        <v>-2.5399999999999867E-2</v>
      </c>
    </row>
    <row r="133" spans="1:4" x14ac:dyDescent="0.25">
      <c r="A133" s="1">
        <v>44775</v>
      </c>
      <c r="B133">
        <v>2.7483</v>
      </c>
      <c r="C133">
        <f>SUMIF('[1]FRED Graph'!A$12:A$1316,A133,'[1]FRED Graph'!B$12:B$1316)</f>
        <v>2.75</v>
      </c>
      <c r="D133">
        <f t="shared" si="2"/>
        <v>-1.7000000000000348E-3</v>
      </c>
    </row>
    <row r="134" spans="1:4" x14ac:dyDescent="0.25">
      <c r="A134" s="1">
        <v>44774</v>
      </c>
      <c r="B134">
        <v>2.5731999999999999</v>
      </c>
      <c r="C134">
        <f>SUMIF('[1]FRED Graph'!A$12:A$1316,A134,'[1]FRED Graph'!B$12:B$1316)</f>
        <v>2.6</v>
      </c>
      <c r="D134">
        <f t="shared" si="2"/>
        <v>-2.6800000000000157E-2</v>
      </c>
    </row>
    <row r="135" spans="1:4" x14ac:dyDescent="0.25">
      <c r="A135" s="1">
        <v>44771</v>
      </c>
      <c r="B135">
        <v>2.6486999999999998</v>
      </c>
      <c r="C135">
        <f>SUMIF('[1]FRED Graph'!A$12:A$1316,A135,'[1]FRED Graph'!B$12:B$1316)</f>
        <v>2.67</v>
      </c>
      <c r="D135">
        <f t="shared" si="2"/>
        <v>-2.1300000000000097E-2</v>
      </c>
    </row>
    <row r="136" spans="1:4" x14ac:dyDescent="0.25">
      <c r="A136" s="1">
        <v>44770</v>
      </c>
      <c r="B136">
        <v>2.6758999999999999</v>
      </c>
      <c r="C136">
        <f>SUMIF('[1]FRED Graph'!A$12:A$1316,A136,'[1]FRED Graph'!B$12:B$1316)</f>
        <v>2.68</v>
      </c>
      <c r="D136">
        <f t="shared" si="2"/>
        <v>-4.1000000000002146E-3</v>
      </c>
    </row>
    <row r="137" spans="1:4" x14ac:dyDescent="0.25">
      <c r="A137" s="1">
        <v>44769</v>
      </c>
      <c r="B137">
        <v>2.7848999999999999</v>
      </c>
      <c r="C137">
        <f>SUMIF('[1]FRED Graph'!A$12:A$1316,A137,'[1]FRED Graph'!B$12:B$1316)</f>
        <v>2.78</v>
      </c>
      <c r="D137">
        <f t="shared" si="2"/>
        <v>4.9000000000001265E-3</v>
      </c>
    </row>
    <row r="138" spans="1:4" x14ac:dyDescent="0.25">
      <c r="A138" s="1">
        <v>44768</v>
      </c>
      <c r="B138">
        <v>2.8068</v>
      </c>
      <c r="C138">
        <f>SUMIF('[1]FRED Graph'!A$12:A$1316,A138,'[1]FRED Graph'!B$12:B$1316)</f>
        <v>2.81</v>
      </c>
      <c r="D138">
        <f t="shared" ref="D138:D201" si="3">B138-C138</f>
        <v>-3.2000000000000917E-3</v>
      </c>
    </row>
    <row r="139" spans="1:4" x14ac:dyDescent="0.25">
      <c r="A139" s="1">
        <v>44767</v>
      </c>
      <c r="B139">
        <v>2.7959000000000001</v>
      </c>
      <c r="C139">
        <f>SUMIF('[1]FRED Graph'!A$12:A$1316,A139,'[1]FRED Graph'!B$12:B$1316)</f>
        <v>2.81</v>
      </c>
      <c r="D139">
        <f t="shared" si="3"/>
        <v>-1.4100000000000001E-2</v>
      </c>
    </row>
    <row r="140" spans="1:4" x14ac:dyDescent="0.25">
      <c r="A140" s="1">
        <v>44764</v>
      </c>
      <c r="B140">
        <v>2.7504</v>
      </c>
      <c r="C140">
        <f>SUMIF('[1]FRED Graph'!A$12:A$1316,A140,'[1]FRED Graph'!B$12:B$1316)</f>
        <v>2.77</v>
      </c>
      <c r="D140">
        <f t="shared" si="3"/>
        <v>-1.9600000000000062E-2</v>
      </c>
    </row>
    <row r="141" spans="1:4" x14ac:dyDescent="0.25">
      <c r="A141" s="1">
        <v>44763</v>
      </c>
      <c r="B141">
        <v>2.8746999999999998</v>
      </c>
      <c r="C141">
        <f>SUMIF('[1]FRED Graph'!A$12:A$1316,A141,'[1]FRED Graph'!B$12:B$1316)</f>
        <v>2.91</v>
      </c>
      <c r="D141">
        <f t="shared" si="3"/>
        <v>-3.5300000000000331E-2</v>
      </c>
    </row>
    <row r="142" spans="1:4" x14ac:dyDescent="0.25">
      <c r="A142" s="1">
        <v>44762</v>
      </c>
      <c r="B142">
        <v>3.0265</v>
      </c>
      <c r="C142">
        <f>SUMIF('[1]FRED Graph'!A$12:A$1316,A142,'[1]FRED Graph'!B$12:B$1316)</f>
        <v>3.04</v>
      </c>
      <c r="D142">
        <f t="shared" si="3"/>
        <v>-1.3500000000000068E-2</v>
      </c>
    </row>
    <row r="143" spans="1:4" x14ac:dyDescent="0.25">
      <c r="A143" s="1">
        <v>44761</v>
      </c>
      <c r="B143">
        <v>3.0209000000000001</v>
      </c>
      <c r="C143">
        <f>SUMIF('[1]FRED Graph'!A$12:A$1316,A143,'[1]FRED Graph'!B$12:B$1316)</f>
        <v>3.01</v>
      </c>
      <c r="D143">
        <f t="shared" si="3"/>
        <v>1.0900000000000354E-2</v>
      </c>
    </row>
    <row r="144" spans="1:4" x14ac:dyDescent="0.25">
      <c r="A144" s="1">
        <v>44760</v>
      </c>
      <c r="B144">
        <v>2.9855</v>
      </c>
      <c r="C144">
        <f>SUMIF('[1]FRED Graph'!A$12:A$1316,A144,'[1]FRED Graph'!B$12:B$1316)</f>
        <v>2.96</v>
      </c>
      <c r="D144">
        <f t="shared" si="3"/>
        <v>2.5500000000000078E-2</v>
      </c>
    </row>
    <row r="145" spans="1:4" x14ac:dyDescent="0.25">
      <c r="A145" s="1">
        <v>44757</v>
      </c>
      <c r="B145">
        <v>2.9152</v>
      </c>
      <c r="C145">
        <f>SUMIF('[1]FRED Graph'!A$12:A$1316,A145,'[1]FRED Graph'!B$12:B$1316)</f>
        <v>2.93</v>
      </c>
      <c r="D145">
        <f t="shared" si="3"/>
        <v>-1.4800000000000146E-2</v>
      </c>
    </row>
    <row r="146" spans="1:4" x14ac:dyDescent="0.25">
      <c r="A146" s="1">
        <v>44756</v>
      </c>
      <c r="B146">
        <v>2.9594999999999998</v>
      </c>
      <c r="C146">
        <f>SUMIF('[1]FRED Graph'!A$12:A$1316,A146,'[1]FRED Graph'!B$12:B$1316)</f>
        <v>2.96</v>
      </c>
      <c r="D146">
        <f t="shared" si="3"/>
        <v>-5.0000000000016698E-4</v>
      </c>
    </row>
    <row r="147" spans="1:4" x14ac:dyDescent="0.25">
      <c r="A147" s="1">
        <v>44755</v>
      </c>
      <c r="B147">
        <v>2.9336000000000002</v>
      </c>
      <c r="C147">
        <f>SUMIF('[1]FRED Graph'!A$12:A$1316,A147,'[1]FRED Graph'!B$12:B$1316)</f>
        <v>2.91</v>
      </c>
      <c r="D147">
        <f t="shared" si="3"/>
        <v>2.3600000000000065E-2</v>
      </c>
    </row>
    <row r="148" spans="1:4" x14ac:dyDescent="0.25">
      <c r="A148" s="1">
        <v>44754</v>
      </c>
      <c r="B148">
        <v>2.9687000000000001</v>
      </c>
      <c r="C148">
        <f>SUMIF('[1]FRED Graph'!A$12:A$1316,A148,'[1]FRED Graph'!B$12:B$1316)</f>
        <v>2.96</v>
      </c>
      <c r="D148">
        <f t="shared" si="3"/>
        <v>8.7000000000001521E-3</v>
      </c>
    </row>
    <row r="149" spans="1:4" x14ac:dyDescent="0.25">
      <c r="A149" s="1">
        <v>44753</v>
      </c>
      <c r="B149">
        <v>2.9927999999999999</v>
      </c>
      <c r="C149">
        <f>SUMIF('[1]FRED Graph'!A$12:A$1316,A149,'[1]FRED Graph'!B$12:B$1316)</f>
        <v>2.99</v>
      </c>
      <c r="D149">
        <f t="shared" si="3"/>
        <v>2.7999999999996916E-3</v>
      </c>
    </row>
    <row r="150" spans="1:4" x14ac:dyDescent="0.25">
      <c r="A150" s="1">
        <v>44750</v>
      </c>
      <c r="B150">
        <v>3.0802999999999998</v>
      </c>
      <c r="C150">
        <f>SUMIF('[1]FRED Graph'!A$12:A$1316,A150,'[1]FRED Graph'!B$12:B$1316)</f>
        <v>3.09</v>
      </c>
      <c r="D150">
        <f t="shared" si="3"/>
        <v>-9.7000000000000419E-3</v>
      </c>
    </row>
    <row r="151" spans="1:4" x14ac:dyDescent="0.25">
      <c r="A151" s="1">
        <v>44749</v>
      </c>
      <c r="B151">
        <v>2.9944999999999999</v>
      </c>
      <c r="C151">
        <f>SUMIF('[1]FRED Graph'!A$12:A$1316,A151,'[1]FRED Graph'!B$12:B$1316)</f>
        <v>3.01</v>
      </c>
      <c r="D151">
        <f t="shared" si="3"/>
        <v>-1.5499999999999847E-2</v>
      </c>
    </row>
    <row r="152" spans="1:4" x14ac:dyDescent="0.25">
      <c r="A152" s="1">
        <v>44748</v>
      </c>
      <c r="B152">
        <v>2.9279999999999999</v>
      </c>
      <c r="C152">
        <f>SUMIF('[1]FRED Graph'!A$12:A$1316,A152,'[1]FRED Graph'!B$12:B$1316)</f>
        <v>2.93</v>
      </c>
      <c r="D152">
        <f t="shared" si="3"/>
        <v>-2.0000000000002238E-3</v>
      </c>
    </row>
    <row r="153" spans="1:4" x14ac:dyDescent="0.25">
      <c r="A153" s="1">
        <v>44747</v>
      </c>
      <c r="B153">
        <v>2.8054000000000001</v>
      </c>
      <c r="C153">
        <f>SUMIF('[1]FRED Graph'!A$12:A$1316,A153,'[1]FRED Graph'!B$12:B$1316)</f>
        <v>2.82</v>
      </c>
      <c r="D153">
        <f t="shared" si="3"/>
        <v>-1.4599999999999724E-2</v>
      </c>
    </row>
    <row r="154" spans="1:4" x14ac:dyDescent="0.25">
      <c r="A154" s="1">
        <v>44746</v>
      </c>
      <c r="B154">
        <v>2.8803000000000001</v>
      </c>
      <c r="C154" t="e">
        <f>SUMIF('[1]FRED Graph'!A$12:A$1316,A154,'[1]FRED Graph'!B$12:B$1316)</f>
        <v>#N/A</v>
      </c>
      <c r="D154" t="e">
        <f t="shared" si="3"/>
        <v>#N/A</v>
      </c>
    </row>
    <row r="155" spans="1:4" x14ac:dyDescent="0.25">
      <c r="A155" s="1">
        <v>44743</v>
      </c>
      <c r="B155">
        <v>2.8803000000000001</v>
      </c>
      <c r="C155">
        <f>SUMIF('[1]FRED Graph'!A$12:A$1316,A155,'[1]FRED Graph'!B$12:B$1316)</f>
        <v>2.88</v>
      </c>
      <c r="D155">
        <f t="shared" si="3"/>
        <v>3.00000000000189E-4</v>
      </c>
    </row>
    <row r="156" spans="1:4" x14ac:dyDescent="0.25">
      <c r="A156" s="1">
        <v>44742</v>
      </c>
      <c r="B156">
        <v>3.0129000000000001</v>
      </c>
      <c r="C156">
        <f>SUMIF('[1]FRED Graph'!A$12:A$1316,A156,'[1]FRED Graph'!B$12:B$1316)</f>
        <v>2.98</v>
      </c>
      <c r="D156">
        <f t="shared" si="3"/>
        <v>3.2900000000000151E-2</v>
      </c>
    </row>
    <row r="157" spans="1:4" x14ac:dyDescent="0.25">
      <c r="A157" s="1">
        <v>44741</v>
      </c>
      <c r="B157">
        <v>3.0891000000000002</v>
      </c>
      <c r="C157">
        <f>SUMIF('[1]FRED Graph'!A$12:A$1316,A157,'[1]FRED Graph'!B$12:B$1316)</f>
        <v>3.1</v>
      </c>
      <c r="D157">
        <f t="shared" si="3"/>
        <v>-1.089999999999991E-2</v>
      </c>
    </row>
    <row r="158" spans="1:4" x14ac:dyDescent="0.25">
      <c r="A158" s="1">
        <v>44740</v>
      </c>
      <c r="B158">
        <v>3.1715</v>
      </c>
      <c r="C158">
        <f>SUMIF('[1]FRED Graph'!A$12:A$1316,A158,'[1]FRED Graph'!B$12:B$1316)</f>
        <v>3.2</v>
      </c>
      <c r="D158">
        <f t="shared" si="3"/>
        <v>-2.8500000000000192E-2</v>
      </c>
    </row>
    <row r="159" spans="1:4" x14ac:dyDescent="0.25">
      <c r="A159" s="1">
        <v>44739</v>
      </c>
      <c r="B159">
        <v>3.1997</v>
      </c>
      <c r="C159">
        <f>SUMIF('[1]FRED Graph'!A$12:A$1316,A159,'[1]FRED Graph'!B$12:B$1316)</f>
        <v>3.2</v>
      </c>
      <c r="D159">
        <f t="shared" si="3"/>
        <v>-3.00000000000189E-4</v>
      </c>
    </row>
    <row r="160" spans="1:4" x14ac:dyDescent="0.25">
      <c r="A160" s="1">
        <v>44736</v>
      </c>
      <c r="B160">
        <v>3.1301000000000001</v>
      </c>
      <c r="C160">
        <f>SUMIF('[1]FRED Graph'!A$12:A$1316,A160,'[1]FRED Graph'!B$12:B$1316)</f>
        <v>3.13</v>
      </c>
      <c r="D160">
        <f t="shared" si="3"/>
        <v>1.0000000000021103E-4</v>
      </c>
    </row>
    <row r="161" spans="1:4" x14ac:dyDescent="0.25">
      <c r="A161" s="1">
        <v>44735</v>
      </c>
      <c r="B161">
        <v>3.0870000000000002</v>
      </c>
      <c r="C161">
        <f>SUMIF('[1]FRED Graph'!A$12:A$1316,A161,'[1]FRED Graph'!B$12:B$1316)</f>
        <v>3.09</v>
      </c>
      <c r="D161">
        <f t="shared" si="3"/>
        <v>-2.9999999999996696E-3</v>
      </c>
    </row>
    <row r="162" spans="1:4" x14ac:dyDescent="0.25">
      <c r="A162" s="1">
        <v>44734</v>
      </c>
      <c r="B162">
        <v>3.1560999999999999</v>
      </c>
      <c r="C162">
        <f>SUMIF('[1]FRED Graph'!A$12:A$1316,A162,'[1]FRED Graph'!B$12:B$1316)</f>
        <v>3.16</v>
      </c>
      <c r="D162">
        <f t="shared" si="3"/>
        <v>-3.9000000000002366E-3</v>
      </c>
    </row>
    <row r="163" spans="1:4" x14ac:dyDescent="0.25">
      <c r="A163" s="1">
        <v>44733</v>
      </c>
      <c r="B163">
        <v>3.2749000000000001</v>
      </c>
      <c r="C163">
        <f>SUMIF('[1]FRED Graph'!A$12:A$1316,A163,'[1]FRED Graph'!B$12:B$1316)</f>
        <v>3.31</v>
      </c>
      <c r="D163">
        <f t="shared" si="3"/>
        <v>-3.5099999999999909E-2</v>
      </c>
    </row>
    <row r="164" spans="1:4" x14ac:dyDescent="0.25">
      <c r="A164" s="1">
        <v>44732</v>
      </c>
      <c r="B164">
        <v>3.2256</v>
      </c>
      <c r="C164" t="e">
        <f>SUMIF('[1]FRED Graph'!A$12:A$1316,A164,'[1]FRED Graph'!B$12:B$1316)</f>
        <v>#N/A</v>
      </c>
      <c r="D164" t="e">
        <f t="shared" si="3"/>
        <v>#N/A</v>
      </c>
    </row>
    <row r="165" spans="1:4" x14ac:dyDescent="0.25">
      <c r="A165" s="1">
        <v>44729</v>
      </c>
      <c r="B165">
        <v>3.2256</v>
      </c>
      <c r="C165">
        <f>SUMIF('[1]FRED Graph'!A$12:A$1316,A165,'[1]FRED Graph'!B$12:B$1316)</f>
        <v>3.25</v>
      </c>
      <c r="D165">
        <f t="shared" si="3"/>
        <v>-2.4399999999999977E-2</v>
      </c>
    </row>
    <row r="166" spans="1:4" x14ac:dyDescent="0.25">
      <c r="A166" s="1">
        <v>44728</v>
      </c>
      <c r="B166">
        <v>3.1951999999999998</v>
      </c>
      <c r="C166">
        <f>SUMIF('[1]FRED Graph'!A$12:A$1316,A166,'[1]FRED Graph'!B$12:B$1316)</f>
        <v>3.28</v>
      </c>
      <c r="D166">
        <f t="shared" si="3"/>
        <v>-8.4799999999999986E-2</v>
      </c>
    </row>
    <row r="167" spans="1:4" x14ac:dyDescent="0.25">
      <c r="A167" s="1">
        <v>44727</v>
      </c>
      <c r="B167">
        <v>3.2839</v>
      </c>
      <c r="C167">
        <f>SUMIF('[1]FRED Graph'!A$12:A$1316,A167,'[1]FRED Graph'!B$12:B$1316)</f>
        <v>3.33</v>
      </c>
      <c r="D167">
        <f t="shared" si="3"/>
        <v>-4.610000000000003E-2</v>
      </c>
    </row>
    <row r="168" spans="1:4" x14ac:dyDescent="0.25">
      <c r="A168" s="1">
        <v>44726</v>
      </c>
      <c r="B168">
        <v>3.4733000000000001</v>
      </c>
      <c r="C168">
        <f>SUMIF('[1]FRED Graph'!A$12:A$1316,A168,'[1]FRED Graph'!B$12:B$1316)</f>
        <v>3.49</v>
      </c>
      <c r="D168">
        <f t="shared" si="3"/>
        <v>-1.6700000000000159E-2</v>
      </c>
    </row>
    <row r="169" spans="1:4" x14ac:dyDescent="0.25">
      <c r="A169" s="1">
        <v>44725</v>
      </c>
      <c r="B169">
        <v>3.3597999999999999</v>
      </c>
      <c r="C169">
        <f>SUMIF('[1]FRED Graph'!A$12:A$1316,A169,'[1]FRED Graph'!B$12:B$1316)</f>
        <v>3.43</v>
      </c>
      <c r="D169">
        <f t="shared" si="3"/>
        <v>-7.0200000000000262E-2</v>
      </c>
    </row>
    <row r="170" spans="1:4" x14ac:dyDescent="0.25">
      <c r="A170" s="1">
        <v>44722</v>
      </c>
      <c r="B170">
        <v>3.1555</v>
      </c>
      <c r="C170">
        <f>SUMIF('[1]FRED Graph'!A$12:A$1316,A170,'[1]FRED Graph'!B$12:B$1316)</f>
        <v>3.15</v>
      </c>
      <c r="D170">
        <f t="shared" si="3"/>
        <v>5.5000000000000604E-3</v>
      </c>
    </row>
    <row r="171" spans="1:4" x14ac:dyDescent="0.25">
      <c r="A171" s="1">
        <v>44721</v>
      </c>
      <c r="B171">
        <v>3.0417999999999998</v>
      </c>
      <c r="C171">
        <f>SUMIF('[1]FRED Graph'!A$12:A$1316,A171,'[1]FRED Graph'!B$12:B$1316)</f>
        <v>3.04</v>
      </c>
      <c r="D171">
        <f t="shared" si="3"/>
        <v>1.7999999999998018E-3</v>
      </c>
    </row>
    <row r="172" spans="1:4" x14ac:dyDescent="0.25">
      <c r="A172" s="1">
        <v>44720</v>
      </c>
      <c r="B172">
        <v>3.0215000000000001</v>
      </c>
      <c r="C172">
        <f>SUMIF('[1]FRED Graph'!A$12:A$1316,A172,'[1]FRED Graph'!B$12:B$1316)</f>
        <v>3.03</v>
      </c>
      <c r="D172">
        <f t="shared" si="3"/>
        <v>-8.49999999999973E-3</v>
      </c>
    </row>
    <row r="173" spans="1:4" x14ac:dyDescent="0.25">
      <c r="A173" s="1">
        <v>44719</v>
      </c>
      <c r="B173">
        <v>2.9735999999999998</v>
      </c>
      <c r="C173">
        <f>SUMIF('[1]FRED Graph'!A$12:A$1316,A173,'[1]FRED Graph'!B$12:B$1316)</f>
        <v>2.98</v>
      </c>
      <c r="D173">
        <f t="shared" si="3"/>
        <v>-6.4000000000001833E-3</v>
      </c>
    </row>
    <row r="174" spans="1:4" x14ac:dyDescent="0.25">
      <c r="A174" s="1">
        <v>44718</v>
      </c>
      <c r="B174">
        <v>3.0398999999999998</v>
      </c>
      <c r="C174">
        <f>SUMIF('[1]FRED Graph'!A$12:A$1316,A174,'[1]FRED Graph'!B$12:B$1316)</f>
        <v>3.04</v>
      </c>
      <c r="D174">
        <f t="shared" si="3"/>
        <v>-1.0000000000021103E-4</v>
      </c>
    </row>
    <row r="175" spans="1:4" x14ac:dyDescent="0.25">
      <c r="A175" s="1">
        <v>44715</v>
      </c>
      <c r="B175">
        <v>2.9331999999999998</v>
      </c>
      <c r="C175">
        <f>SUMIF('[1]FRED Graph'!A$12:A$1316,A175,'[1]FRED Graph'!B$12:B$1316)</f>
        <v>2.96</v>
      </c>
      <c r="D175">
        <f t="shared" si="3"/>
        <v>-2.6800000000000157E-2</v>
      </c>
    </row>
    <row r="176" spans="1:4" x14ac:dyDescent="0.25">
      <c r="A176" s="1">
        <v>44714</v>
      </c>
      <c r="B176">
        <v>2.9076</v>
      </c>
      <c r="C176">
        <f>SUMIF('[1]FRED Graph'!A$12:A$1316,A176,'[1]FRED Graph'!B$12:B$1316)</f>
        <v>2.92</v>
      </c>
      <c r="D176">
        <f t="shared" si="3"/>
        <v>-1.2399999999999967E-2</v>
      </c>
    </row>
    <row r="177" spans="1:4" x14ac:dyDescent="0.25">
      <c r="A177" s="1">
        <v>44713</v>
      </c>
      <c r="B177">
        <v>2.9058000000000002</v>
      </c>
      <c r="C177">
        <f>SUMIF('[1]FRED Graph'!A$12:A$1316,A177,'[1]FRED Graph'!B$12:B$1316)</f>
        <v>2.94</v>
      </c>
      <c r="D177">
        <f t="shared" si="3"/>
        <v>-3.4199999999999786E-2</v>
      </c>
    </row>
    <row r="178" spans="1:4" x14ac:dyDescent="0.25">
      <c r="A178" s="1">
        <v>44712</v>
      </c>
      <c r="B178">
        <v>2.8441000000000001</v>
      </c>
      <c r="C178">
        <f>SUMIF('[1]FRED Graph'!A$12:A$1316,A178,'[1]FRED Graph'!B$12:B$1316)</f>
        <v>2.85</v>
      </c>
      <c r="D178">
        <f t="shared" si="3"/>
        <v>-5.9000000000000163E-3</v>
      </c>
    </row>
    <row r="179" spans="1:4" x14ac:dyDescent="0.25">
      <c r="A179" s="1">
        <v>44711</v>
      </c>
      <c r="B179">
        <v>2.7378</v>
      </c>
      <c r="C179" t="e">
        <f>SUMIF('[1]FRED Graph'!A$12:A$1316,A179,'[1]FRED Graph'!B$12:B$1316)</f>
        <v>#N/A</v>
      </c>
      <c r="D179" t="e">
        <f t="shared" si="3"/>
        <v>#N/A</v>
      </c>
    </row>
    <row r="180" spans="1:4" x14ac:dyDescent="0.25">
      <c r="A180" s="1">
        <v>44708</v>
      </c>
      <c r="B180">
        <v>2.7378</v>
      </c>
      <c r="C180">
        <f>SUMIF('[1]FRED Graph'!A$12:A$1316,A180,'[1]FRED Graph'!B$12:B$1316)</f>
        <v>2.74</v>
      </c>
      <c r="D180">
        <f t="shared" si="3"/>
        <v>-2.2000000000002018E-3</v>
      </c>
    </row>
    <row r="181" spans="1:4" x14ac:dyDescent="0.25">
      <c r="A181" s="1">
        <v>44707</v>
      </c>
      <c r="B181">
        <v>2.7469000000000001</v>
      </c>
      <c r="C181">
        <f>SUMIF('[1]FRED Graph'!A$12:A$1316,A181,'[1]FRED Graph'!B$12:B$1316)</f>
        <v>2.75</v>
      </c>
      <c r="D181">
        <f t="shared" si="3"/>
        <v>-3.0999999999998806E-3</v>
      </c>
    </row>
    <row r="182" spans="1:4" x14ac:dyDescent="0.25">
      <c r="A182" s="1">
        <v>44706</v>
      </c>
      <c r="B182">
        <v>2.7452000000000001</v>
      </c>
      <c r="C182">
        <f>SUMIF('[1]FRED Graph'!A$12:A$1316,A182,'[1]FRED Graph'!B$12:B$1316)</f>
        <v>2.75</v>
      </c>
      <c r="D182">
        <f t="shared" si="3"/>
        <v>-4.7999999999999154E-3</v>
      </c>
    </row>
    <row r="183" spans="1:4" x14ac:dyDescent="0.25">
      <c r="A183" s="1">
        <v>44705</v>
      </c>
      <c r="B183">
        <v>2.7505999999999999</v>
      </c>
      <c r="C183">
        <f>SUMIF('[1]FRED Graph'!A$12:A$1316,A183,'[1]FRED Graph'!B$12:B$1316)</f>
        <v>2.76</v>
      </c>
      <c r="D183">
        <f t="shared" si="3"/>
        <v>-9.3999999999998529E-3</v>
      </c>
    </row>
    <row r="184" spans="1:4" x14ac:dyDescent="0.25">
      <c r="A184" s="1">
        <v>44704</v>
      </c>
      <c r="B184">
        <v>2.8513999999999999</v>
      </c>
      <c r="C184">
        <f>SUMIF('[1]FRED Graph'!A$12:A$1316,A184,'[1]FRED Graph'!B$12:B$1316)</f>
        <v>2.86</v>
      </c>
      <c r="D184">
        <f t="shared" si="3"/>
        <v>-8.599999999999941E-3</v>
      </c>
    </row>
    <row r="185" spans="1:4" x14ac:dyDescent="0.25">
      <c r="A185" s="1">
        <v>44701</v>
      </c>
      <c r="B185">
        <v>2.7810999999999999</v>
      </c>
      <c r="C185">
        <f>SUMIF('[1]FRED Graph'!A$12:A$1316,A185,'[1]FRED Graph'!B$12:B$1316)</f>
        <v>2.78</v>
      </c>
      <c r="D185">
        <f t="shared" si="3"/>
        <v>1.1000000000001009E-3</v>
      </c>
    </row>
    <row r="186" spans="1:4" x14ac:dyDescent="0.25">
      <c r="A186" s="1">
        <v>44700</v>
      </c>
      <c r="B186">
        <v>2.8370000000000002</v>
      </c>
      <c r="C186">
        <f>SUMIF('[1]FRED Graph'!A$12:A$1316,A186,'[1]FRED Graph'!B$12:B$1316)</f>
        <v>2.84</v>
      </c>
      <c r="D186">
        <f t="shared" si="3"/>
        <v>-2.9999999999996696E-3</v>
      </c>
    </row>
    <row r="187" spans="1:4" x14ac:dyDescent="0.25">
      <c r="A187" s="1">
        <v>44699</v>
      </c>
      <c r="B187">
        <v>2.8839999999999999</v>
      </c>
      <c r="C187">
        <f>SUMIF('[1]FRED Graph'!A$12:A$1316,A187,'[1]FRED Graph'!B$12:B$1316)</f>
        <v>2.89</v>
      </c>
      <c r="D187">
        <f t="shared" si="3"/>
        <v>-6.0000000000002274E-3</v>
      </c>
    </row>
    <row r="188" spans="1:4" x14ac:dyDescent="0.25">
      <c r="A188" s="1">
        <v>44698</v>
      </c>
      <c r="B188">
        <v>2.9860000000000002</v>
      </c>
      <c r="C188">
        <f>SUMIF('[1]FRED Graph'!A$12:A$1316,A188,'[1]FRED Graph'!B$12:B$1316)</f>
        <v>2.98</v>
      </c>
      <c r="D188">
        <f t="shared" si="3"/>
        <v>6.0000000000002274E-3</v>
      </c>
    </row>
    <row r="189" spans="1:4" x14ac:dyDescent="0.25">
      <c r="A189" s="1">
        <v>44697</v>
      </c>
      <c r="B189">
        <v>2.8822000000000001</v>
      </c>
      <c r="C189">
        <f>SUMIF('[1]FRED Graph'!A$12:A$1316,A189,'[1]FRED Graph'!B$12:B$1316)</f>
        <v>2.88</v>
      </c>
      <c r="D189">
        <f t="shared" si="3"/>
        <v>2.2000000000002018E-3</v>
      </c>
    </row>
    <row r="190" spans="1:4" x14ac:dyDescent="0.25">
      <c r="A190" s="1">
        <v>44694</v>
      </c>
      <c r="B190">
        <v>2.9184999999999999</v>
      </c>
      <c r="C190">
        <f>SUMIF('[1]FRED Graph'!A$12:A$1316,A190,'[1]FRED Graph'!B$12:B$1316)</f>
        <v>2.93</v>
      </c>
      <c r="D190">
        <f t="shared" si="3"/>
        <v>-1.1500000000000288E-2</v>
      </c>
    </row>
    <row r="191" spans="1:4" x14ac:dyDescent="0.25">
      <c r="A191" s="1">
        <v>44693</v>
      </c>
      <c r="B191">
        <v>2.8479000000000001</v>
      </c>
      <c r="C191">
        <f>SUMIF('[1]FRED Graph'!A$12:A$1316,A191,'[1]FRED Graph'!B$12:B$1316)</f>
        <v>2.84</v>
      </c>
      <c r="D191">
        <f t="shared" si="3"/>
        <v>7.9000000000002402E-3</v>
      </c>
    </row>
    <row r="192" spans="1:4" x14ac:dyDescent="0.25">
      <c r="A192" s="1">
        <v>44692</v>
      </c>
      <c r="B192">
        <v>2.9207000000000001</v>
      </c>
      <c r="C192">
        <f>SUMIF('[1]FRED Graph'!A$12:A$1316,A192,'[1]FRED Graph'!B$12:B$1316)</f>
        <v>2.91</v>
      </c>
      <c r="D192">
        <f t="shared" si="3"/>
        <v>1.0699999999999932E-2</v>
      </c>
    </row>
    <row r="193" spans="1:4" x14ac:dyDescent="0.25">
      <c r="A193" s="1">
        <v>44691</v>
      </c>
      <c r="B193">
        <v>2.9908000000000001</v>
      </c>
      <c r="C193">
        <f>SUMIF('[1]FRED Graph'!A$12:A$1316,A193,'[1]FRED Graph'!B$12:B$1316)</f>
        <v>2.99</v>
      </c>
      <c r="D193">
        <f t="shared" si="3"/>
        <v>7.9999999999991189E-4</v>
      </c>
    </row>
    <row r="194" spans="1:4" x14ac:dyDescent="0.25">
      <c r="A194" s="1">
        <v>44690</v>
      </c>
      <c r="B194">
        <v>3.0337999999999998</v>
      </c>
      <c r="C194">
        <f>SUMIF('[1]FRED Graph'!A$12:A$1316,A194,'[1]FRED Graph'!B$12:B$1316)</f>
        <v>3.05</v>
      </c>
      <c r="D194">
        <f t="shared" si="3"/>
        <v>-1.6199999999999992E-2</v>
      </c>
    </row>
    <row r="195" spans="1:4" x14ac:dyDescent="0.25">
      <c r="A195" s="1">
        <v>44687</v>
      </c>
      <c r="B195">
        <v>3.1265000000000001</v>
      </c>
      <c r="C195">
        <f>SUMIF('[1]FRED Graph'!A$12:A$1316,A195,'[1]FRED Graph'!B$12:B$1316)</f>
        <v>3.12</v>
      </c>
      <c r="D195">
        <f t="shared" si="3"/>
        <v>6.4999999999999503E-3</v>
      </c>
    </row>
    <row r="196" spans="1:4" x14ac:dyDescent="0.25">
      <c r="A196" s="1">
        <v>44686</v>
      </c>
      <c r="B196">
        <v>3.0365000000000002</v>
      </c>
      <c r="C196">
        <f>SUMIF('[1]FRED Graph'!A$12:A$1316,A196,'[1]FRED Graph'!B$12:B$1316)</f>
        <v>3.05</v>
      </c>
      <c r="D196">
        <f t="shared" si="3"/>
        <v>-1.3499999999999623E-2</v>
      </c>
    </row>
    <row r="197" spans="1:4" x14ac:dyDescent="0.25">
      <c r="A197" s="1">
        <v>44685</v>
      </c>
      <c r="B197">
        <v>2.9344000000000001</v>
      </c>
      <c r="C197">
        <f>SUMIF('[1]FRED Graph'!A$12:A$1316,A197,'[1]FRED Graph'!B$12:B$1316)</f>
        <v>2.93</v>
      </c>
      <c r="D197">
        <f t="shared" si="3"/>
        <v>4.3999999999999595E-3</v>
      </c>
    </row>
    <row r="198" spans="1:4" x14ac:dyDescent="0.25">
      <c r="A198" s="1">
        <v>44684</v>
      </c>
      <c r="B198">
        <v>2.9712000000000001</v>
      </c>
      <c r="C198">
        <f>SUMIF('[1]FRED Graph'!A$12:A$1316,A198,'[1]FRED Graph'!B$12:B$1316)</f>
        <v>2.97</v>
      </c>
      <c r="D198">
        <f t="shared" si="3"/>
        <v>1.1999999999998678E-3</v>
      </c>
    </row>
    <row r="199" spans="1:4" x14ac:dyDescent="0.25">
      <c r="A199" s="1">
        <v>44683</v>
      </c>
      <c r="B199">
        <v>2.9807000000000001</v>
      </c>
      <c r="C199">
        <f>SUMIF('[1]FRED Graph'!A$12:A$1316,A199,'[1]FRED Graph'!B$12:B$1316)</f>
        <v>2.99</v>
      </c>
      <c r="D199">
        <f t="shared" si="3"/>
        <v>-9.300000000000086E-3</v>
      </c>
    </row>
    <row r="200" spans="1:4" x14ac:dyDescent="0.25">
      <c r="A200" s="1">
        <v>44680</v>
      </c>
      <c r="B200">
        <v>2.9336000000000002</v>
      </c>
      <c r="C200">
        <f>SUMIF('[1]FRED Graph'!A$12:A$1316,A200,'[1]FRED Graph'!B$12:B$1316)</f>
        <v>2.89</v>
      </c>
      <c r="D200">
        <f t="shared" si="3"/>
        <v>4.3600000000000083E-2</v>
      </c>
    </row>
    <row r="201" spans="1:4" x14ac:dyDescent="0.25">
      <c r="A201" s="1">
        <v>44679</v>
      </c>
      <c r="B201">
        <v>2.8224</v>
      </c>
      <c r="C201">
        <f>SUMIF('[1]FRED Graph'!A$12:A$1316,A201,'[1]FRED Graph'!B$12:B$1316)</f>
        <v>2.85</v>
      </c>
      <c r="D201">
        <f t="shared" si="3"/>
        <v>-2.7600000000000069E-2</v>
      </c>
    </row>
    <row r="202" spans="1:4" x14ac:dyDescent="0.25">
      <c r="A202" s="1">
        <v>44678</v>
      </c>
      <c r="B202">
        <v>2.8317999999999999</v>
      </c>
      <c r="C202">
        <f>SUMIF('[1]FRED Graph'!A$12:A$1316,A202,'[1]FRED Graph'!B$12:B$1316)</f>
        <v>2.82</v>
      </c>
      <c r="D202">
        <f t="shared" ref="D202:D265" si="4">B202-C202</f>
        <v>1.1800000000000033E-2</v>
      </c>
    </row>
    <row r="203" spans="1:4" x14ac:dyDescent="0.25">
      <c r="A203" s="1">
        <v>44677</v>
      </c>
      <c r="B203">
        <v>2.7204999999999999</v>
      </c>
      <c r="C203">
        <f>SUMIF('[1]FRED Graph'!A$12:A$1316,A203,'[1]FRED Graph'!B$12:B$1316)</f>
        <v>2.77</v>
      </c>
      <c r="D203">
        <f t="shared" si="4"/>
        <v>-4.9500000000000099E-2</v>
      </c>
    </row>
    <row r="204" spans="1:4" x14ac:dyDescent="0.25">
      <c r="A204" s="1">
        <v>44676</v>
      </c>
      <c r="B204">
        <v>2.8197999999999999</v>
      </c>
      <c r="C204">
        <f>SUMIF('[1]FRED Graph'!A$12:A$1316,A204,'[1]FRED Graph'!B$12:B$1316)</f>
        <v>2.81</v>
      </c>
      <c r="D204">
        <f t="shared" si="4"/>
        <v>9.7999999999998089E-3</v>
      </c>
    </row>
    <row r="205" spans="1:4" x14ac:dyDescent="0.25">
      <c r="A205" s="1">
        <v>44673</v>
      </c>
      <c r="B205">
        <v>2.8986999999999998</v>
      </c>
      <c r="C205">
        <f>SUMIF('[1]FRED Graph'!A$12:A$1316,A205,'[1]FRED Graph'!B$12:B$1316)</f>
        <v>2.9</v>
      </c>
      <c r="D205">
        <f t="shared" si="4"/>
        <v>-1.3000000000000789E-3</v>
      </c>
    </row>
    <row r="206" spans="1:4" x14ac:dyDescent="0.25">
      <c r="A206" s="1">
        <v>44672</v>
      </c>
      <c r="B206">
        <v>2.9095</v>
      </c>
      <c r="C206">
        <f>SUMIF('[1]FRED Graph'!A$12:A$1316,A206,'[1]FRED Graph'!B$12:B$1316)</f>
        <v>2.9</v>
      </c>
      <c r="D206">
        <f t="shared" si="4"/>
        <v>9.5000000000000639E-3</v>
      </c>
    </row>
    <row r="207" spans="1:4" x14ac:dyDescent="0.25">
      <c r="A207" s="1">
        <v>44671</v>
      </c>
      <c r="B207">
        <v>2.8319999999999999</v>
      </c>
      <c r="C207">
        <f>SUMIF('[1]FRED Graph'!A$12:A$1316,A207,'[1]FRED Graph'!B$12:B$1316)</f>
        <v>2.85</v>
      </c>
      <c r="D207">
        <f t="shared" si="4"/>
        <v>-1.8000000000000238E-2</v>
      </c>
    </row>
    <row r="208" spans="1:4" x14ac:dyDescent="0.25">
      <c r="A208" s="1">
        <v>44670</v>
      </c>
      <c r="B208">
        <v>2.9361000000000002</v>
      </c>
      <c r="C208">
        <f>SUMIF('[1]FRED Graph'!A$12:A$1316,A208,'[1]FRED Graph'!B$12:B$1316)</f>
        <v>2.93</v>
      </c>
      <c r="D208">
        <f t="shared" si="4"/>
        <v>6.0999999999999943E-3</v>
      </c>
    </row>
    <row r="209" spans="1:4" x14ac:dyDescent="0.25">
      <c r="A209" s="1">
        <v>44669</v>
      </c>
      <c r="B209">
        <v>2.8527</v>
      </c>
      <c r="C209">
        <f>SUMIF('[1]FRED Graph'!A$12:A$1316,A209,'[1]FRED Graph'!B$12:B$1316)</f>
        <v>2.85</v>
      </c>
      <c r="D209">
        <f t="shared" si="4"/>
        <v>2.6999999999999247E-3</v>
      </c>
    </row>
    <row r="210" spans="1:4" x14ac:dyDescent="0.25">
      <c r="A210" s="1">
        <v>44666</v>
      </c>
      <c r="B210">
        <v>2.8275000000000001</v>
      </c>
      <c r="C210" t="e">
        <f>SUMIF('[1]FRED Graph'!A$12:A$1316,A210,'[1]FRED Graph'!B$12:B$1316)</f>
        <v>#N/A</v>
      </c>
      <c r="D210" t="e">
        <f t="shared" si="4"/>
        <v>#N/A</v>
      </c>
    </row>
    <row r="211" spans="1:4" x14ac:dyDescent="0.25">
      <c r="A211" s="1">
        <v>44665</v>
      </c>
      <c r="B211">
        <v>2.8275000000000001</v>
      </c>
      <c r="C211">
        <f>SUMIF('[1]FRED Graph'!A$12:A$1316,A211,'[1]FRED Graph'!B$12:B$1316)</f>
        <v>2.83</v>
      </c>
      <c r="D211">
        <f t="shared" si="4"/>
        <v>-2.4999999999999467E-3</v>
      </c>
    </row>
    <row r="212" spans="1:4" x14ac:dyDescent="0.25">
      <c r="A212" s="1">
        <v>44664</v>
      </c>
      <c r="B212">
        <v>2.6987000000000001</v>
      </c>
      <c r="C212">
        <f>SUMIF('[1]FRED Graph'!A$12:A$1316,A212,'[1]FRED Graph'!B$12:B$1316)</f>
        <v>2.7</v>
      </c>
      <c r="D212">
        <f t="shared" si="4"/>
        <v>-1.3000000000000789E-3</v>
      </c>
    </row>
    <row r="213" spans="1:4" x14ac:dyDescent="0.25">
      <c r="A213" s="1">
        <v>44663</v>
      </c>
      <c r="B213">
        <v>2.7212999999999998</v>
      </c>
      <c r="C213">
        <f>SUMIF('[1]FRED Graph'!A$12:A$1316,A213,'[1]FRED Graph'!B$12:B$1316)</f>
        <v>2.72</v>
      </c>
      <c r="D213">
        <f t="shared" si="4"/>
        <v>1.2999999999996348E-3</v>
      </c>
    </row>
    <row r="214" spans="1:4" x14ac:dyDescent="0.25">
      <c r="A214" s="1">
        <v>44662</v>
      </c>
      <c r="B214">
        <v>2.7801</v>
      </c>
      <c r="C214">
        <f>SUMIF('[1]FRED Graph'!A$12:A$1316,A214,'[1]FRED Graph'!B$12:B$1316)</f>
        <v>2.79</v>
      </c>
      <c r="D214">
        <f t="shared" si="4"/>
        <v>-9.9000000000000199E-3</v>
      </c>
    </row>
    <row r="215" spans="1:4" x14ac:dyDescent="0.25">
      <c r="A215" s="1">
        <v>44659</v>
      </c>
      <c r="B215">
        <v>2.7</v>
      </c>
      <c r="C215">
        <f>SUMIF('[1]FRED Graph'!A$12:A$1316,A215,'[1]FRED Graph'!B$12:B$1316)</f>
        <v>2.72</v>
      </c>
      <c r="D215">
        <f t="shared" si="4"/>
        <v>-2.0000000000000018E-2</v>
      </c>
    </row>
    <row r="216" spans="1:4" x14ac:dyDescent="0.25">
      <c r="A216" s="1">
        <v>44658</v>
      </c>
      <c r="B216">
        <v>2.6577999999999999</v>
      </c>
      <c r="C216">
        <f>SUMIF('[1]FRED Graph'!A$12:A$1316,A216,'[1]FRED Graph'!B$12:B$1316)</f>
        <v>2.66</v>
      </c>
      <c r="D216">
        <f t="shared" si="4"/>
        <v>-2.2000000000002018E-3</v>
      </c>
    </row>
    <row r="217" spans="1:4" x14ac:dyDescent="0.25">
      <c r="A217" s="1">
        <v>44657</v>
      </c>
      <c r="B217">
        <v>2.5975000000000001</v>
      </c>
      <c r="C217">
        <f>SUMIF('[1]FRED Graph'!A$12:A$1316,A217,'[1]FRED Graph'!B$12:B$1316)</f>
        <v>2.61</v>
      </c>
      <c r="D217">
        <f t="shared" si="4"/>
        <v>-1.2499999999999734E-2</v>
      </c>
    </row>
    <row r="218" spans="1:4" x14ac:dyDescent="0.25">
      <c r="A218" s="1">
        <v>44656</v>
      </c>
      <c r="B218">
        <v>2.5468999999999999</v>
      </c>
      <c r="C218">
        <f>SUMIF('[1]FRED Graph'!A$12:A$1316,A218,'[1]FRED Graph'!B$12:B$1316)</f>
        <v>2.54</v>
      </c>
      <c r="D218">
        <f t="shared" si="4"/>
        <v>6.8999999999999062E-3</v>
      </c>
    </row>
    <row r="219" spans="1:4" x14ac:dyDescent="0.25">
      <c r="A219" s="1">
        <v>44655</v>
      </c>
      <c r="B219">
        <v>2.3950999999999998</v>
      </c>
      <c r="C219">
        <f>SUMIF('[1]FRED Graph'!A$12:A$1316,A219,'[1]FRED Graph'!B$12:B$1316)</f>
        <v>2.42</v>
      </c>
      <c r="D219">
        <f t="shared" si="4"/>
        <v>-2.4900000000000144E-2</v>
      </c>
    </row>
    <row r="220" spans="1:4" x14ac:dyDescent="0.25">
      <c r="A220" s="1">
        <v>44652</v>
      </c>
      <c r="B220">
        <v>2.3822000000000001</v>
      </c>
      <c r="C220">
        <f>SUMIF('[1]FRED Graph'!A$12:A$1316,A220,'[1]FRED Graph'!B$12:B$1316)</f>
        <v>2.39</v>
      </c>
      <c r="D220">
        <f t="shared" si="4"/>
        <v>-7.8000000000000291E-3</v>
      </c>
    </row>
    <row r="221" spans="1:4" x14ac:dyDescent="0.25">
      <c r="A221" s="1">
        <v>44651</v>
      </c>
      <c r="B221">
        <v>2.3380000000000001</v>
      </c>
      <c r="C221">
        <f>SUMIF('[1]FRED Graph'!A$12:A$1316,A221,'[1]FRED Graph'!B$12:B$1316)</f>
        <v>2.3199999999999998</v>
      </c>
      <c r="D221">
        <f t="shared" si="4"/>
        <v>1.8000000000000238E-2</v>
      </c>
    </row>
    <row r="222" spans="1:4" x14ac:dyDescent="0.25">
      <c r="A222" s="1">
        <v>44650</v>
      </c>
      <c r="B222">
        <v>2.3488000000000002</v>
      </c>
      <c r="C222">
        <f>SUMIF('[1]FRED Graph'!A$12:A$1316,A222,'[1]FRED Graph'!B$12:B$1316)</f>
        <v>2.35</v>
      </c>
      <c r="D222">
        <f t="shared" si="4"/>
        <v>-1.1999999999998678E-3</v>
      </c>
    </row>
    <row r="223" spans="1:4" x14ac:dyDescent="0.25">
      <c r="A223" s="1">
        <v>44649</v>
      </c>
      <c r="B223">
        <v>2.3944000000000001</v>
      </c>
      <c r="C223">
        <f>SUMIF('[1]FRED Graph'!A$12:A$1316,A223,'[1]FRED Graph'!B$12:B$1316)</f>
        <v>2.41</v>
      </c>
      <c r="D223">
        <f t="shared" si="4"/>
        <v>-1.5600000000000058E-2</v>
      </c>
    </row>
    <row r="224" spans="1:4" x14ac:dyDescent="0.25">
      <c r="A224" s="1">
        <v>44648</v>
      </c>
      <c r="B224">
        <v>2.4584999999999999</v>
      </c>
      <c r="C224">
        <f>SUMIF('[1]FRED Graph'!A$12:A$1316,A224,'[1]FRED Graph'!B$12:B$1316)</f>
        <v>2.46</v>
      </c>
      <c r="D224">
        <f t="shared" si="4"/>
        <v>-1.5000000000000568E-3</v>
      </c>
    </row>
    <row r="225" spans="1:4" x14ac:dyDescent="0.25">
      <c r="A225" s="1">
        <v>44645</v>
      </c>
      <c r="B225">
        <v>2.4731000000000001</v>
      </c>
      <c r="C225">
        <f>SUMIF('[1]FRED Graph'!A$12:A$1316,A225,'[1]FRED Graph'!B$12:B$1316)</f>
        <v>2.48</v>
      </c>
      <c r="D225">
        <f t="shared" si="4"/>
        <v>-6.8999999999999062E-3</v>
      </c>
    </row>
    <row r="226" spans="1:4" x14ac:dyDescent="0.25">
      <c r="A226" s="1">
        <v>44644</v>
      </c>
      <c r="B226">
        <v>2.3717999999999999</v>
      </c>
      <c r="C226">
        <f>SUMIF('[1]FRED Graph'!A$12:A$1316,A226,'[1]FRED Graph'!B$12:B$1316)</f>
        <v>2.34</v>
      </c>
      <c r="D226">
        <f t="shared" si="4"/>
        <v>3.180000000000005E-2</v>
      </c>
    </row>
    <row r="227" spans="1:4" x14ac:dyDescent="0.25">
      <c r="A227" s="1">
        <v>44643</v>
      </c>
      <c r="B227">
        <v>2.2917000000000001</v>
      </c>
      <c r="C227">
        <f>SUMIF('[1]FRED Graph'!A$12:A$1316,A227,'[1]FRED Graph'!B$12:B$1316)</f>
        <v>2.3199999999999998</v>
      </c>
      <c r="D227">
        <f t="shared" si="4"/>
        <v>-2.829999999999977E-2</v>
      </c>
    </row>
    <row r="228" spans="1:4" x14ac:dyDescent="0.25">
      <c r="A228" s="1">
        <v>44642</v>
      </c>
      <c r="B228">
        <v>2.3824999999999998</v>
      </c>
      <c r="C228">
        <f>SUMIF('[1]FRED Graph'!A$12:A$1316,A228,'[1]FRED Graph'!B$12:B$1316)</f>
        <v>2.38</v>
      </c>
      <c r="D228">
        <f t="shared" si="4"/>
        <v>2.4999999999999467E-3</v>
      </c>
    </row>
    <row r="229" spans="1:4" x14ac:dyDescent="0.25">
      <c r="A229" s="1">
        <v>44641</v>
      </c>
      <c r="B229">
        <v>2.2896000000000001</v>
      </c>
      <c r="C229">
        <f>SUMIF('[1]FRED Graph'!A$12:A$1316,A229,'[1]FRED Graph'!B$12:B$1316)</f>
        <v>2.3199999999999998</v>
      </c>
      <c r="D229">
        <f t="shared" si="4"/>
        <v>-3.0399999999999761E-2</v>
      </c>
    </row>
    <row r="230" spans="1:4" x14ac:dyDescent="0.25">
      <c r="A230" s="1">
        <v>44638</v>
      </c>
      <c r="B230">
        <v>2.1494</v>
      </c>
      <c r="C230">
        <f>SUMIF('[1]FRED Graph'!A$12:A$1316,A230,'[1]FRED Graph'!B$12:B$1316)</f>
        <v>2.14</v>
      </c>
      <c r="D230">
        <f t="shared" si="4"/>
        <v>9.3999999999998529E-3</v>
      </c>
    </row>
    <row r="231" spans="1:4" x14ac:dyDescent="0.25">
      <c r="A231" s="1">
        <v>44637</v>
      </c>
      <c r="B231">
        <v>2.1705999999999999</v>
      </c>
      <c r="C231">
        <f>SUMIF('[1]FRED Graph'!A$12:A$1316,A231,'[1]FRED Graph'!B$12:B$1316)</f>
        <v>2.2000000000000002</v>
      </c>
      <c r="D231">
        <f t="shared" si="4"/>
        <v>-2.9400000000000315E-2</v>
      </c>
    </row>
    <row r="232" spans="1:4" x14ac:dyDescent="0.25">
      <c r="A232" s="1">
        <v>44636</v>
      </c>
      <c r="B232">
        <v>2.1848999999999998</v>
      </c>
      <c r="C232">
        <f>SUMIF('[1]FRED Graph'!A$12:A$1316,A232,'[1]FRED Graph'!B$12:B$1316)</f>
        <v>2.19</v>
      </c>
      <c r="D232">
        <f t="shared" si="4"/>
        <v>-5.1000000000001044E-3</v>
      </c>
    </row>
    <row r="233" spans="1:4" x14ac:dyDescent="0.25">
      <c r="A233" s="1">
        <v>44635</v>
      </c>
      <c r="B233">
        <v>2.1436999999999999</v>
      </c>
      <c r="C233">
        <f>SUMIF('[1]FRED Graph'!A$12:A$1316,A233,'[1]FRED Graph'!B$12:B$1316)</f>
        <v>2.15</v>
      </c>
      <c r="D233">
        <f t="shared" si="4"/>
        <v>-6.2999999999999723E-3</v>
      </c>
    </row>
    <row r="234" spans="1:4" x14ac:dyDescent="0.25">
      <c r="A234" s="1">
        <v>44634</v>
      </c>
      <c r="B234">
        <v>2.133</v>
      </c>
      <c r="C234">
        <f>SUMIF('[1]FRED Graph'!A$12:A$1316,A234,'[1]FRED Graph'!B$12:B$1316)</f>
        <v>2.14</v>
      </c>
      <c r="D234">
        <f t="shared" si="4"/>
        <v>-7.0000000000001172E-3</v>
      </c>
    </row>
    <row r="235" spans="1:4" x14ac:dyDescent="0.25">
      <c r="A235" s="1">
        <v>44631</v>
      </c>
      <c r="B235">
        <v>1.9917</v>
      </c>
      <c r="C235">
        <f>SUMIF('[1]FRED Graph'!A$12:A$1316,A235,'[1]FRED Graph'!B$12:B$1316)</f>
        <v>2</v>
      </c>
      <c r="D235">
        <f t="shared" si="4"/>
        <v>-8.2999999999999741E-3</v>
      </c>
    </row>
    <row r="236" spans="1:4" x14ac:dyDescent="0.25">
      <c r="A236" s="1">
        <v>44630</v>
      </c>
      <c r="B236">
        <v>1.9863999999999999</v>
      </c>
      <c r="C236">
        <f>SUMIF('[1]FRED Graph'!A$12:A$1316,A236,'[1]FRED Graph'!B$12:B$1316)</f>
        <v>1.98</v>
      </c>
      <c r="D236">
        <f t="shared" si="4"/>
        <v>6.3999999999999613E-3</v>
      </c>
    </row>
    <row r="237" spans="1:4" x14ac:dyDescent="0.25">
      <c r="A237" s="1">
        <v>44629</v>
      </c>
      <c r="B237">
        <v>1.9531000000000001</v>
      </c>
      <c r="C237">
        <f>SUMIF('[1]FRED Graph'!A$12:A$1316,A237,'[1]FRED Graph'!B$12:B$1316)</f>
        <v>1.94</v>
      </c>
      <c r="D237">
        <f t="shared" si="4"/>
        <v>1.3100000000000112E-2</v>
      </c>
    </row>
    <row r="238" spans="1:4" x14ac:dyDescent="0.25">
      <c r="A238" s="1">
        <v>44628</v>
      </c>
      <c r="B238">
        <v>1.8455999999999999</v>
      </c>
      <c r="C238">
        <f>SUMIF('[1]FRED Graph'!A$12:A$1316,A238,'[1]FRED Graph'!B$12:B$1316)</f>
        <v>1.86</v>
      </c>
      <c r="D238">
        <f t="shared" si="4"/>
        <v>-1.440000000000019E-2</v>
      </c>
    </row>
    <row r="239" spans="1:4" x14ac:dyDescent="0.25">
      <c r="A239" s="1">
        <v>44627</v>
      </c>
      <c r="B239">
        <v>1.7734000000000001</v>
      </c>
      <c r="C239">
        <f>SUMIF('[1]FRED Graph'!A$12:A$1316,A239,'[1]FRED Graph'!B$12:B$1316)</f>
        <v>1.78</v>
      </c>
      <c r="D239">
        <f t="shared" si="4"/>
        <v>-6.5999999999999392E-3</v>
      </c>
    </row>
    <row r="240" spans="1:4" x14ac:dyDescent="0.25">
      <c r="A240" s="1">
        <v>44624</v>
      </c>
      <c r="B240">
        <v>1.7306999999999999</v>
      </c>
      <c r="C240">
        <f>SUMIF('[1]FRED Graph'!A$12:A$1316,A240,'[1]FRED Graph'!B$12:B$1316)</f>
        <v>1.74</v>
      </c>
      <c r="D240">
        <f t="shared" si="4"/>
        <v>-9.300000000000086E-3</v>
      </c>
    </row>
    <row r="241" spans="1:4" x14ac:dyDescent="0.25">
      <c r="A241" s="1">
        <v>44623</v>
      </c>
      <c r="B241">
        <v>1.8405</v>
      </c>
      <c r="C241">
        <f>SUMIF('[1]FRED Graph'!A$12:A$1316,A241,'[1]FRED Graph'!B$12:B$1316)</f>
        <v>1.86</v>
      </c>
      <c r="D241">
        <f t="shared" si="4"/>
        <v>-1.9500000000000073E-2</v>
      </c>
    </row>
    <row r="242" spans="1:4" x14ac:dyDescent="0.25">
      <c r="A242" s="1">
        <v>44622</v>
      </c>
      <c r="B242">
        <v>1.8767</v>
      </c>
      <c r="C242">
        <f>SUMIF('[1]FRED Graph'!A$12:A$1316,A242,'[1]FRED Graph'!B$12:B$1316)</f>
        <v>1.86</v>
      </c>
      <c r="D242">
        <f t="shared" si="4"/>
        <v>1.6699999999999937E-2</v>
      </c>
    </row>
    <row r="243" spans="1:4" x14ac:dyDescent="0.25">
      <c r="A243" s="1">
        <v>44621</v>
      </c>
      <c r="B243">
        <v>1.7275</v>
      </c>
      <c r="C243">
        <f>SUMIF('[1]FRED Graph'!A$12:A$1316,A243,'[1]FRED Graph'!B$12:B$1316)</f>
        <v>1.72</v>
      </c>
      <c r="D243">
        <f t="shared" si="4"/>
        <v>7.5000000000000622E-3</v>
      </c>
    </row>
    <row r="244" spans="1:4" x14ac:dyDescent="0.25">
      <c r="A244" s="1">
        <v>44620</v>
      </c>
      <c r="B244">
        <v>1.825</v>
      </c>
      <c r="C244">
        <f>SUMIF('[1]FRED Graph'!A$12:A$1316,A244,'[1]FRED Graph'!B$12:B$1316)</f>
        <v>1.83</v>
      </c>
      <c r="D244">
        <f t="shared" si="4"/>
        <v>-5.0000000000001155E-3</v>
      </c>
    </row>
    <row r="245" spans="1:4" x14ac:dyDescent="0.25">
      <c r="A245" s="1">
        <v>44617</v>
      </c>
      <c r="B245">
        <v>1.9617</v>
      </c>
      <c r="C245">
        <f>SUMIF('[1]FRED Graph'!A$12:A$1316,A245,'[1]FRED Graph'!B$12:B$1316)</f>
        <v>1.97</v>
      </c>
      <c r="D245">
        <f t="shared" si="4"/>
        <v>-8.2999999999999741E-3</v>
      </c>
    </row>
    <row r="246" spans="1:4" x14ac:dyDescent="0.25">
      <c r="A246" s="1">
        <v>44616</v>
      </c>
      <c r="B246">
        <v>1.9633</v>
      </c>
      <c r="C246">
        <f>SUMIF('[1]FRED Graph'!A$12:A$1316,A246,'[1]FRED Graph'!B$12:B$1316)</f>
        <v>1.96</v>
      </c>
      <c r="D246">
        <f t="shared" si="4"/>
        <v>3.3000000000000806E-3</v>
      </c>
    </row>
    <row r="247" spans="1:4" x14ac:dyDescent="0.25">
      <c r="A247" s="1">
        <v>44615</v>
      </c>
      <c r="B247">
        <v>1.9912000000000001</v>
      </c>
      <c r="C247">
        <f>SUMIF('[1]FRED Graph'!A$12:A$1316,A247,'[1]FRED Graph'!B$12:B$1316)</f>
        <v>1.99</v>
      </c>
      <c r="D247">
        <f t="shared" si="4"/>
        <v>1.2000000000000899E-3</v>
      </c>
    </row>
    <row r="248" spans="1:4" x14ac:dyDescent="0.25">
      <c r="A248" s="1">
        <v>44614</v>
      </c>
      <c r="B248">
        <v>1.9390000000000001</v>
      </c>
      <c r="C248">
        <f>SUMIF('[1]FRED Graph'!A$12:A$1316,A248,'[1]FRED Graph'!B$12:B$1316)</f>
        <v>1.94</v>
      </c>
      <c r="D248">
        <f t="shared" si="4"/>
        <v>-9.9999999999988987E-4</v>
      </c>
    </row>
    <row r="249" spans="1:4" x14ac:dyDescent="0.25">
      <c r="A249" s="1">
        <v>44613</v>
      </c>
      <c r="B249">
        <v>1.9286000000000001</v>
      </c>
      <c r="C249" t="e">
        <f>SUMIF('[1]FRED Graph'!A$12:A$1316,A249,'[1]FRED Graph'!B$12:B$1316)</f>
        <v>#N/A</v>
      </c>
      <c r="D249" t="e">
        <f t="shared" si="4"/>
        <v>#N/A</v>
      </c>
    </row>
    <row r="250" spans="1:4" x14ac:dyDescent="0.25">
      <c r="A250" s="1">
        <v>44610</v>
      </c>
      <c r="B250">
        <v>1.9286000000000001</v>
      </c>
      <c r="C250">
        <f>SUMIF('[1]FRED Graph'!A$12:A$1316,A250,'[1]FRED Graph'!B$12:B$1316)</f>
        <v>1.92</v>
      </c>
      <c r="D250">
        <f t="shared" si="4"/>
        <v>8.6000000000001631E-3</v>
      </c>
    </row>
    <row r="251" spans="1:4" x14ac:dyDescent="0.25">
      <c r="A251" s="1">
        <v>44609</v>
      </c>
      <c r="B251">
        <v>1.9615</v>
      </c>
      <c r="C251">
        <f>SUMIF('[1]FRED Graph'!A$12:A$1316,A251,'[1]FRED Graph'!B$12:B$1316)</f>
        <v>1.97</v>
      </c>
      <c r="D251">
        <f t="shared" si="4"/>
        <v>-8.499999999999952E-3</v>
      </c>
    </row>
    <row r="252" spans="1:4" x14ac:dyDescent="0.25">
      <c r="A252" s="1">
        <v>44608</v>
      </c>
      <c r="B252">
        <v>2.0381999999999998</v>
      </c>
      <c r="C252">
        <f>SUMIF('[1]FRED Graph'!A$12:A$1316,A252,'[1]FRED Graph'!B$12:B$1316)</f>
        <v>2.0299999999999998</v>
      </c>
      <c r="D252">
        <f t="shared" si="4"/>
        <v>8.1999999999999851E-3</v>
      </c>
    </row>
    <row r="253" spans="1:4" x14ac:dyDescent="0.25">
      <c r="A253" s="1">
        <v>44607</v>
      </c>
      <c r="B253">
        <v>2.0434000000000001</v>
      </c>
      <c r="C253">
        <f>SUMIF('[1]FRED Graph'!A$12:A$1316,A253,'[1]FRED Graph'!B$12:B$1316)</f>
        <v>2.0499999999999998</v>
      </c>
      <c r="D253">
        <f t="shared" si="4"/>
        <v>-6.5999999999997172E-3</v>
      </c>
    </row>
    <row r="254" spans="1:4" x14ac:dyDescent="0.25">
      <c r="A254" s="1">
        <v>44606</v>
      </c>
      <c r="B254">
        <v>1.9875</v>
      </c>
      <c r="C254">
        <f>SUMIF('[1]FRED Graph'!A$12:A$1316,A254,'[1]FRED Graph'!B$12:B$1316)</f>
        <v>1.98</v>
      </c>
      <c r="D254">
        <f t="shared" si="4"/>
        <v>7.5000000000000622E-3</v>
      </c>
    </row>
    <row r="255" spans="1:4" x14ac:dyDescent="0.25">
      <c r="A255" s="1">
        <v>44603</v>
      </c>
      <c r="B255">
        <v>1.9371</v>
      </c>
      <c r="C255">
        <f>SUMIF('[1]FRED Graph'!A$12:A$1316,A255,'[1]FRED Graph'!B$12:B$1316)</f>
        <v>1.92</v>
      </c>
      <c r="D255">
        <f t="shared" si="4"/>
        <v>1.7100000000000115E-2</v>
      </c>
    </row>
    <row r="256" spans="1:4" x14ac:dyDescent="0.25">
      <c r="A256" s="1">
        <v>44602</v>
      </c>
      <c r="B256">
        <v>2.0293999999999999</v>
      </c>
      <c r="C256">
        <f>SUMIF('[1]FRED Graph'!A$12:A$1316,A256,'[1]FRED Graph'!B$12:B$1316)</f>
        <v>2.0299999999999998</v>
      </c>
      <c r="D256">
        <f t="shared" si="4"/>
        <v>-5.9999999999993392E-4</v>
      </c>
    </row>
    <row r="257" spans="1:4" x14ac:dyDescent="0.25">
      <c r="A257" s="1">
        <v>44601</v>
      </c>
      <c r="B257">
        <v>1.9415</v>
      </c>
      <c r="C257">
        <f>SUMIF('[1]FRED Graph'!A$12:A$1316,A257,'[1]FRED Graph'!B$12:B$1316)</f>
        <v>1.94</v>
      </c>
      <c r="D257">
        <f t="shared" si="4"/>
        <v>1.5000000000000568E-3</v>
      </c>
    </row>
    <row r="258" spans="1:4" x14ac:dyDescent="0.25">
      <c r="A258" s="1">
        <v>44600</v>
      </c>
      <c r="B258">
        <v>1.9632000000000001</v>
      </c>
      <c r="C258">
        <f>SUMIF('[1]FRED Graph'!A$12:A$1316,A258,'[1]FRED Graph'!B$12:B$1316)</f>
        <v>1.96</v>
      </c>
      <c r="D258">
        <f t="shared" si="4"/>
        <v>3.2000000000000917E-3</v>
      </c>
    </row>
    <row r="259" spans="1:4" x14ac:dyDescent="0.25">
      <c r="A259" s="1">
        <v>44599</v>
      </c>
      <c r="B259">
        <v>1.9158999999999999</v>
      </c>
      <c r="C259">
        <f>SUMIF('[1]FRED Graph'!A$12:A$1316,A259,'[1]FRED Graph'!B$12:B$1316)</f>
        <v>1.92</v>
      </c>
      <c r="D259">
        <f t="shared" si="4"/>
        <v>-4.0999999999999925E-3</v>
      </c>
    </row>
    <row r="260" spans="1:4" x14ac:dyDescent="0.25">
      <c r="A260" s="1">
        <v>44596</v>
      </c>
      <c r="B260">
        <v>1.9085000000000001</v>
      </c>
      <c r="C260">
        <f>SUMIF('[1]FRED Graph'!A$12:A$1316,A260,'[1]FRED Graph'!B$12:B$1316)</f>
        <v>1.93</v>
      </c>
      <c r="D260">
        <f t="shared" si="4"/>
        <v>-2.1499999999999853E-2</v>
      </c>
    </row>
    <row r="261" spans="1:4" x14ac:dyDescent="0.25">
      <c r="A261" s="1">
        <v>44595</v>
      </c>
      <c r="B261">
        <v>1.8306</v>
      </c>
      <c r="C261">
        <f>SUMIF('[1]FRED Graph'!A$12:A$1316,A261,'[1]FRED Graph'!B$12:B$1316)</f>
        <v>1.82</v>
      </c>
      <c r="D261">
        <f t="shared" si="4"/>
        <v>1.0599999999999943E-2</v>
      </c>
    </row>
    <row r="262" spans="1:4" x14ac:dyDescent="0.25">
      <c r="A262" s="1">
        <v>44594</v>
      </c>
      <c r="B262">
        <v>1.7750999999999999</v>
      </c>
      <c r="C262">
        <f>SUMIF('[1]FRED Graph'!A$12:A$1316,A262,'[1]FRED Graph'!B$12:B$1316)</f>
        <v>1.78</v>
      </c>
      <c r="D262">
        <f t="shared" si="4"/>
        <v>-4.9000000000001265E-3</v>
      </c>
    </row>
    <row r="263" spans="1:4" x14ac:dyDescent="0.25">
      <c r="A263" s="1">
        <v>44593</v>
      </c>
      <c r="B263">
        <v>1.7875000000000001</v>
      </c>
      <c r="C263">
        <f>SUMIF('[1]FRED Graph'!A$12:A$1316,A263,'[1]FRED Graph'!B$12:B$1316)</f>
        <v>1.81</v>
      </c>
      <c r="D263">
        <f t="shared" si="4"/>
        <v>-2.2499999999999964E-2</v>
      </c>
    </row>
    <row r="264" spans="1:4" x14ac:dyDescent="0.25">
      <c r="A264" s="1">
        <v>44592</v>
      </c>
      <c r="B264">
        <v>1.7766999999999999</v>
      </c>
      <c r="C264">
        <f>SUMIF('[1]FRED Graph'!A$12:A$1316,A264,'[1]FRED Graph'!B$12:B$1316)</f>
        <v>1.79</v>
      </c>
      <c r="D264">
        <f t="shared" si="4"/>
        <v>-1.330000000000009E-2</v>
      </c>
    </row>
    <row r="265" spans="1:4" x14ac:dyDescent="0.25">
      <c r="A265" s="1">
        <v>44589</v>
      </c>
      <c r="B265">
        <v>1.7694000000000001</v>
      </c>
      <c r="C265">
        <f>SUMIF('[1]FRED Graph'!A$12:A$1316,A265,'[1]FRED Graph'!B$12:B$1316)</f>
        <v>1.78</v>
      </c>
      <c r="D265">
        <f t="shared" si="4"/>
        <v>-1.0599999999999943E-2</v>
      </c>
    </row>
    <row r="266" spans="1:4" x14ac:dyDescent="0.25">
      <c r="A266" s="1">
        <v>44588</v>
      </c>
      <c r="B266">
        <v>1.7994000000000001</v>
      </c>
      <c r="C266">
        <f>SUMIF('[1]FRED Graph'!A$12:A$1316,A266,'[1]FRED Graph'!B$12:B$1316)</f>
        <v>1.81</v>
      </c>
      <c r="D266">
        <f t="shared" ref="D266:D267" si="5">B266-C266</f>
        <v>-1.0599999999999943E-2</v>
      </c>
    </row>
    <row r="267" spans="1:4" x14ac:dyDescent="0.25">
      <c r="A267" s="1">
        <v>44587</v>
      </c>
      <c r="B267">
        <v>1.8636999999999999</v>
      </c>
      <c r="C267">
        <f>SUMIF('[1]FRED Graph'!A$12:A$1316,A267,'[1]FRED Graph'!B$12:B$1316)</f>
        <v>1.85</v>
      </c>
      <c r="D267">
        <f t="shared" si="5"/>
        <v>1.3699999999999823E-2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Bruno Tebaldi de Queiroz Barbosa</cp:lastModifiedBy>
  <dcterms:created xsi:type="dcterms:W3CDTF">2013-04-03T15:49:21Z</dcterms:created>
  <dcterms:modified xsi:type="dcterms:W3CDTF">2023-01-26T14:11:23Z</dcterms:modified>
</cp:coreProperties>
</file>