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barbosa\Documents\Github\Tes_Cap2\export\"/>
    </mc:Choice>
  </mc:AlternateContent>
  <xr:revisionPtr revIDLastSave="0" documentId="13_ncr:1_{44AE26A8-3378-4E43-A002-BB4A8F57A441}" xr6:coauthVersionLast="47" xr6:coauthVersionMax="47" xr10:uidLastSave="{00000000-0000-0000-0000-000000000000}"/>
  <bookViews>
    <workbookView xWindow="780" yWindow="780" windowWidth="14775" windowHeight="12330" xr2:uid="{00000000-000D-0000-FFFF-FFFF00000000}"/>
  </bookViews>
  <sheets>
    <sheet name="04-Gas_by_meso_resumo" sheetId="1" r:id="rId1"/>
  </sheets>
  <definedNames>
    <definedName name="_xlnm._FilterDatabase" localSheetId="0" hidden="1">'04-Gas_by_meso_resumo'!$A$4:$G$4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6" i="1"/>
  <c r="G31" i="1"/>
  <c r="G32" i="1"/>
  <c r="G37" i="1"/>
  <c r="G33" i="1"/>
  <c r="G38" i="1"/>
  <c r="G39" i="1"/>
  <c r="G42" i="1"/>
  <c r="G43" i="1"/>
  <c r="G40" i="1"/>
  <c r="G34" i="1"/>
  <c r="G44" i="1"/>
  <c r="G41" i="1"/>
  <c r="G35" i="1"/>
  <c r="G45" i="1"/>
  <c r="G46" i="1"/>
  <c r="G47" i="1"/>
  <c r="G48" i="1"/>
  <c r="G49" i="1"/>
  <c r="G50" i="1"/>
  <c r="G54" i="1"/>
  <c r="G51" i="1"/>
  <c r="G55" i="1"/>
  <c r="G52" i="1"/>
  <c r="G56" i="1"/>
  <c r="G57" i="1"/>
  <c r="G58" i="1"/>
  <c r="G59" i="1"/>
  <c r="G60" i="1"/>
  <c r="G61" i="1"/>
  <c r="G53" i="1"/>
  <c r="G65" i="1"/>
  <c r="G63" i="1"/>
  <c r="G62" i="1"/>
  <c r="G66" i="1"/>
  <c r="G67" i="1"/>
  <c r="G68" i="1"/>
  <c r="G70" i="1"/>
  <c r="G71" i="1"/>
  <c r="G64" i="1"/>
  <c r="G72" i="1"/>
  <c r="G73" i="1"/>
  <c r="G74" i="1"/>
  <c r="G75" i="1"/>
  <c r="G76" i="1"/>
  <c r="G77" i="1"/>
  <c r="G78" i="1"/>
  <c r="G79" i="1"/>
  <c r="G80" i="1"/>
  <c r="G81" i="1"/>
  <c r="G84" i="1"/>
  <c r="G82" i="1"/>
  <c r="G83" i="1"/>
  <c r="G85" i="1"/>
  <c r="G88" i="1"/>
  <c r="G87" i="1"/>
  <c r="G86" i="1"/>
  <c r="G92" i="1"/>
  <c r="G93" i="1"/>
  <c r="G91" i="1"/>
  <c r="G89" i="1"/>
  <c r="G90" i="1"/>
  <c r="G95" i="1"/>
  <c r="G94" i="1"/>
  <c r="G97" i="1"/>
  <c r="G96" i="1"/>
  <c r="G69" i="1"/>
  <c r="G102" i="1"/>
  <c r="G103" i="1"/>
  <c r="G99" i="1"/>
  <c r="G100" i="1"/>
  <c r="G101" i="1"/>
  <c r="G98" i="1"/>
  <c r="G104" i="1"/>
  <c r="G106" i="1"/>
  <c r="G109" i="1"/>
  <c r="G107" i="1"/>
  <c r="G111" i="1"/>
  <c r="G113" i="1"/>
  <c r="G115" i="1"/>
  <c r="G116" i="1"/>
  <c r="G117" i="1"/>
  <c r="G118" i="1"/>
  <c r="G108" i="1"/>
  <c r="G114" i="1"/>
  <c r="G120" i="1"/>
  <c r="G110" i="1"/>
  <c r="G119" i="1"/>
  <c r="G125" i="1"/>
  <c r="G121" i="1"/>
  <c r="G123" i="1"/>
  <c r="G122" i="1"/>
  <c r="G105" i="1"/>
  <c r="G112" i="1"/>
  <c r="G126" i="1"/>
  <c r="G124" i="1"/>
  <c r="G129" i="1"/>
  <c r="G127" i="1"/>
  <c r="G128" i="1"/>
  <c r="G130" i="1"/>
  <c r="G131" i="1"/>
  <c r="G132" i="1"/>
  <c r="G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6" i="1"/>
  <c r="F36" i="1" s="1"/>
  <c r="E31" i="1"/>
  <c r="F31" i="1" s="1"/>
  <c r="E32" i="1"/>
  <c r="F32" i="1" s="1"/>
  <c r="E37" i="1"/>
  <c r="F37" i="1" s="1"/>
  <c r="E33" i="1"/>
  <c r="F33" i="1" s="1"/>
  <c r="E38" i="1"/>
  <c r="F38" i="1" s="1"/>
  <c r="E39" i="1"/>
  <c r="F39" i="1" s="1"/>
  <c r="E42" i="1"/>
  <c r="F42" i="1" s="1"/>
  <c r="E43" i="1"/>
  <c r="F43" i="1" s="1"/>
  <c r="E40" i="1"/>
  <c r="F40" i="1" s="1"/>
  <c r="E34" i="1"/>
  <c r="F34" i="1" s="1"/>
  <c r="E44" i="1"/>
  <c r="F44" i="1" s="1"/>
  <c r="E41" i="1"/>
  <c r="F41" i="1" s="1"/>
  <c r="E35" i="1"/>
  <c r="F35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4" i="1"/>
  <c r="F54" i="1" s="1"/>
  <c r="E51" i="1"/>
  <c r="F51" i="1" s="1"/>
  <c r="E55" i="1"/>
  <c r="F55" i="1" s="1"/>
  <c r="E52" i="1"/>
  <c r="F52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53" i="1"/>
  <c r="F53" i="1" s="1"/>
  <c r="E65" i="1"/>
  <c r="F65" i="1" s="1"/>
  <c r="E63" i="1"/>
  <c r="F63" i="1" s="1"/>
  <c r="E62" i="1"/>
  <c r="F62" i="1" s="1"/>
  <c r="E66" i="1"/>
  <c r="F66" i="1" s="1"/>
  <c r="E67" i="1"/>
  <c r="F67" i="1" s="1"/>
  <c r="E68" i="1"/>
  <c r="F68" i="1" s="1"/>
  <c r="E70" i="1"/>
  <c r="F70" i="1" s="1"/>
  <c r="E71" i="1"/>
  <c r="F71" i="1" s="1"/>
  <c r="E64" i="1"/>
  <c r="F64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4" i="1"/>
  <c r="F84" i="1" s="1"/>
  <c r="E82" i="1"/>
  <c r="F82" i="1" s="1"/>
  <c r="E83" i="1"/>
  <c r="F83" i="1" s="1"/>
  <c r="E85" i="1"/>
  <c r="F85" i="1" s="1"/>
  <c r="E88" i="1"/>
  <c r="F88" i="1" s="1"/>
  <c r="E87" i="1"/>
  <c r="F87" i="1" s="1"/>
  <c r="E86" i="1"/>
  <c r="F86" i="1" s="1"/>
  <c r="E92" i="1"/>
  <c r="F92" i="1" s="1"/>
  <c r="E93" i="1"/>
  <c r="F93" i="1" s="1"/>
  <c r="E91" i="1"/>
  <c r="F91" i="1" s="1"/>
  <c r="E89" i="1"/>
  <c r="F89" i="1" s="1"/>
  <c r="E90" i="1"/>
  <c r="F90" i="1" s="1"/>
  <c r="E95" i="1"/>
  <c r="F95" i="1" s="1"/>
  <c r="E94" i="1"/>
  <c r="F94" i="1" s="1"/>
  <c r="E97" i="1"/>
  <c r="F97" i="1" s="1"/>
  <c r="E96" i="1"/>
  <c r="F96" i="1" s="1"/>
  <c r="E69" i="1"/>
  <c r="F69" i="1" s="1"/>
  <c r="E102" i="1"/>
  <c r="F102" i="1" s="1"/>
  <c r="E103" i="1"/>
  <c r="F103" i="1" s="1"/>
  <c r="E99" i="1"/>
  <c r="F99" i="1" s="1"/>
  <c r="E100" i="1"/>
  <c r="F100" i="1" s="1"/>
  <c r="E101" i="1"/>
  <c r="F101" i="1" s="1"/>
  <c r="E98" i="1"/>
  <c r="F98" i="1" s="1"/>
  <c r="E104" i="1"/>
  <c r="F104" i="1" s="1"/>
  <c r="E106" i="1"/>
  <c r="F106" i="1" s="1"/>
  <c r="E109" i="1"/>
  <c r="F109" i="1" s="1"/>
  <c r="E107" i="1"/>
  <c r="F107" i="1" s="1"/>
  <c r="E111" i="1"/>
  <c r="F111" i="1" s="1"/>
  <c r="E113" i="1"/>
  <c r="F113" i="1" s="1"/>
  <c r="E115" i="1"/>
  <c r="F115" i="1" s="1"/>
  <c r="E116" i="1"/>
  <c r="F116" i="1" s="1"/>
  <c r="E117" i="1"/>
  <c r="F117" i="1" s="1"/>
  <c r="E118" i="1"/>
  <c r="F118" i="1" s="1"/>
  <c r="E108" i="1"/>
  <c r="F108" i="1" s="1"/>
  <c r="E114" i="1"/>
  <c r="F114" i="1" s="1"/>
  <c r="E120" i="1"/>
  <c r="F120" i="1" s="1"/>
  <c r="E110" i="1"/>
  <c r="F110" i="1" s="1"/>
  <c r="E119" i="1"/>
  <c r="F119" i="1" s="1"/>
  <c r="E125" i="1"/>
  <c r="F125" i="1" s="1"/>
  <c r="E121" i="1"/>
  <c r="F121" i="1" s="1"/>
  <c r="E123" i="1"/>
  <c r="F123" i="1" s="1"/>
  <c r="E122" i="1"/>
  <c r="F122" i="1" s="1"/>
  <c r="E105" i="1"/>
  <c r="F105" i="1" s="1"/>
  <c r="E112" i="1"/>
  <c r="F112" i="1" s="1"/>
  <c r="E126" i="1"/>
  <c r="F126" i="1" s="1"/>
  <c r="E124" i="1"/>
  <c r="F124" i="1" s="1"/>
  <c r="E129" i="1"/>
  <c r="F129" i="1" s="1"/>
  <c r="E127" i="1"/>
  <c r="F127" i="1" s="1"/>
  <c r="E128" i="1"/>
  <c r="F128" i="1" s="1"/>
  <c r="E130" i="1"/>
  <c r="F130" i="1" s="1"/>
  <c r="E131" i="1"/>
  <c r="F131" i="1" s="1"/>
  <c r="E132" i="1"/>
  <c r="F132" i="1" s="1"/>
  <c r="E5" i="1"/>
  <c r="F5" i="1" s="1"/>
</calcChain>
</file>

<file path=xl/sharedStrings.xml><?xml version="1.0" encoding="utf-8"?>
<sst xmlns="http://schemas.openxmlformats.org/spreadsheetml/2006/main" count="9" uniqueCount="9">
  <si>
    <t>ID_Meso</t>
  </si>
  <si>
    <t>ETANOL_HIDRATADO</t>
  </si>
  <si>
    <t>OLEO_DIESEL</t>
  </si>
  <si>
    <t>GASOLINA_COMUM</t>
  </si>
  <si>
    <t>Min</t>
  </si>
  <si>
    <t>check</t>
  </si>
  <si>
    <t>Data final (exclusive)</t>
  </si>
  <si>
    <t>Total de periodos</t>
  </si>
  <si>
    <t>Dados 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</si>
</sst>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tabSelected="1" topLeftCell="A3" workbookViewId="0">
      <selection activeCell="H12" sqref="H12"/>
    </sheetView>
  </sheetViews>
  <sheetFormatPr defaultRowHeight="15" x14ac:dyDescent="0.25"/>
  <cols>
    <col min="2" max="2" width="19.85546875" bestFit="1" customWidth="1"/>
    <col min="3" max="3" width="12.42578125" bestFit="1" customWidth="1"/>
    <col min="4" max="4" width="18.7109375" bestFit="1" customWidth="1"/>
    <col min="5" max="5" width="4.42578125" bestFit="1" customWidth="1"/>
  </cols>
  <sheetData>
    <row r="1" spans="1:7" x14ac:dyDescent="0.25">
      <c r="A1" t="s">
        <v>6</v>
      </c>
      <c r="B1" s="1">
        <v>43466</v>
      </c>
    </row>
    <row r="2" spans="1:7" x14ac:dyDescent="0.25">
      <c r="A2" t="s">
        <v>7</v>
      </c>
      <c r="B2" s="2">
        <v>759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8</v>
      </c>
    </row>
    <row r="5" spans="1:7" x14ac:dyDescent="0.25">
      <c r="A5">
        <v>1303</v>
      </c>
      <c r="B5">
        <v>759</v>
      </c>
      <c r="C5">
        <v>759</v>
      </c>
      <c r="D5">
        <v>759</v>
      </c>
      <c r="E5">
        <f>MIN(B5:D5)</f>
        <v>759</v>
      </c>
      <c r="F5" s="3">
        <f>E5/$B$2</f>
        <v>1</v>
      </c>
      <c r="G5">
        <f>759*3 -SUM(B5:D5)</f>
        <v>0</v>
      </c>
    </row>
    <row r="6" spans="1:7" x14ac:dyDescent="0.25">
      <c r="A6">
        <v>2202</v>
      </c>
      <c r="B6">
        <v>759</v>
      </c>
      <c r="C6">
        <v>759</v>
      </c>
      <c r="D6">
        <v>759</v>
      </c>
      <c r="E6">
        <f>MIN(B6:D6)</f>
        <v>759</v>
      </c>
      <c r="F6" s="3">
        <f>E6/$B$2</f>
        <v>1</v>
      </c>
      <c r="G6">
        <f>759*3 -SUM(B6:D6)</f>
        <v>0</v>
      </c>
    </row>
    <row r="7" spans="1:7" x14ac:dyDescent="0.25">
      <c r="A7">
        <v>2404</v>
      </c>
      <c r="B7">
        <v>759</v>
      </c>
      <c r="C7">
        <v>759</v>
      </c>
      <c r="D7">
        <v>759</v>
      </c>
      <c r="E7">
        <f>MIN(B7:D7)</f>
        <v>759</v>
      </c>
      <c r="F7" s="3">
        <f>E7/$B$2</f>
        <v>1</v>
      </c>
      <c r="G7">
        <f>759*3 -SUM(B7:D7)</f>
        <v>0</v>
      </c>
    </row>
    <row r="8" spans="1:7" x14ac:dyDescent="0.25">
      <c r="A8">
        <v>2504</v>
      </c>
      <c r="B8">
        <v>759</v>
      </c>
      <c r="C8">
        <v>759</v>
      </c>
      <c r="D8">
        <v>759</v>
      </c>
      <c r="E8">
        <f>MIN(B8:D8)</f>
        <v>759</v>
      </c>
      <c r="F8" s="3">
        <f>E8/$B$2</f>
        <v>1</v>
      </c>
      <c r="G8">
        <f>759*3 -SUM(B8:D8)</f>
        <v>0</v>
      </c>
    </row>
    <row r="9" spans="1:7" x14ac:dyDescent="0.25">
      <c r="A9">
        <v>2903</v>
      </c>
      <c r="B9">
        <v>759</v>
      </c>
      <c r="C9">
        <v>759</v>
      </c>
      <c r="D9">
        <v>759</v>
      </c>
      <c r="E9">
        <f>MIN(B9:D9)</f>
        <v>759</v>
      </c>
      <c r="F9" s="3">
        <f>E9/$B$2</f>
        <v>1</v>
      </c>
      <c r="G9">
        <f>759*3 -SUM(B9:D9)</f>
        <v>0</v>
      </c>
    </row>
    <row r="10" spans="1:7" x14ac:dyDescent="0.25">
      <c r="A10">
        <v>2905</v>
      </c>
      <c r="B10">
        <v>759</v>
      </c>
      <c r="C10">
        <v>759</v>
      </c>
      <c r="D10">
        <v>759</v>
      </c>
      <c r="E10">
        <f>MIN(B10:D10)</f>
        <v>759</v>
      </c>
      <c r="F10" s="3">
        <f>E10/$B$2</f>
        <v>1</v>
      </c>
      <c r="G10">
        <f>759*3 -SUM(B10:D10)</f>
        <v>0</v>
      </c>
    </row>
    <row r="11" spans="1:7" x14ac:dyDescent="0.25">
      <c r="A11">
        <v>3105</v>
      </c>
      <c r="B11">
        <v>759</v>
      </c>
      <c r="C11">
        <v>759</v>
      </c>
      <c r="D11">
        <v>759</v>
      </c>
      <c r="E11">
        <f>MIN(B11:D11)</f>
        <v>759</v>
      </c>
      <c r="F11" s="3">
        <f>E11/$B$2</f>
        <v>1</v>
      </c>
      <c r="G11">
        <f>759*3 -SUM(B11:D11)</f>
        <v>0</v>
      </c>
    </row>
    <row r="12" spans="1:7" x14ac:dyDescent="0.25">
      <c r="A12">
        <v>3107</v>
      </c>
      <c r="B12">
        <v>759</v>
      </c>
      <c r="C12">
        <v>759</v>
      </c>
      <c r="D12">
        <v>759</v>
      </c>
      <c r="E12">
        <f>MIN(B12:D12)</f>
        <v>759</v>
      </c>
      <c r="F12" s="3">
        <f>E12/$B$2</f>
        <v>1</v>
      </c>
      <c r="G12">
        <f>759*3 -SUM(B12:D12)</f>
        <v>0</v>
      </c>
    </row>
    <row r="13" spans="1:7" x14ac:dyDescent="0.25">
      <c r="A13">
        <v>3112</v>
      </c>
      <c r="B13">
        <v>759</v>
      </c>
      <c r="C13">
        <v>759</v>
      </c>
      <c r="D13">
        <v>759</v>
      </c>
      <c r="E13">
        <f>MIN(B13:D13)</f>
        <v>759</v>
      </c>
      <c r="F13" s="3">
        <f>E13/$B$2</f>
        <v>1</v>
      </c>
      <c r="G13">
        <f>759*3 -SUM(B13:D13)</f>
        <v>0</v>
      </c>
    </row>
    <row r="14" spans="1:7" x14ac:dyDescent="0.25">
      <c r="A14">
        <v>3203</v>
      </c>
      <c r="B14">
        <v>759</v>
      </c>
      <c r="C14">
        <v>759</v>
      </c>
      <c r="D14">
        <v>759</v>
      </c>
      <c r="E14">
        <f>MIN(B14:D14)</f>
        <v>759</v>
      </c>
      <c r="F14" s="3">
        <f>E14/$B$2</f>
        <v>1</v>
      </c>
      <c r="G14">
        <f>759*3 -SUM(B14:D14)</f>
        <v>0</v>
      </c>
    </row>
    <row r="15" spans="1:7" x14ac:dyDescent="0.25">
      <c r="A15">
        <v>3305</v>
      </c>
      <c r="B15">
        <v>759</v>
      </c>
      <c r="C15">
        <v>759</v>
      </c>
      <c r="D15">
        <v>759</v>
      </c>
      <c r="E15">
        <f>MIN(B15:D15)</f>
        <v>759</v>
      </c>
      <c r="F15" s="3">
        <f>E15/$B$2</f>
        <v>1</v>
      </c>
      <c r="G15">
        <f>759*3 -SUM(B15:D15)</f>
        <v>0</v>
      </c>
    </row>
    <row r="16" spans="1:7" x14ac:dyDescent="0.25">
      <c r="A16">
        <v>3306</v>
      </c>
      <c r="B16">
        <v>759</v>
      </c>
      <c r="C16">
        <v>759</v>
      </c>
      <c r="D16">
        <v>759</v>
      </c>
      <c r="E16">
        <f>MIN(B16:D16)</f>
        <v>759</v>
      </c>
      <c r="F16" s="3">
        <f>E16/$B$2</f>
        <v>1</v>
      </c>
      <c r="G16">
        <f>759*3 -SUM(B16:D16)</f>
        <v>0</v>
      </c>
    </row>
    <row r="17" spans="1:7" x14ac:dyDescent="0.25">
      <c r="A17">
        <v>3501</v>
      </c>
      <c r="B17">
        <v>759</v>
      </c>
      <c r="C17">
        <v>759</v>
      </c>
      <c r="D17">
        <v>759</v>
      </c>
      <c r="E17">
        <f>MIN(B17:D17)</f>
        <v>759</v>
      </c>
      <c r="F17" s="3">
        <f>E17/$B$2</f>
        <v>1</v>
      </c>
      <c r="G17">
        <f>759*3 -SUM(B17:D17)</f>
        <v>0</v>
      </c>
    </row>
    <row r="18" spans="1:7" x14ac:dyDescent="0.25">
      <c r="A18">
        <v>3502</v>
      </c>
      <c r="B18">
        <v>759</v>
      </c>
      <c r="C18">
        <v>759</v>
      </c>
      <c r="D18">
        <v>759</v>
      </c>
      <c r="E18">
        <f>MIN(B18:D18)</f>
        <v>759</v>
      </c>
      <c r="F18" s="3">
        <f>E18/$B$2</f>
        <v>1</v>
      </c>
      <c r="G18">
        <f>759*3 -SUM(B18:D18)</f>
        <v>0</v>
      </c>
    </row>
    <row r="19" spans="1:7" x14ac:dyDescent="0.25">
      <c r="A19">
        <v>3507</v>
      </c>
      <c r="B19">
        <v>759</v>
      </c>
      <c r="C19">
        <v>759</v>
      </c>
      <c r="D19">
        <v>759</v>
      </c>
      <c r="E19">
        <f>MIN(B19:D19)</f>
        <v>759</v>
      </c>
      <c r="F19" s="3">
        <f>E19/$B$2</f>
        <v>1</v>
      </c>
      <c r="G19">
        <f>759*3 -SUM(B19:D19)</f>
        <v>0</v>
      </c>
    </row>
    <row r="20" spans="1:7" x14ac:dyDescent="0.25">
      <c r="A20">
        <v>3512</v>
      </c>
      <c r="B20">
        <v>759</v>
      </c>
      <c r="C20">
        <v>759</v>
      </c>
      <c r="D20">
        <v>759</v>
      </c>
      <c r="E20">
        <f>MIN(B20:D20)</f>
        <v>759</v>
      </c>
      <c r="F20" s="3">
        <f>E20/$B$2</f>
        <v>1</v>
      </c>
      <c r="G20">
        <f>759*3 -SUM(B20:D20)</f>
        <v>0</v>
      </c>
    </row>
    <row r="21" spans="1:7" x14ac:dyDescent="0.25">
      <c r="A21">
        <v>3515</v>
      </c>
      <c r="B21">
        <v>759</v>
      </c>
      <c r="C21">
        <v>759</v>
      </c>
      <c r="D21">
        <v>759</v>
      </c>
      <c r="E21">
        <f>MIN(B21:D21)</f>
        <v>759</v>
      </c>
      <c r="F21" s="3">
        <f>E21/$B$2</f>
        <v>1</v>
      </c>
      <c r="G21">
        <f>759*3 -SUM(B21:D21)</f>
        <v>0</v>
      </c>
    </row>
    <row r="22" spans="1:7" x14ac:dyDescent="0.25">
      <c r="A22">
        <v>4103</v>
      </c>
      <c r="B22">
        <v>759</v>
      </c>
      <c r="C22">
        <v>759</v>
      </c>
      <c r="D22">
        <v>759</v>
      </c>
      <c r="E22">
        <f>MIN(B22:D22)</f>
        <v>759</v>
      </c>
      <c r="F22" s="3">
        <f>E22/$B$2</f>
        <v>1</v>
      </c>
      <c r="G22">
        <f>759*3 -SUM(B22:D22)</f>
        <v>0</v>
      </c>
    </row>
    <row r="23" spans="1:7" x14ac:dyDescent="0.25">
      <c r="A23">
        <v>4110</v>
      </c>
      <c r="B23">
        <v>759</v>
      </c>
      <c r="C23">
        <v>759</v>
      </c>
      <c r="D23">
        <v>759</v>
      </c>
      <c r="E23">
        <f>MIN(B23:D23)</f>
        <v>759</v>
      </c>
      <c r="F23" s="3">
        <f>E23/$B$2</f>
        <v>1</v>
      </c>
      <c r="G23">
        <f>759*3 -SUM(B23:D23)</f>
        <v>0</v>
      </c>
    </row>
    <row r="24" spans="1:7" x14ac:dyDescent="0.25">
      <c r="A24">
        <v>4305</v>
      </c>
      <c r="B24">
        <v>759</v>
      </c>
      <c r="C24">
        <v>759</v>
      </c>
      <c r="D24">
        <v>759</v>
      </c>
      <c r="E24">
        <f>MIN(B24:D24)</f>
        <v>759</v>
      </c>
      <c r="F24" s="3">
        <f>E24/$B$2</f>
        <v>1</v>
      </c>
      <c r="G24">
        <f>759*3 -SUM(B24:D24)</f>
        <v>0</v>
      </c>
    </row>
    <row r="25" spans="1:7" x14ac:dyDescent="0.25">
      <c r="A25">
        <v>4306</v>
      </c>
      <c r="B25">
        <v>759</v>
      </c>
      <c r="C25">
        <v>759</v>
      </c>
      <c r="D25">
        <v>759</v>
      </c>
      <c r="E25">
        <f>MIN(B25:D25)</f>
        <v>759</v>
      </c>
      <c r="F25" s="3">
        <f>E25/$B$2</f>
        <v>1</v>
      </c>
      <c r="G25">
        <f>759*3 -SUM(B25:D25)</f>
        <v>0</v>
      </c>
    </row>
    <row r="26" spans="1:7" x14ac:dyDescent="0.25">
      <c r="A26">
        <v>5002</v>
      </c>
      <c r="B26">
        <v>759</v>
      </c>
      <c r="C26">
        <v>759</v>
      </c>
      <c r="D26">
        <v>759</v>
      </c>
      <c r="E26">
        <f>MIN(B26:D26)</f>
        <v>759</v>
      </c>
      <c r="F26" s="3">
        <f>E26/$B$2</f>
        <v>1</v>
      </c>
      <c r="G26">
        <f>759*3 -SUM(B26:D26)</f>
        <v>0</v>
      </c>
    </row>
    <row r="27" spans="1:7" x14ac:dyDescent="0.25">
      <c r="A27">
        <v>5104</v>
      </c>
      <c r="B27">
        <v>759</v>
      </c>
      <c r="C27">
        <v>759</v>
      </c>
      <c r="D27">
        <v>759</v>
      </c>
      <c r="E27">
        <f>MIN(B27:D27)</f>
        <v>759</v>
      </c>
      <c r="F27" s="3">
        <f>E27/$B$2</f>
        <v>1</v>
      </c>
      <c r="G27">
        <f>759*3 -SUM(B27:D27)</f>
        <v>0</v>
      </c>
    </row>
    <row r="28" spans="1:7" x14ac:dyDescent="0.25">
      <c r="A28">
        <v>5203</v>
      </c>
      <c r="B28">
        <v>759</v>
      </c>
      <c r="C28">
        <v>759</v>
      </c>
      <c r="D28">
        <v>759</v>
      </c>
      <c r="E28">
        <f>MIN(B28:D28)</f>
        <v>759</v>
      </c>
      <c r="F28" s="3">
        <f>E28/$B$2</f>
        <v>1</v>
      </c>
      <c r="G28">
        <f>759*3 -SUM(B28:D28)</f>
        <v>0</v>
      </c>
    </row>
    <row r="29" spans="1:7" x14ac:dyDescent="0.25">
      <c r="A29">
        <v>5301</v>
      </c>
      <c r="B29">
        <v>759</v>
      </c>
      <c r="C29">
        <v>759</v>
      </c>
      <c r="D29">
        <v>759</v>
      </c>
      <c r="E29">
        <f>MIN(B29:D29)</f>
        <v>759</v>
      </c>
      <c r="F29" s="3">
        <f>E29/$B$2</f>
        <v>1</v>
      </c>
      <c r="G29">
        <f>759*3 -SUM(B29:D29)</f>
        <v>0</v>
      </c>
    </row>
    <row r="30" spans="1:7" x14ac:dyDescent="0.25">
      <c r="A30">
        <v>1202</v>
      </c>
      <c r="B30">
        <v>758</v>
      </c>
      <c r="C30">
        <v>759</v>
      </c>
      <c r="D30">
        <v>759</v>
      </c>
      <c r="E30">
        <f>MIN(B30:D30)</f>
        <v>758</v>
      </c>
      <c r="F30" s="3">
        <f>E30/$B$2</f>
        <v>0.99868247694334655</v>
      </c>
      <c r="G30">
        <f>759*3 -SUM(B30:D30)</f>
        <v>1</v>
      </c>
    </row>
    <row r="31" spans="1:7" x14ac:dyDescent="0.25">
      <c r="A31">
        <v>2703</v>
      </c>
      <c r="B31">
        <v>758</v>
      </c>
      <c r="C31">
        <v>759</v>
      </c>
      <c r="D31">
        <v>759</v>
      </c>
      <c r="E31">
        <f>MIN(B31:D31)</f>
        <v>758</v>
      </c>
      <c r="F31" s="3">
        <f>E31/$B$2</f>
        <v>0.99868247694334655</v>
      </c>
      <c r="G31">
        <f>759*3 -SUM(B31:D31)</f>
        <v>1</v>
      </c>
    </row>
    <row r="32" spans="1:7" x14ac:dyDescent="0.25">
      <c r="A32">
        <v>2803</v>
      </c>
      <c r="B32">
        <v>759</v>
      </c>
      <c r="C32">
        <v>758</v>
      </c>
      <c r="D32">
        <v>759</v>
      </c>
      <c r="E32">
        <f>MIN(B32:D32)</f>
        <v>758</v>
      </c>
      <c r="F32" s="3">
        <f>E32/$B$2</f>
        <v>0.99868247694334655</v>
      </c>
      <c r="G32">
        <f>759*3 -SUM(B32:D32)</f>
        <v>1</v>
      </c>
    </row>
    <row r="33" spans="1:7" x14ac:dyDescent="0.25">
      <c r="A33">
        <v>3102</v>
      </c>
      <c r="B33">
        <v>758</v>
      </c>
      <c r="C33">
        <v>759</v>
      </c>
      <c r="D33">
        <v>759</v>
      </c>
      <c r="E33">
        <f>MIN(B33:D33)</f>
        <v>758</v>
      </c>
      <c r="F33" s="3">
        <f>E33/$B$2</f>
        <v>0.99868247694334655</v>
      </c>
      <c r="G33">
        <f>759*3 -SUM(B33:D33)</f>
        <v>1</v>
      </c>
    </row>
    <row r="34" spans="1:7" x14ac:dyDescent="0.25">
      <c r="A34">
        <v>4202</v>
      </c>
      <c r="B34">
        <v>758</v>
      </c>
      <c r="C34">
        <v>759</v>
      </c>
      <c r="D34">
        <v>759</v>
      </c>
      <c r="E34">
        <f>MIN(B34:D34)</f>
        <v>758</v>
      </c>
      <c r="F34" s="3">
        <f>E34/$B$2</f>
        <v>0.99868247694334655</v>
      </c>
      <c r="G34">
        <f>759*3 -SUM(B34:D34)</f>
        <v>1</v>
      </c>
    </row>
    <row r="35" spans="1:7" x14ac:dyDescent="0.25">
      <c r="A35">
        <v>4206</v>
      </c>
      <c r="B35">
        <v>758</v>
      </c>
      <c r="C35">
        <v>759</v>
      </c>
      <c r="D35">
        <v>759</v>
      </c>
      <c r="E35">
        <f>MIN(B35:D35)</f>
        <v>758</v>
      </c>
      <c r="F35" s="3">
        <f>E35/$B$2</f>
        <v>0.99868247694334655</v>
      </c>
      <c r="G35">
        <f>759*3 -SUM(B35:D35)</f>
        <v>1</v>
      </c>
    </row>
    <row r="36" spans="1:7" x14ac:dyDescent="0.25">
      <c r="A36">
        <v>1702</v>
      </c>
      <c r="B36">
        <v>758</v>
      </c>
      <c r="C36">
        <v>758</v>
      </c>
      <c r="D36">
        <v>759</v>
      </c>
      <c r="E36">
        <f>MIN(B36:D36)</f>
        <v>758</v>
      </c>
      <c r="F36" s="3">
        <f>E36/$B$2</f>
        <v>0.99868247694334655</v>
      </c>
      <c r="G36">
        <f>759*3 -SUM(B36:D36)</f>
        <v>2</v>
      </c>
    </row>
    <row r="37" spans="1:7" x14ac:dyDescent="0.25">
      <c r="A37">
        <v>2907</v>
      </c>
      <c r="B37">
        <v>758</v>
      </c>
      <c r="C37">
        <v>759</v>
      </c>
      <c r="D37">
        <v>758</v>
      </c>
      <c r="E37">
        <f>MIN(B37:D37)</f>
        <v>758</v>
      </c>
      <c r="F37" s="3">
        <f>E37/$B$2</f>
        <v>0.99868247694334655</v>
      </c>
      <c r="G37">
        <f>759*3 -SUM(B37:D37)</f>
        <v>2</v>
      </c>
    </row>
    <row r="38" spans="1:7" x14ac:dyDescent="0.25">
      <c r="A38">
        <v>3108</v>
      </c>
      <c r="B38">
        <v>758</v>
      </c>
      <c r="C38">
        <v>759</v>
      </c>
      <c r="D38">
        <v>758</v>
      </c>
      <c r="E38">
        <f>MIN(B38:D38)</f>
        <v>758</v>
      </c>
      <c r="F38" s="3">
        <f>E38/$B$2</f>
        <v>0.99868247694334655</v>
      </c>
      <c r="G38">
        <f>759*3 -SUM(B38:D38)</f>
        <v>2</v>
      </c>
    </row>
    <row r="39" spans="1:7" x14ac:dyDescent="0.25">
      <c r="A39">
        <v>3109</v>
      </c>
      <c r="B39">
        <v>758</v>
      </c>
      <c r="C39">
        <v>759</v>
      </c>
      <c r="D39">
        <v>758</v>
      </c>
      <c r="E39">
        <f>MIN(B39:D39)</f>
        <v>758</v>
      </c>
      <c r="F39" s="3">
        <f>E39/$B$2</f>
        <v>0.99868247694334655</v>
      </c>
      <c r="G39">
        <f>759*3 -SUM(B39:D39)</f>
        <v>2</v>
      </c>
    </row>
    <row r="40" spans="1:7" x14ac:dyDescent="0.25">
      <c r="A40">
        <v>4106</v>
      </c>
      <c r="B40">
        <v>758</v>
      </c>
      <c r="C40">
        <v>759</v>
      </c>
      <c r="D40">
        <v>758</v>
      </c>
      <c r="E40">
        <f>MIN(B40:D40)</f>
        <v>758</v>
      </c>
      <c r="F40" s="3">
        <f>E40/$B$2</f>
        <v>0.99868247694334655</v>
      </c>
      <c r="G40">
        <f>759*3 -SUM(B40:D40)</f>
        <v>2</v>
      </c>
    </row>
    <row r="41" spans="1:7" x14ac:dyDescent="0.25">
      <c r="A41">
        <v>4205</v>
      </c>
      <c r="B41">
        <v>758</v>
      </c>
      <c r="C41">
        <v>758</v>
      </c>
      <c r="D41">
        <v>759</v>
      </c>
      <c r="E41">
        <f>MIN(B41:D41)</f>
        <v>758</v>
      </c>
      <c r="F41" s="3">
        <f>E41/$B$2</f>
        <v>0.99868247694334655</v>
      </c>
      <c r="G41">
        <f>759*3 -SUM(B41:D41)</f>
        <v>2</v>
      </c>
    </row>
    <row r="42" spans="1:7" x14ac:dyDescent="0.25">
      <c r="A42">
        <v>3302</v>
      </c>
      <c r="B42">
        <v>758</v>
      </c>
      <c r="C42">
        <v>758</v>
      </c>
      <c r="D42">
        <v>758</v>
      </c>
      <c r="E42">
        <f>MIN(B42:D42)</f>
        <v>758</v>
      </c>
      <c r="F42" s="3">
        <f>E42/$B$2</f>
        <v>0.99868247694334655</v>
      </c>
      <c r="G42">
        <f>759*3 -SUM(B42:D42)</f>
        <v>3</v>
      </c>
    </row>
    <row r="43" spans="1:7" x14ac:dyDescent="0.25">
      <c r="A43">
        <v>3513</v>
      </c>
      <c r="B43">
        <v>758</v>
      </c>
      <c r="C43">
        <v>758</v>
      </c>
      <c r="D43">
        <v>758</v>
      </c>
      <c r="E43">
        <f>MIN(B43:D43)</f>
        <v>758</v>
      </c>
      <c r="F43" s="3">
        <f>E43/$B$2</f>
        <v>0.99868247694334655</v>
      </c>
      <c r="G43">
        <f>759*3 -SUM(B43:D43)</f>
        <v>3</v>
      </c>
    </row>
    <row r="44" spans="1:7" x14ac:dyDescent="0.25">
      <c r="A44">
        <v>4204</v>
      </c>
      <c r="B44">
        <v>758</v>
      </c>
      <c r="C44">
        <v>758</v>
      </c>
      <c r="D44">
        <v>758</v>
      </c>
      <c r="E44">
        <f>MIN(B44:D44)</f>
        <v>758</v>
      </c>
      <c r="F44" s="3">
        <f>E44/$B$2</f>
        <v>0.99868247694334655</v>
      </c>
      <c r="G44">
        <f>759*3 -SUM(B44:D44)</f>
        <v>3</v>
      </c>
    </row>
    <row r="45" spans="1:7" x14ac:dyDescent="0.25">
      <c r="A45">
        <v>4302</v>
      </c>
      <c r="B45">
        <v>758</v>
      </c>
      <c r="C45">
        <v>758</v>
      </c>
      <c r="D45">
        <v>758</v>
      </c>
      <c r="E45">
        <f>MIN(B45:D45)</f>
        <v>758</v>
      </c>
      <c r="F45" s="3">
        <f>E45/$B$2</f>
        <v>0.99868247694334655</v>
      </c>
      <c r="G45">
        <f>759*3 -SUM(B45:D45)</f>
        <v>3</v>
      </c>
    </row>
    <row r="46" spans="1:7" x14ac:dyDescent="0.25">
      <c r="A46">
        <v>3505</v>
      </c>
      <c r="B46">
        <v>757</v>
      </c>
      <c r="C46">
        <v>757</v>
      </c>
      <c r="D46">
        <v>757</v>
      </c>
      <c r="E46">
        <f>MIN(B46:D46)</f>
        <v>757</v>
      </c>
      <c r="F46" s="3">
        <f>E46/$B$2</f>
        <v>0.997364953886693</v>
      </c>
      <c r="G46">
        <f>759*3 -SUM(B46:D46)</f>
        <v>6</v>
      </c>
    </row>
    <row r="47" spans="1:7" x14ac:dyDescent="0.25">
      <c r="A47">
        <v>3506</v>
      </c>
      <c r="B47">
        <v>757</v>
      </c>
      <c r="C47">
        <v>757</v>
      </c>
      <c r="D47">
        <v>757</v>
      </c>
      <c r="E47">
        <f>MIN(B47:D47)</f>
        <v>757</v>
      </c>
      <c r="F47" s="3">
        <f>E47/$B$2</f>
        <v>0.997364953886693</v>
      </c>
      <c r="G47">
        <f>759*3 -SUM(B47:D47)</f>
        <v>6</v>
      </c>
    </row>
    <row r="48" spans="1:7" x14ac:dyDescent="0.25">
      <c r="A48">
        <v>1101</v>
      </c>
      <c r="B48">
        <v>757</v>
      </c>
      <c r="C48">
        <v>756</v>
      </c>
      <c r="D48">
        <v>757</v>
      </c>
      <c r="E48">
        <f>MIN(B48:D48)</f>
        <v>756</v>
      </c>
      <c r="F48" s="3">
        <f>E48/$B$2</f>
        <v>0.99604743083003955</v>
      </c>
      <c r="G48">
        <f>759*3 -SUM(B48:D48)</f>
        <v>7</v>
      </c>
    </row>
    <row r="49" spans="1:7" x14ac:dyDescent="0.25">
      <c r="A49">
        <v>1102</v>
      </c>
      <c r="B49">
        <v>756</v>
      </c>
      <c r="C49">
        <v>757</v>
      </c>
      <c r="D49">
        <v>757</v>
      </c>
      <c r="E49">
        <f>MIN(B49:D49)</f>
        <v>756</v>
      </c>
      <c r="F49" s="3">
        <f>E49/$B$2</f>
        <v>0.99604743083003955</v>
      </c>
      <c r="G49">
        <f>759*3 -SUM(B49:D49)</f>
        <v>7</v>
      </c>
    </row>
    <row r="50" spans="1:7" x14ac:dyDescent="0.25">
      <c r="A50">
        <v>2101</v>
      </c>
      <c r="B50">
        <v>756</v>
      </c>
      <c r="C50">
        <v>757</v>
      </c>
      <c r="D50">
        <v>757</v>
      </c>
      <c r="E50">
        <f>MIN(B50:D50)</f>
        <v>756</v>
      </c>
      <c r="F50" s="3">
        <f>E50/$B$2</f>
        <v>0.99604743083003955</v>
      </c>
      <c r="G50">
        <f>759*3 -SUM(B50:D50)</f>
        <v>7</v>
      </c>
    </row>
    <row r="51" spans="1:7" x14ac:dyDescent="0.25">
      <c r="A51">
        <v>3110</v>
      </c>
      <c r="B51">
        <v>756</v>
      </c>
      <c r="C51">
        <v>757</v>
      </c>
      <c r="D51">
        <v>757</v>
      </c>
      <c r="E51">
        <f>MIN(B51:D51)</f>
        <v>756</v>
      </c>
      <c r="F51" s="3">
        <f>E51/$B$2</f>
        <v>0.99604743083003955</v>
      </c>
      <c r="G51">
        <f>759*3 -SUM(B51:D51)</f>
        <v>7</v>
      </c>
    </row>
    <row r="52" spans="1:7" x14ac:dyDescent="0.25">
      <c r="A52">
        <v>5205</v>
      </c>
      <c r="B52">
        <v>757</v>
      </c>
      <c r="C52">
        <v>757</v>
      </c>
      <c r="D52">
        <v>756</v>
      </c>
      <c r="E52">
        <f>MIN(B52:D52)</f>
        <v>756</v>
      </c>
      <c r="F52" s="3">
        <f>E52/$B$2</f>
        <v>0.99604743083003955</v>
      </c>
      <c r="G52">
        <f>759*3 -SUM(B52:D52)</f>
        <v>7</v>
      </c>
    </row>
    <row r="53" spans="1:7" x14ac:dyDescent="0.25">
      <c r="A53">
        <v>1401</v>
      </c>
      <c r="B53">
        <v>752</v>
      </c>
      <c r="C53">
        <v>759</v>
      </c>
      <c r="D53">
        <v>759</v>
      </c>
      <c r="E53">
        <f>MIN(B53:D53)</f>
        <v>752</v>
      </c>
      <c r="F53" s="3">
        <f>E53/$B$2</f>
        <v>0.99077733860342554</v>
      </c>
      <c r="G53">
        <f>759*3 -SUM(B53:D53)</f>
        <v>7</v>
      </c>
    </row>
    <row r="54" spans="1:7" x14ac:dyDescent="0.25">
      <c r="A54">
        <v>2902</v>
      </c>
      <c r="B54">
        <v>756</v>
      </c>
      <c r="C54">
        <v>756</v>
      </c>
      <c r="D54">
        <v>756</v>
      </c>
      <c r="E54">
        <f>MIN(B54:D54)</f>
        <v>756</v>
      </c>
      <c r="F54" s="3">
        <f>E54/$B$2</f>
        <v>0.99604743083003955</v>
      </c>
      <c r="G54">
        <f>759*3 -SUM(B54:D54)</f>
        <v>9</v>
      </c>
    </row>
    <row r="55" spans="1:7" x14ac:dyDescent="0.25">
      <c r="A55">
        <v>3303</v>
      </c>
      <c r="B55">
        <v>756</v>
      </c>
      <c r="C55">
        <v>756</v>
      </c>
      <c r="D55">
        <v>756</v>
      </c>
      <c r="E55">
        <f>MIN(B55:D55)</f>
        <v>756</v>
      </c>
      <c r="F55" s="3">
        <f>E55/$B$2</f>
        <v>0.99604743083003955</v>
      </c>
      <c r="G55">
        <f>759*3 -SUM(B55:D55)</f>
        <v>9</v>
      </c>
    </row>
    <row r="56" spans="1:7" x14ac:dyDescent="0.25">
      <c r="A56">
        <v>1701</v>
      </c>
      <c r="B56">
        <v>754</v>
      </c>
      <c r="C56">
        <v>755</v>
      </c>
      <c r="D56">
        <v>754</v>
      </c>
      <c r="E56">
        <f>MIN(B56:D56)</f>
        <v>754</v>
      </c>
      <c r="F56" s="3">
        <f>E56/$B$2</f>
        <v>0.99341238471673254</v>
      </c>
      <c r="G56">
        <f>759*3 -SUM(B56:D56)</f>
        <v>14</v>
      </c>
    </row>
    <row r="57" spans="1:7" x14ac:dyDescent="0.25">
      <c r="A57">
        <v>2906</v>
      </c>
      <c r="B57">
        <v>754</v>
      </c>
      <c r="C57">
        <v>755</v>
      </c>
      <c r="D57">
        <v>754</v>
      </c>
      <c r="E57">
        <f>MIN(B57:D57)</f>
        <v>754</v>
      </c>
      <c r="F57" s="3">
        <f>E57/$B$2</f>
        <v>0.99341238471673254</v>
      </c>
      <c r="G57">
        <f>759*3 -SUM(B57:D57)</f>
        <v>14</v>
      </c>
    </row>
    <row r="58" spans="1:7" x14ac:dyDescent="0.25">
      <c r="A58">
        <v>4105</v>
      </c>
      <c r="B58">
        <v>754</v>
      </c>
      <c r="C58">
        <v>755</v>
      </c>
      <c r="D58">
        <v>754</v>
      </c>
      <c r="E58">
        <f>MIN(B58:D58)</f>
        <v>754</v>
      </c>
      <c r="F58" s="3">
        <f>E58/$B$2</f>
        <v>0.99341238471673254</v>
      </c>
      <c r="G58">
        <f>759*3 -SUM(B58:D58)</f>
        <v>14</v>
      </c>
    </row>
    <row r="59" spans="1:7" x14ac:dyDescent="0.25">
      <c r="A59">
        <v>4301</v>
      </c>
      <c r="B59">
        <v>754</v>
      </c>
      <c r="C59">
        <v>754</v>
      </c>
      <c r="D59">
        <v>754</v>
      </c>
      <c r="E59">
        <f>MIN(B59:D59)</f>
        <v>754</v>
      </c>
      <c r="F59" s="3">
        <f>E59/$B$2</f>
        <v>0.99341238471673254</v>
      </c>
      <c r="G59">
        <f>759*3 -SUM(B59:D59)</f>
        <v>15</v>
      </c>
    </row>
    <row r="60" spans="1:7" x14ac:dyDescent="0.25">
      <c r="A60">
        <v>3304</v>
      </c>
      <c r="B60">
        <v>753</v>
      </c>
      <c r="C60">
        <v>753</v>
      </c>
      <c r="D60">
        <v>753</v>
      </c>
      <c r="E60">
        <f>MIN(B60:D60)</f>
        <v>753</v>
      </c>
      <c r="F60" s="3">
        <f>E60/$B$2</f>
        <v>0.9920948616600791</v>
      </c>
      <c r="G60">
        <f>759*3 -SUM(B60:D60)</f>
        <v>18</v>
      </c>
    </row>
    <row r="61" spans="1:7" x14ac:dyDescent="0.25">
      <c r="A61">
        <v>3510</v>
      </c>
      <c r="B61">
        <v>753</v>
      </c>
      <c r="C61">
        <v>753</v>
      </c>
      <c r="D61">
        <v>753</v>
      </c>
      <c r="E61">
        <f>MIN(B61:D61)</f>
        <v>753</v>
      </c>
      <c r="F61" s="3">
        <f>E61/$B$2</f>
        <v>0.9920948616600791</v>
      </c>
      <c r="G61">
        <f>759*3 -SUM(B61:D61)</f>
        <v>18</v>
      </c>
    </row>
    <row r="62" spans="1:7" x14ac:dyDescent="0.25">
      <c r="A62">
        <v>5101</v>
      </c>
      <c r="B62">
        <v>752</v>
      </c>
      <c r="C62">
        <v>753</v>
      </c>
      <c r="D62">
        <v>753</v>
      </c>
      <c r="E62">
        <f>MIN(B62:D62)</f>
        <v>752</v>
      </c>
      <c r="F62" s="3">
        <f>E62/$B$2</f>
        <v>0.99077733860342554</v>
      </c>
      <c r="G62">
        <f>759*3 -SUM(B62:D62)</f>
        <v>19</v>
      </c>
    </row>
    <row r="63" spans="1:7" x14ac:dyDescent="0.25">
      <c r="A63">
        <v>4101</v>
      </c>
      <c r="B63">
        <v>752</v>
      </c>
      <c r="C63">
        <v>753</v>
      </c>
      <c r="D63">
        <v>752</v>
      </c>
      <c r="E63">
        <f>MIN(B63:D63)</f>
        <v>752</v>
      </c>
      <c r="F63" s="3">
        <f>E63/$B$2</f>
        <v>0.99077733860342554</v>
      </c>
      <c r="G63">
        <f>759*3 -SUM(B63:D63)</f>
        <v>20</v>
      </c>
    </row>
    <row r="64" spans="1:7" x14ac:dyDescent="0.25">
      <c r="A64">
        <v>1506</v>
      </c>
      <c r="B64">
        <v>749</v>
      </c>
      <c r="C64">
        <v>754</v>
      </c>
      <c r="D64">
        <v>754</v>
      </c>
      <c r="E64">
        <f>MIN(B64:D64)</f>
        <v>749</v>
      </c>
      <c r="F64" s="3">
        <f>E64/$B$2</f>
        <v>0.98682476943346509</v>
      </c>
      <c r="G64">
        <f>759*3 -SUM(B64:D64)</f>
        <v>20</v>
      </c>
    </row>
    <row r="65" spans="1:7" x14ac:dyDescent="0.25">
      <c r="A65">
        <v>2501</v>
      </c>
      <c r="B65">
        <v>752</v>
      </c>
      <c r="C65">
        <v>752</v>
      </c>
      <c r="D65">
        <v>752</v>
      </c>
      <c r="E65">
        <f>MIN(B65:D65)</f>
        <v>752</v>
      </c>
      <c r="F65" s="3">
        <f>E65/$B$2</f>
        <v>0.99077733860342554</v>
      </c>
      <c r="G65">
        <f>759*3 -SUM(B65:D65)</f>
        <v>21</v>
      </c>
    </row>
    <row r="66" spans="1:7" x14ac:dyDescent="0.25">
      <c r="A66">
        <v>5204</v>
      </c>
      <c r="B66">
        <v>752</v>
      </c>
      <c r="C66">
        <v>752</v>
      </c>
      <c r="D66">
        <v>752</v>
      </c>
      <c r="E66">
        <f>MIN(B66:D66)</f>
        <v>752</v>
      </c>
      <c r="F66" s="3">
        <f>E66/$B$2</f>
        <v>0.99077733860342554</v>
      </c>
      <c r="G66">
        <f>759*3 -SUM(B66:D66)</f>
        <v>21</v>
      </c>
    </row>
    <row r="67" spans="1:7" x14ac:dyDescent="0.25">
      <c r="A67">
        <v>2102</v>
      </c>
      <c r="B67">
        <v>751</v>
      </c>
      <c r="C67">
        <v>752</v>
      </c>
      <c r="D67">
        <v>752</v>
      </c>
      <c r="E67">
        <f>MIN(B67:D67)</f>
        <v>751</v>
      </c>
      <c r="F67" s="3">
        <f>E67/$B$2</f>
        <v>0.98945981554677209</v>
      </c>
      <c r="G67">
        <f>759*3 -SUM(B67:D67)</f>
        <v>22</v>
      </c>
    </row>
    <row r="68" spans="1:7" x14ac:dyDescent="0.25">
      <c r="A68">
        <v>2104</v>
      </c>
      <c r="B68">
        <v>751</v>
      </c>
      <c r="C68">
        <v>752</v>
      </c>
      <c r="D68">
        <v>752</v>
      </c>
      <c r="E68">
        <f>MIN(B68:D68)</f>
        <v>751</v>
      </c>
      <c r="F68" s="3">
        <f>E68/$B$2</f>
        <v>0.98945981554677209</v>
      </c>
      <c r="G68">
        <f>759*3 -SUM(B68:D68)</f>
        <v>22</v>
      </c>
    </row>
    <row r="69" spans="1:7" x14ac:dyDescent="0.25">
      <c r="A69">
        <v>2603</v>
      </c>
      <c r="B69">
        <v>758</v>
      </c>
      <c r="C69">
        <v>739</v>
      </c>
      <c r="D69">
        <v>758</v>
      </c>
      <c r="E69">
        <f>MIN(B69:D69)</f>
        <v>739</v>
      </c>
      <c r="F69" s="3">
        <f>E69/$B$2</f>
        <v>0.97364953886693018</v>
      </c>
      <c r="G69">
        <f>759*3 -SUM(B69:D69)</f>
        <v>22</v>
      </c>
    </row>
    <row r="70" spans="1:7" x14ac:dyDescent="0.25">
      <c r="A70">
        <v>4304</v>
      </c>
      <c r="B70">
        <v>751</v>
      </c>
      <c r="C70">
        <v>751</v>
      </c>
      <c r="D70">
        <v>751</v>
      </c>
      <c r="E70">
        <f>MIN(B70:D70)</f>
        <v>751</v>
      </c>
      <c r="F70" s="3">
        <f>E70/$B$2</f>
        <v>0.98945981554677209</v>
      </c>
      <c r="G70">
        <f>759*3 -SUM(B70:D70)</f>
        <v>24</v>
      </c>
    </row>
    <row r="71" spans="1:7" x14ac:dyDescent="0.25">
      <c r="A71">
        <v>2802</v>
      </c>
      <c r="B71">
        <v>750</v>
      </c>
      <c r="C71">
        <v>751</v>
      </c>
      <c r="D71">
        <v>751</v>
      </c>
      <c r="E71">
        <f>MIN(B71:D71)</f>
        <v>750</v>
      </c>
      <c r="F71" s="3">
        <f>E71/$B$2</f>
        <v>0.98814229249011853</v>
      </c>
      <c r="G71">
        <f>759*3 -SUM(B71:D71)</f>
        <v>25</v>
      </c>
    </row>
    <row r="72" spans="1:7" x14ac:dyDescent="0.25">
      <c r="A72">
        <v>2307</v>
      </c>
      <c r="B72">
        <v>748</v>
      </c>
      <c r="C72">
        <v>748</v>
      </c>
      <c r="D72">
        <v>748</v>
      </c>
      <c r="E72">
        <f>MIN(B72:D72)</f>
        <v>748</v>
      </c>
      <c r="F72" s="3">
        <f>E72/$B$2</f>
        <v>0.98550724637681164</v>
      </c>
      <c r="G72">
        <f>759*3 -SUM(B72:D72)</f>
        <v>33</v>
      </c>
    </row>
    <row r="73" spans="1:7" x14ac:dyDescent="0.25">
      <c r="A73">
        <v>3503</v>
      </c>
      <c r="B73">
        <v>748</v>
      </c>
      <c r="C73">
        <v>748</v>
      </c>
      <c r="D73">
        <v>748</v>
      </c>
      <c r="E73">
        <f>MIN(B73:D73)</f>
        <v>748</v>
      </c>
      <c r="F73" s="3">
        <f>E73/$B$2</f>
        <v>0.98550724637681164</v>
      </c>
      <c r="G73">
        <f>759*3 -SUM(B73:D73)</f>
        <v>33</v>
      </c>
    </row>
    <row r="74" spans="1:7" x14ac:dyDescent="0.25">
      <c r="A74">
        <v>3504</v>
      </c>
      <c r="B74">
        <v>748</v>
      </c>
      <c r="C74">
        <v>748</v>
      </c>
      <c r="D74">
        <v>748</v>
      </c>
      <c r="E74">
        <f>MIN(B74:D74)</f>
        <v>748</v>
      </c>
      <c r="F74" s="3">
        <f>E74/$B$2</f>
        <v>0.98550724637681164</v>
      </c>
      <c r="G74">
        <f>759*3 -SUM(B74:D74)</f>
        <v>33</v>
      </c>
    </row>
    <row r="75" spans="1:7" x14ac:dyDescent="0.25">
      <c r="A75">
        <v>3511</v>
      </c>
      <c r="B75">
        <v>747</v>
      </c>
      <c r="C75">
        <v>747</v>
      </c>
      <c r="D75">
        <v>747</v>
      </c>
      <c r="E75">
        <f>MIN(B75:D75)</f>
        <v>747</v>
      </c>
      <c r="F75" s="3">
        <f>E75/$B$2</f>
        <v>0.98418972332015808</v>
      </c>
      <c r="G75">
        <f>759*3 -SUM(B75:D75)</f>
        <v>36</v>
      </c>
    </row>
    <row r="76" spans="1:7" x14ac:dyDescent="0.25">
      <c r="A76">
        <v>2103</v>
      </c>
      <c r="B76">
        <v>746</v>
      </c>
      <c r="C76">
        <v>747</v>
      </c>
      <c r="D76">
        <v>747</v>
      </c>
      <c r="E76">
        <f>MIN(B76:D76)</f>
        <v>746</v>
      </c>
      <c r="F76" s="3">
        <f>E76/$B$2</f>
        <v>0.98287220026350464</v>
      </c>
      <c r="G76">
        <f>759*3 -SUM(B76:D76)</f>
        <v>37</v>
      </c>
    </row>
    <row r="77" spans="1:7" x14ac:dyDescent="0.25">
      <c r="A77">
        <v>2301</v>
      </c>
      <c r="B77">
        <v>746</v>
      </c>
      <c r="C77">
        <v>746</v>
      </c>
      <c r="D77">
        <v>746</v>
      </c>
      <c r="E77">
        <f>MIN(B77:D77)</f>
        <v>746</v>
      </c>
      <c r="F77" s="3">
        <f>E77/$B$2</f>
        <v>0.98287220026350464</v>
      </c>
      <c r="G77">
        <f>759*3 -SUM(B77:D77)</f>
        <v>39</v>
      </c>
    </row>
    <row r="78" spans="1:7" x14ac:dyDescent="0.25">
      <c r="A78">
        <v>2401</v>
      </c>
      <c r="B78">
        <v>746</v>
      </c>
      <c r="C78">
        <v>746</v>
      </c>
      <c r="D78">
        <v>746</v>
      </c>
      <c r="E78">
        <f>MIN(B78:D78)</f>
        <v>746</v>
      </c>
      <c r="F78" s="3">
        <f>E78/$B$2</f>
        <v>0.98287220026350464</v>
      </c>
      <c r="G78">
        <f>759*3 -SUM(B78:D78)</f>
        <v>39</v>
      </c>
    </row>
    <row r="79" spans="1:7" x14ac:dyDescent="0.25">
      <c r="A79">
        <v>2702</v>
      </c>
      <c r="B79">
        <v>746</v>
      </c>
      <c r="C79">
        <v>746</v>
      </c>
      <c r="D79">
        <v>746</v>
      </c>
      <c r="E79">
        <f>MIN(B79:D79)</f>
        <v>746</v>
      </c>
      <c r="F79" s="3">
        <f>E79/$B$2</f>
        <v>0.98287220026350464</v>
      </c>
      <c r="G79">
        <f>759*3 -SUM(B79:D79)</f>
        <v>39</v>
      </c>
    </row>
    <row r="80" spans="1:7" x14ac:dyDescent="0.25">
      <c r="A80">
        <v>4307</v>
      </c>
      <c r="B80">
        <v>746</v>
      </c>
      <c r="C80">
        <v>746</v>
      </c>
      <c r="D80">
        <v>746</v>
      </c>
      <c r="E80">
        <f>MIN(B80:D80)</f>
        <v>746</v>
      </c>
      <c r="F80" s="3">
        <f>E80/$B$2</f>
        <v>0.98287220026350464</v>
      </c>
      <c r="G80">
        <f>759*3 -SUM(B80:D80)</f>
        <v>39</v>
      </c>
    </row>
    <row r="81" spans="1:7" x14ac:dyDescent="0.25">
      <c r="A81">
        <v>5004</v>
      </c>
      <c r="B81">
        <v>746</v>
      </c>
      <c r="C81">
        <v>746</v>
      </c>
      <c r="D81">
        <v>746</v>
      </c>
      <c r="E81">
        <f>MIN(B81:D81)</f>
        <v>746</v>
      </c>
      <c r="F81" s="3">
        <f>E81/$B$2</f>
        <v>0.98287220026350464</v>
      </c>
      <c r="G81">
        <f>759*3 -SUM(B81:D81)</f>
        <v>39</v>
      </c>
    </row>
    <row r="82" spans="1:7" x14ac:dyDescent="0.25">
      <c r="A82">
        <v>2304</v>
      </c>
      <c r="B82">
        <v>745</v>
      </c>
      <c r="C82">
        <v>745</v>
      </c>
      <c r="D82">
        <v>746</v>
      </c>
      <c r="E82">
        <f>MIN(B82:D82)</f>
        <v>745</v>
      </c>
      <c r="F82" s="3">
        <f>E82/$B$2</f>
        <v>0.98155467720685108</v>
      </c>
      <c r="G82">
        <f>759*3 -SUM(B82:D82)</f>
        <v>41</v>
      </c>
    </row>
    <row r="83" spans="1:7" x14ac:dyDescent="0.25">
      <c r="A83">
        <v>5003</v>
      </c>
      <c r="B83">
        <v>745</v>
      </c>
      <c r="C83">
        <v>746</v>
      </c>
      <c r="D83">
        <v>745</v>
      </c>
      <c r="E83">
        <f>MIN(B83:D83)</f>
        <v>745</v>
      </c>
      <c r="F83" s="3">
        <f>E83/$B$2</f>
        <v>0.98155467720685108</v>
      </c>
      <c r="G83">
        <f>759*3 -SUM(B83:D83)</f>
        <v>41</v>
      </c>
    </row>
    <row r="84" spans="1:7" x14ac:dyDescent="0.25">
      <c r="A84">
        <v>2201</v>
      </c>
      <c r="B84">
        <v>745</v>
      </c>
      <c r="C84">
        <v>745</v>
      </c>
      <c r="D84">
        <v>745</v>
      </c>
      <c r="E84">
        <f>MIN(B84:D84)</f>
        <v>745</v>
      </c>
      <c r="F84" s="3">
        <f>E84/$B$2</f>
        <v>0.98155467720685108</v>
      </c>
      <c r="G84">
        <f>759*3 -SUM(B84:D84)</f>
        <v>42</v>
      </c>
    </row>
    <row r="85" spans="1:7" x14ac:dyDescent="0.25">
      <c r="A85">
        <v>5105</v>
      </c>
      <c r="B85">
        <v>745</v>
      </c>
      <c r="C85">
        <v>745</v>
      </c>
      <c r="D85">
        <v>745</v>
      </c>
      <c r="E85">
        <f>MIN(B85:D85)</f>
        <v>745</v>
      </c>
      <c r="F85" s="3">
        <f>E85/$B$2</f>
        <v>0.98155467720685108</v>
      </c>
      <c r="G85">
        <f>759*3 -SUM(B85:D85)</f>
        <v>42</v>
      </c>
    </row>
    <row r="86" spans="1:7" x14ac:dyDescent="0.25">
      <c r="A86">
        <v>4201</v>
      </c>
      <c r="B86">
        <v>743</v>
      </c>
      <c r="C86">
        <v>744</v>
      </c>
      <c r="D86">
        <v>744</v>
      </c>
      <c r="E86">
        <f>MIN(B86:D86)</f>
        <v>743</v>
      </c>
      <c r="F86" s="3">
        <f>E86/$B$2</f>
        <v>0.97891963109354418</v>
      </c>
      <c r="G86">
        <f>759*3 -SUM(B86:D86)</f>
        <v>46</v>
      </c>
    </row>
    <row r="87" spans="1:7" x14ac:dyDescent="0.25">
      <c r="A87">
        <v>3101</v>
      </c>
      <c r="B87">
        <v>743</v>
      </c>
      <c r="C87">
        <v>744</v>
      </c>
      <c r="D87">
        <v>743</v>
      </c>
      <c r="E87">
        <f>MIN(B87:D87)</f>
        <v>743</v>
      </c>
      <c r="F87" s="3">
        <f>E87/$B$2</f>
        <v>0.97891963109354418</v>
      </c>
      <c r="G87">
        <f>759*3 -SUM(B87:D87)</f>
        <v>47</v>
      </c>
    </row>
    <row r="88" spans="1:7" x14ac:dyDescent="0.25">
      <c r="A88">
        <v>2602</v>
      </c>
      <c r="B88">
        <v>743</v>
      </c>
      <c r="C88">
        <v>743</v>
      </c>
      <c r="D88">
        <v>743</v>
      </c>
      <c r="E88">
        <f>MIN(B88:D88)</f>
        <v>743</v>
      </c>
      <c r="F88" s="3">
        <f>E88/$B$2</f>
        <v>0.97891963109354418</v>
      </c>
      <c r="G88">
        <f>759*3 -SUM(B88:D88)</f>
        <v>48</v>
      </c>
    </row>
    <row r="89" spans="1:7" x14ac:dyDescent="0.25">
      <c r="A89">
        <v>3508</v>
      </c>
      <c r="B89">
        <v>743</v>
      </c>
      <c r="C89">
        <v>743</v>
      </c>
      <c r="D89">
        <v>742</v>
      </c>
      <c r="E89">
        <f>MIN(B89:D89)</f>
        <v>742</v>
      </c>
      <c r="F89" s="3">
        <f>E89/$B$2</f>
        <v>0.97760210803689063</v>
      </c>
      <c r="G89">
        <f>759*3 -SUM(B89:D89)</f>
        <v>49</v>
      </c>
    </row>
    <row r="90" spans="1:7" x14ac:dyDescent="0.25">
      <c r="A90">
        <v>3509</v>
      </c>
      <c r="B90">
        <v>743</v>
      </c>
      <c r="C90">
        <v>743</v>
      </c>
      <c r="D90">
        <v>742</v>
      </c>
      <c r="E90">
        <f>MIN(B90:D90)</f>
        <v>742</v>
      </c>
      <c r="F90" s="3">
        <f>E90/$B$2</f>
        <v>0.97760210803689063</v>
      </c>
      <c r="G90">
        <f>759*3 -SUM(B90:D90)</f>
        <v>49</v>
      </c>
    </row>
    <row r="91" spans="1:7" x14ac:dyDescent="0.25">
      <c r="A91">
        <v>3111</v>
      </c>
      <c r="B91">
        <v>742</v>
      </c>
      <c r="C91">
        <v>742</v>
      </c>
      <c r="D91">
        <v>743</v>
      </c>
      <c r="E91">
        <f>MIN(B91:D91)</f>
        <v>742</v>
      </c>
      <c r="F91" s="3">
        <f>E91/$B$2</f>
        <v>0.97760210803689063</v>
      </c>
      <c r="G91">
        <f>759*3 -SUM(B91:D91)</f>
        <v>50</v>
      </c>
    </row>
    <row r="92" spans="1:7" x14ac:dyDescent="0.25">
      <c r="A92">
        <v>2302</v>
      </c>
      <c r="B92">
        <v>742</v>
      </c>
      <c r="C92">
        <v>742</v>
      </c>
      <c r="D92">
        <v>742</v>
      </c>
      <c r="E92">
        <f>MIN(B92:D92)</f>
        <v>742</v>
      </c>
      <c r="F92" s="3">
        <f>E92/$B$2</f>
        <v>0.97760210803689063</v>
      </c>
      <c r="G92">
        <f>759*3 -SUM(B92:D92)</f>
        <v>51</v>
      </c>
    </row>
    <row r="93" spans="1:7" x14ac:dyDescent="0.25">
      <c r="A93">
        <v>2306</v>
      </c>
      <c r="B93">
        <v>742</v>
      </c>
      <c r="C93">
        <v>742</v>
      </c>
      <c r="D93">
        <v>742</v>
      </c>
      <c r="E93">
        <f>MIN(B93:D93)</f>
        <v>742</v>
      </c>
      <c r="F93" s="3">
        <f>E93/$B$2</f>
        <v>0.97760210803689063</v>
      </c>
      <c r="G93">
        <f>759*3 -SUM(B93:D93)</f>
        <v>51</v>
      </c>
    </row>
    <row r="94" spans="1:7" x14ac:dyDescent="0.25">
      <c r="A94">
        <v>4303</v>
      </c>
      <c r="B94">
        <v>741</v>
      </c>
      <c r="C94">
        <v>742</v>
      </c>
      <c r="D94">
        <v>742</v>
      </c>
      <c r="E94">
        <f>MIN(B94:D94)</f>
        <v>741</v>
      </c>
      <c r="F94" s="3">
        <f>E94/$B$2</f>
        <v>0.97628458498023718</v>
      </c>
      <c r="G94">
        <f>759*3 -SUM(B94:D94)</f>
        <v>52</v>
      </c>
    </row>
    <row r="95" spans="1:7" x14ac:dyDescent="0.25">
      <c r="A95">
        <v>2901</v>
      </c>
      <c r="B95">
        <v>741</v>
      </c>
      <c r="C95">
        <v>741</v>
      </c>
      <c r="D95">
        <v>741</v>
      </c>
      <c r="E95">
        <f>MIN(B95:D95)</f>
        <v>741</v>
      </c>
      <c r="F95" s="3">
        <f>E95/$B$2</f>
        <v>0.97628458498023718</v>
      </c>
      <c r="G95">
        <f>759*3 -SUM(B95:D95)</f>
        <v>54</v>
      </c>
    </row>
    <row r="96" spans="1:7" x14ac:dyDescent="0.25">
      <c r="A96">
        <v>3106</v>
      </c>
      <c r="B96">
        <v>740</v>
      </c>
      <c r="C96">
        <v>741</v>
      </c>
      <c r="D96">
        <v>740</v>
      </c>
      <c r="E96">
        <f>MIN(B96:D96)</f>
        <v>740</v>
      </c>
      <c r="F96" s="3">
        <f>E96/$B$2</f>
        <v>0.97496706192358362</v>
      </c>
      <c r="G96">
        <f>759*3 -SUM(B96:D96)</f>
        <v>56</v>
      </c>
    </row>
    <row r="97" spans="1:7" x14ac:dyDescent="0.25">
      <c r="A97">
        <v>2904</v>
      </c>
      <c r="B97">
        <v>740</v>
      </c>
      <c r="C97">
        <v>740</v>
      </c>
      <c r="D97">
        <v>740</v>
      </c>
      <c r="E97">
        <f>MIN(B97:D97)</f>
        <v>740</v>
      </c>
      <c r="F97" s="3">
        <f>E97/$B$2</f>
        <v>0.97496706192358362</v>
      </c>
      <c r="G97">
        <f>759*3 -SUM(B97:D97)</f>
        <v>57</v>
      </c>
    </row>
    <row r="98" spans="1:7" x14ac:dyDescent="0.25">
      <c r="A98">
        <v>2601</v>
      </c>
      <c r="B98">
        <v>741</v>
      </c>
      <c r="C98">
        <v>738</v>
      </c>
      <c r="D98">
        <v>741</v>
      </c>
      <c r="E98">
        <f>MIN(B98:D98)</f>
        <v>738</v>
      </c>
      <c r="F98" s="3">
        <f>E98/$B$2</f>
        <v>0.97233201581027673</v>
      </c>
      <c r="G98">
        <f>759*3 -SUM(B98:D98)</f>
        <v>57</v>
      </c>
    </row>
    <row r="99" spans="1:7" x14ac:dyDescent="0.25">
      <c r="A99">
        <v>4102</v>
      </c>
      <c r="B99">
        <v>739</v>
      </c>
      <c r="C99">
        <v>740</v>
      </c>
      <c r="D99">
        <v>740</v>
      </c>
      <c r="E99">
        <f>MIN(B99:D99)</f>
        <v>739</v>
      </c>
      <c r="F99" s="3">
        <f>E99/$B$2</f>
        <v>0.97364953886693018</v>
      </c>
      <c r="G99">
        <f>759*3 -SUM(B99:D99)</f>
        <v>58</v>
      </c>
    </row>
    <row r="100" spans="1:7" x14ac:dyDescent="0.25">
      <c r="A100">
        <v>4107</v>
      </c>
      <c r="B100">
        <v>739</v>
      </c>
      <c r="C100">
        <v>740</v>
      </c>
      <c r="D100">
        <v>739</v>
      </c>
      <c r="E100">
        <f>MIN(B100:D100)</f>
        <v>739</v>
      </c>
      <c r="F100" s="3">
        <f>E100/$B$2</f>
        <v>0.97364953886693018</v>
      </c>
      <c r="G100">
        <f>759*3 -SUM(B100:D100)</f>
        <v>59</v>
      </c>
    </row>
    <row r="101" spans="1:7" x14ac:dyDescent="0.25">
      <c r="A101">
        <v>4108</v>
      </c>
      <c r="B101">
        <v>739</v>
      </c>
      <c r="C101">
        <v>740</v>
      </c>
      <c r="D101">
        <v>739</v>
      </c>
      <c r="E101">
        <f>MIN(B101:D101)</f>
        <v>739</v>
      </c>
      <c r="F101" s="3">
        <f>E101/$B$2</f>
        <v>0.97364953886693018</v>
      </c>
      <c r="G101">
        <f>759*3 -SUM(B101:D101)</f>
        <v>59</v>
      </c>
    </row>
    <row r="102" spans="1:7" x14ac:dyDescent="0.25">
      <c r="A102">
        <v>3104</v>
      </c>
      <c r="B102">
        <v>739</v>
      </c>
      <c r="C102">
        <v>739</v>
      </c>
      <c r="D102">
        <v>739</v>
      </c>
      <c r="E102">
        <f>MIN(B102:D102)</f>
        <v>739</v>
      </c>
      <c r="F102" s="3">
        <f>E102/$B$2</f>
        <v>0.97364953886693018</v>
      </c>
      <c r="G102">
        <f>759*3 -SUM(B102:D102)</f>
        <v>60</v>
      </c>
    </row>
    <row r="103" spans="1:7" x14ac:dyDescent="0.25">
      <c r="A103">
        <v>3202</v>
      </c>
      <c r="B103">
        <v>739</v>
      </c>
      <c r="C103">
        <v>739</v>
      </c>
      <c r="D103">
        <v>739</v>
      </c>
      <c r="E103">
        <f>MIN(B103:D103)</f>
        <v>739</v>
      </c>
      <c r="F103" s="3">
        <f>E103/$B$2</f>
        <v>0.97364953886693018</v>
      </c>
      <c r="G103">
        <f>759*3 -SUM(B103:D103)</f>
        <v>60</v>
      </c>
    </row>
    <row r="104" spans="1:7" x14ac:dyDescent="0.25">
      <c r="A104">
        <v>3301</v>
      </c>
      <c r="B104">
        <v>736</v>
      </c>
      <c r="C104">
        <v>736</v>
      </c>
      <c r="D104">
        <v>737</v>
      </c>
      <c r="E104">
        <f>MIN(B104:D104)</f>
        <v>736</v>
      </c>
      <c r="F104" s="3">
        <f>E104/$B$2</f>
        <v>0.96969696969696972</v>
      </c>
      <c r="G104">
        <f>759*3 -SUM(B104:D104)</f>
        <v>68</v>
      </c>
    </row>
    <row r="105" spans="1:7" x14ac:dyDescent="0.25">
      <c r="A105">
        <v>1602</v>
      </c>
      <c r="B105">
        <v>693</v>
      </c>
      <c r="C105">
        <v>758</v>
      </c>
      <c r="D105">
        <v>758</v>
      </c>
      <c r="E105">
        <f>MIN(B105:D105)</f>
        <v>693</v>
      </c>
      <c r="F105" s="3">
        <f>E105/$B$2</f>
        <v>0.91304347826086951</v>
      </c>
      <c r="G105">
        <f>759*3 -SUM(B105:D105)</f>
        <v>68</v>
      </c>
    </row>
    <row r="106" spans="1:7" x14ac:dyDescent="0.25">
      <c r="A106">
        <v>4104</v>
      </c>
      <c r="B106">
        <v>736</v>
      </c>
      <c r="C106">
        <v>736</v>
      </c>
      <c r="D106">
        <v>736</v>
      </c>
      <c r="E106">
        <f>MIN(B106:D106)</f>
        <v>736</v>
      </c>
      <c r="F106" s="3">
        <f>E106/$B$2</f>
        <v>0.96969696969696972</v>
      </c>
      <c r="G106">
        <f>759*3 -SUM(B106:D106)</f>
        <v>69</v>
      </c>
    </row>
    <row r="107" spans="1:7" x14ac:dyDescent="0.25">
      <c r="A107">
        <v>3201</v>
      </c>
      <c r="B107">
        <v>736</v>
      </c>
      <c r="C107">
        <v>735</v>
      </c>
      <c r="D107">
        <v>737</v>
      </c>
      <c r="E107">
        <f>MIN(B107:D107)</f>
        <v>735</v>
      </c>
      <c r="F107" s="3">
        <f>E107/$B$2</f>
        <v>0.96837944664031617</v>
      </c>
      <c r="G107">
        <f>759*3 -SUM(B107:D107)</f>
        <v>69</v>
      </c>
    </row>
    <row r="108" spans="1:7" x14ac:dyDescent="0.25">
      <c r="A108">
        <v>1501</v>
      </c>
      <c r="B108">
        <v>724</v>
      </c>
      <c r="C108">
        <v>741</v>
      </c>
      <c r="D108">
        <v>741</v>
      </c>
      <c r="E108">
        <f>MIN(B108:D108)</f>
        <v>724</v>
      </c>
      <c r="F108" s="3">
        <f>E108/$B$2</f>
        <v>0.95388669301712781</v>
      </c>
      <c r="G108">
        <f>759*3 -SUM(B108:D108)</f>
        <v>71</v>
      </c>
    </row>
    <row r="109" spans="1:7" x14ac:dyDescent="0.25">
      <c r="A109">
        <v>2402</v>
      </c>
      <c r="B109">
        <v>735</v>
      </c>
      <c r="C109">
        <v>735</v>
      </c>
      <c r="D109">
        <v>735</v>
      </c>
      <c r="E109">
        <f>MIN(B109:D109)</f>
        <v>735</v>
      </c>
      <c r="F109" s="3">
        <f>E109/$B$2</f>
        <v>0.96837944664031617</v>
      </c>
      <c r="G109">
        <f>759*3 -SUM(B109:D109)</f>
        <v>72</v>
      </c>
    </row>
    <row r="110" spans="1:7" x14ac:dyDescent="0.25">
      <c r="A110">
        <v>2503</v>
      </c>
      <c r="B110">
        <v>746</v>
      </c>
      <c r="C110">
        <v>713</v>
      </c>
      <c r="D110">
        <v>746</v>
      </c>
      <c r="E110">
        <f>MIN(B110:D110)</f>
        <v>713</v>
      </c>
      <c r="F110" s="3">
        <f>E110/$B$2</f>
        <v>0.93939393939393945</v>
      </c>
      <c r="G110">
        <f>759*3 -SUM(B110:D110)</f>
        <v>72</v>
      </c>
    </row>
    <row r="111" spans="1:7" x14ac:dyDescent="0.25">
      <c r="A111">
        <v>2701</v>
      </c>
      <c r="B111">
        <v>734</v>
      </c>
      <c r="C111">
        <v>735</v>
      </c>
      <c r="D111">
        <v>735</v>
      </c>
      <c r="E111">
        <f>MIN(B111:D111)</f>
        <v>734</v>
      </c>
      <c r="F111" s="3">
        <f>E111/$B$2</f>
        <v>0.96706192358366272</v>
      </c>
      <c r="G111">
        <f>759*3 -SUM(B111:D111)</f>
        <v>73</v>
      </c>
    </row>
    <row r="112" spans="1:7" x14ac:dyDescent="0.25">
      <c r="A112">
        <v>1503</v>
      </c>
      <c r="B112">
        <v>759</v>
      </c>
      <c r="C112">
        <v>685</v>
      </c>
      <c r="D112">
        <v>759</v>
      </c>
      <c r="E112">
        <f>MIN(B112:D112)</f>
        <v>685</v>
      </c>
      <c r="F112" s="3">
        <f>E112/$B$2</f>
        <v>0.9025032938076416</v>
      </c>
      <c r="G112">
        <f>759*3 -SUM(B112:D112)</f>
        <v>74</v>
      </c>
    </row>
    <row r="113" spans="1:7" x14ac:dyDescent="0.25">
      <c r="A113">
        <v>3204</v>
      </c>
      <c r="B113">
        <v>732</v>
      </c>
      <c r="C113">
        <v>732</v>
      </c>
      <c r="D113">
        <v>732</v>
      </c>
      <c r="E113">
        <f>MIN(B113:D113)</f>
        <v>732</v>
      </c>
      <c r="F113" s="3">
        <f>E113/$B$2</f>
        <v>0.96442687747035571</v>
      </c>
      <c r="G113">
        <f>759*3 -SUM(B113:D113)</f>
        <v>81</v>
      </c>
    </row>
    <row r="114" spans="1:7" x14ac:dyDescent="0.25">
      <c r="A114">
        <v>1504</v>
      </c>
      <c r="B114">
        <v>721</v>
      </c>
      <c r="C114">
        <v>737</v>
      </c>
      <c r="D114">
        <v>737</v>
      </c>
      <c r="E114">
        <f>MIN(B114:D114)</f>
        <v>721</v>
      </c>
      <c r="F114" s="3">
        <f>E114/$B$2</f>
        <v>0.94993412384716736</v>
      </c>
      <c r="G114">
        <f>759*3 -SUM(B114:D114)</f>
        <v>82</v>
      </c>
    </row>
    <row r="115" spans="1:7" x14ac:dyDescent="0.25">
      <c r="A115">
        <v>4203</v>
      </c>
      <c r="B115">
        <v>730</v>
      </c>
      <c r="C115">
        <v>730</v>
      </c>
      <c r="D115">
        <v>730</v>
      </c>
      <c r="E115">
        <f>MIN(B115:D115)</f>
        <v>730</v>
      </c>
      <c r="F115" s="3">
        <f>E115/$B$2</f>
        <v>0.96179183135704871</v>
      </c>
      <c r="G115">
        <f>759*3 -SUM(B115:D115)</f>
        <v>87</v>
      </c>
    </row>
    <row r="116" spans="1:7" x14ac:dyDescent="0.25">
      <c r="A116">
        <v>2204</v>
      </c>
      <c r="B116">
        <v>729</v>
      </c>
      <c r="C116">
        <v>730</v>
      </c>
      <c r="D116">
        <v>730</v>
      </c>
      <c r="E116">
        <f>MIN(B116:D116)</f>
        <v>729</v>
      </c>
      <c r="F116" s="3">
        <f>E116/$B$2</f>
        <v>0.96047430830039526</v>
      </c>
      <c r="G116">
        <f>759*3 -SUM(B116:D116)</f>
        <v>88</v>
      </c>
    </row>
    <row r="117" spans="1:7" x14ac:dyDescent="0.25">
      <c r="A117">
        <v>5202</v>
      </c>
      <c r="B117">
        <v>728</v>
      </c>
      <c r="C117">
        <v>728</v>
      </c>
      <c r="D117">
        <v>728</v>
      </c>
      <c r="E117">
        <f>MIN(B117:D117)</f>
        <v>728</v>
      </c>
      <c r="F117" s="3">
        <f>E117/$B$2</f>
        <v>0.95915678524374182</v>
      </c>
      <c r="G117">
        <f>759*3 -SUM(B117:D117)</f>
        <v>93</v>
      </c>
    </row>
    <row r="118" spans="1:7" x14ac:dyDescent="0.25">
      <c r="A118">
        <v>5001</v>
      </c>
      <c r="B118">
        <v>727</v>
      </c>
      <c r="C118">
        <v>727</v>
      </c>
      <c r="D118">
        <v>728</v>
      </c>
      <c r="E118">
        <f>MIN(B118:D118)</f>
        <v>727</v>
      </c>
      <c r="F118" s="3">
        <f>E118/$B$2</f>
        <v>0.95783926218708826</v>
      </c>
      <c r="G118">
        <f>759*3 -SUM(B118:D118)</f>
        <v>95</v>
      </c>
    </row>
    <row r="119" spans="1:7" x14ac:dyDescent="0.25">
      <c r="A119">
        <v>2604</v>
      </c>
      <c r="B119">
        <v>728</v>
      </c>
      <c r="C119">
        <v>712</v>
      </c>
      <c r="D119">
        <v>728</v>
      </c>
      <c r="E119">
        <f>MIN(B119:D119)</f>
        <v>712</v>
      </c>
      <c r="F119" s="3">
        <f>E119/$B$2</f>
        <v>0.93807641633728589</v>
      </c>
      <c r="G119">
        <f>759*3 -SUM(B119:D119)</f>
        <v>109</v>
      </c>
    </row>
    <row r="120" spans="1:7" x14ac:dyDescent="0.25">
      <c r="A120">
        <v>2105</v>
      </c>
      <c r="B120">
        <v>721</v>
      </c>
      <c r="C120">
        <v>721</v>
      </c>
      <c r="D120">
        <v>721</v>
      </c>
      <c r="E120">
        <f>MIN(B120:D120)</f>
        <v>721</v>
      </c>
      <c r="F120" s="3">
        <f>E120/$B$2</f>
        <v>0.94993412384716736</v>
      </c>
      <c r="G120">
        <f>759*3 -SUM(B120:D120)</f>
        <v>114</v>
      </c>
    </row>
    <row r="121" spans="1:7" x14ac:dyDescent="0.25">
      <c r="A121">
        <v>1505</v>
      </c>
      <c r="B121">
        <v>704</v>
      </c>
      <c r="C121">
        <v>723</v>
      </c>
      <c r="D121">
        <v>723</v>
      </c>
      <c r="E121">
        <f>MIN(B121:D121)</f>
        <v>704</v>
      </c>
      <c r="F121" s="3">
        <f>E121/$B$2</f>
        <v>0.92753623188405798</v>
      </c>
      <c r="G121">
        <f>759*3 -SUM(B121:D121)</f>
        <v>127</v>
      </c>
    </row>
    <row r="122" spans="1:7" x14ac:dyDescent="0.25">
      <c r="A122">
        <v>2305</v>
      </c>
      <c r="B122">
        <v>725</v>
      </c>
      <c r="C122">
        <v>696</v>
      </c>
      <c r="D122">
        <v>725</v>
      </c>
      <c r="E122">
        <f>MIN(B122:D122)</f>
        <v>696</v>
      </c>
      <c r="F122" s="3">
        <f>E122/$B$2</f>
        <v>0.91699604743083007</v>
      </c>
      <c r="G122">
        <f>759*3 -SUM(B122:D122)</f>
        <v>131</v>
      </c>
    </row>
    <row r="123" spans="1:7" x14ac:dyDescent="0.25">
      <c r="A123">
        <v>3514</v>
      </c>
      <c r="B123">
        <v>720</v>
      </c>
      <c r="C123">
        <v>704</v>
      </c>
      <c r="D123">
        <v>720</v>
      </c>
      <c r="E123">
        <f>MIN(B123:D123)</f>
        <v>704</v>
      </c>
      <c r="F123" s="3">
        <f>E123/$B$2</f>
        <v>0.92753623188405798</v>
      </c>
      <c r="G123">
        <f>759*3 -SUM(B123:D123)</f>
        <v>133</v>
      </c>
    </row>
    <row r="124" spans="1:7" x14ac:dyDescent="0.25">
      <c r="A124">
        <v>1201</v>
      </c>
      <c r="B124">
        <v>653</v>
      </c>
      <c r="C124">
        <v>745</v>
      </c>
      <c r="D124">
        <v>745</v>
      </c>
      <c r="E124">
        <f>MIN(B124:D124)</f>
        <v>653</v>
      </c>
      <c r="F124" s="3">
        <f>E124/$B$2</f>
        <v>0.86034255599472986</v>
      </c>
      <c r="G124">
        <f>759*3 -SUM(B124:D124)</f>
        <v>134</v>
      </c>
    </row>
    <row r="125" spans="1:7" x14ac:dyDescent="0.25">
      <c r="A125">
        <v>4109</v>
      </c>
      <c r="B125">
        <v>712</v>
      </c>
      <c r="C125">
        <v>712</v>
      </c>
      <c r="D125">
        <v>712</v>
      </c>
      <c r="E125">
        <f>MIN(B125:D125)</f>
        <v>712</v>
      </c>
      <c r="F125" s="3">
        <f>E125/$B$2</f>
        <v>0.93807641633728589</v>
      </c>
      <c r="G125">
        <f>759*3 -SUM(B125:D125)</f>
        <v>141</v>
      </c>
    </row>
    <row r="126" spans="1:7" x14ac:dyDescent="0.25">
      <c r="A126">
        <v>1304</v>
      </c>
      <c r="B126">
        <v>663</v>
      </c>
      <c r="C126">
        <v>667</v>
      </c>
      <c r="D126">
        <v>667</v>
      </c>
      <c r="E126">
        <f>MIN(B126:D126)</f>
        <v>663</v>
      </c>
      <c r="F126" s="3">
        <f>E126/$B$2</f>
        <v>0.87351778656126478</v>
      </c>
      <c r="G126">
        <f>759*3 -SUM(B126:D126)</f>
        <v>280</v>
      </c>
    </row>
    <row r="127" spans="1:7" x14ac:dyDescent="0.25">
      <c r="A127">
        <v>2303</v>
      </c>
      <c r="B127">
        <v>759</v>
      </c>
      <c r="C127">
        <v>447</v>
      </c>
      <c r="D127">
        <v>759</v>
      </c>
      <c r="E127">
        <f>MIN(B127:D127)</f>
        <v>447</v>
      </c>
      <c r="F127" s="3">
        <f>E127/$B$2</f>
        <v>0.58893280632411071</v>
      </c>
      <c r="G127">
        <f>759*3 -SUM(B127:D127)</f>
        <v>312</v>
      </c>
    </row>
    <row r="128" spans="1:7" x14ac:dyDescent="0.25">
      <c r="A128">
        <v>2605</v>
      </c>
      <c r="B128">
        <v>758</v>
      </c>
      <c r="C128">
        <v>447</v>
      </c>
      <c r="D128">
        <v>759</v>
      </c>
      <c r="E128">
        <f>MIN(B128:D128)</f>
        <v>447</v>
      </c>
      <c r="F128" s="3">
        <f>E128/$B$2</f>
        <v>0.58893280632411071</v>
      </c>
      <c r="G128">
        <f>759*3 -SUM(B128:D128)</f>
        <v>313</v>
      </c>
    </row>
    <row r="129" spans="1:7" x14ac:dyDescent="0.25">
      <c r="A129">
        <v>3103</v>
      </c>
      <c r="B129">
        <v>652</v>
      </c>
      <c r="C129">
        <v>652</v>
      </c>
      <c r="D129">
        <v>652</v>
      </c>
      <c r="E129">
        <f>MIN(B129:D129)</f>
        <v>652</v>
      </c>
      <c r="F129" s="3">
        <f>E129/$B$2</f>
        <v>0.85902503293807642</v>
      </c>
      <c r="G129">
        <f>759*3 -SUM(B129:D129)</f>
        <v>321</v>
      </c>
    </row>
    <row r="130" spans="1:7" x14ac:dyDescent="0.25">
      <c r="A130">
        <v>1402</v>
      </c>
      <c r="B130">
        <v>225</v>
      </c>
      <c r="C130">
        <v>577</v>
      </c>
      <c r="D130">
        <v>577</v>
      </c>
      <c r="E130">
        <f>MIN(B130:D130)</f>
        <v>225</v>
      </c>
      <c r="F130" s="3">
        <f>E130/$B$2</f>
        <v>0.29644268774703558</v>
      </c>
      <c r="G130">
        <f>759*3 -SUM(B130:D130)</f>
        <v>898</v>
      </c>
    </row>
    <row r="131" spans="1:7" x14ac:dyDescent="0.25">
      <c r="A131">
        <v>1502</v>
      </c>
      <c r="B131">
        <v>222</v>
      </c>
      <c r="C131">
        <v>569</v>
      </c>
      <c r="D131">
        <v>569</v>
      </c>
      <c r="E131">
        <f>MIN(B131:D131)</f>
        <v>222</v>
      </c>
      <c r="F131" s="3">
        <f>E131/$B$2</f>
        <v>0.29249011857707508</v>
      </c>
      <c r="G131">
        <f>759*3 -SUM(B131:D131)</f>
        <v>917</v>
      </c>
    </row>
    <row r="132" spans="1:7" x14ac:dyDescent="0.25">
      <c r="A132">
        <v>1601</v>
      </c>
      <c r="B132">
        <v>23</v>
      </c>
      <c r="C132">
        <v>570</v>
      </c>
      <c r="D132">
        <v>570</v>
      </c>
      <c r="E132">
        <f>MIN(B132:D132)</f>
        <v>23</v>
      </c>
      <c r="F132" s="3">
        <f>E132/$B$2</f>
        <v>3.0303030303030304E-2</v>
      </c>
      <c r="G132">
        <f>759*3 -SUM(B132:D132)</f>
        <v>1114</v>
      </c>
    </row>
  </sheetData>
  <autoFilter ref="A4:G4" xr:uid="{00000000-0001-0000-0000-000000000000}">
    <sortState xmlns:xlrd2="http://schemas.microsoft.com/office/spreadsheetml/2017/richdata2" ref="A5:G132">
      <sortCondition ref="G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04-Gas_by_meso_resumo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 de Queiroz Barbosa</cp:lastModifiedBy>
  <dcterms:created xsi:type="dcterms:W3CDTF">2021-10-24T20:09:54Z</dcterms:created>
  <dcterms:modified xsi:type="dcterms:W3CDTF">2021-10-24T20:31:32Z</dcterms:modified>
</cp:coreProperties>
</file>