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baldi\Dropbox\bruno-tebaldi\2019-01 Ox GVAR TaylorMade\"/>
    </mc:Choice>
  </mc:AlternateContent>
  <xr:revisionPtr revIDLastSave="0" documentId="10_ncr:0_{FCD00521-2BED-475A-92E5-817008046C44}" xr6:coauthVersionLast="40" xr6:coauthVersionMax="40" xr10:uidLastSave="{00000000-0000-0000-0000-000000000000}"/>
  <bookViews>
    <workbookView xWindow="-120" yWindow="-120" windowWidth="20730" windowHeight="11160" activeTab="1" xr2:uid="{CF1152C9-D5CC-4EFA-B312-F925B192E90A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3" i="2" l="1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C15" i="2"/>
  <c r="D15" i="2"/>
  <c r="E15" i="2"/>
  <c r="F15" i="2"/>
  <c r="G15" i="2"/>
  <c r="H15" i="2"/>
  <c r="I15" i="2"/>
  <c r="J15" i="2"/>
  <c r="K15" i="2"/>
  <c r="C16" i="2"/>
  <c r="D16" i="2"/>
  <c r="E16" i="2"/>
  <c r="F16" i="2"/>
  <c r="G16" i="2"/>
  <c r="H16" i="2"/>
  <c r="I16" i="2"/>
  <c r="J16" i="2"/>
  <c r="K16" i="2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C19" i="2"/>
  <c r="D19" i="2"/>
  <c r="E19" i="2"/>
  <c r="F19" i="2"/>
  <c r="G19" i="2"/>
  <c r="H19" i="2"/>
  <c r="I19" i="2"/>
  <c r="J19" i="2"/>
  <c r="K19" i="2"/>
  <c r="C20" i="2"/>
  <c r="D20" i="2"/>
  <c r="E20" i="2"/>
  <c r="F20" i="2"/>
  <c r="G20" i="2"/>
  <c r="H20" i="2"/>
  <c r="I20" i="2"/>
  <c r="J20" i="2"/>
  <c r="K20" i="2"/>
  <c r="C21" i="2"/>
  <c r="D21" i="2"/>
  <c r="E21" i="2"/>
  <c r="F21" i="2"/>
  <c r="G21" i="2"/>
  <c r="H21" i="2"/>
  <c r="I21" i="2"/>
  <c r="J21" i="2"/>
  <c r="K21" i="2"/>
  <c r="C22" i="2"/>
  <c r="D22" i="2"/>
  <c r="E22" i="2"/>
  <c r="F22" i="2"/>
  <c r="G22" i="2"/>
  <c r="H22" i="2"/>
  <c r="I22" i="2"/>
  <c r="J22" i="2"/>
  <c r="K22" i="2"/>
  <c r="B14" i="2"/>
  <c r="B15" i="2"/>
  <c r="B16" i="2"/>
  <c r="B17" i="2"/>
  <c r="B18" i="2"/>
  <c r="B19" i="2"/>
  <c r="B20" i="2"/>
  <c r="B21" i="2"/>
  <c r="B22" i="2"/>
  <c r="B13" i="2"/>
  <c r="B10" i="2" a="1"/>
  <c r="B10" i="2" s="1"/>
  <c r="B8" i="2" a="1"/>
  <c r="B8" i="2" s="1"/>
  <c r="B6" i="2" a="1"/>
  <c r="B6" i="2" s="1"/>
  <c r="B4" i="2" a="1"/>
  <c r="B4" i="2" s="1"/>
  <c r="B2" i="2" a="1"/>
  <c r="B2" i="2" s="1"/>
  <c r="K11" i="2" l="1"/>
  <c r="J11" i="2"/>
  <c r="I11" i="2"/>
  <c r="K10" i="2"/>
  <c r="C10" i="2"/>
  <c r="G11" i="2"/>
  <c r="C11" i="2"/>
  <c r="I10" i="2"/>
  <c r="E10" i="2"/>
  <c r="F11" i="2"/>
  <c r="B11" i="2"/>
  <c r="H10" i="2"/>
  <c r="D10" i="2"/>
  <c r="E11" i="2"/>
  <c r="G10" i="2"/>
  <c r="H11" i="2"/>
  <c r="D11" i="2"/>
  <c r="J10" i="2"/>
  <c r="F10" i="2"/>
  <c r="K9" i="2"/>
  <c r="G9" i="2"/>
  <c r="I8" i="2"/>
  <c r="E8" i="2"/>
  <c r="J9" i="2"/>
  <c r="B9" i="2"/>
  <c r="H8" i="2"/>
  <c r="D8" i="2"/>
  <c r="I9" i="2"/>
  <c r="E9" i="2"/>
  <c r="K8" i="2"/>
  <c r="G8" i="2"/>
  <c r="C8" i="2"/>
  <c r="C9" i="2"/>
  <c r="F9" i="2"/>
  <c r="H9" i="2"/>
  <c r="D9" i="2"/>
  <c r="J8" i="2"/>
  <c r="F8" i="2"/>
  <c r="D6" i="2"/>
  <c r="G7" i="2"/>
  <c r="I6" i="2"/>
  <c r="F7" i="2"/>
  <c r="H6" i="2"/>
  <c r="I7" i="2"/>
  <c r="E7" i="2"/>
  <c r="K6" i="2"/>
  <c r="G6" i="2"/>
  <c r="C6" i="2"/>
  <c r="K7" i="2"/>
  <c r="C7" i="2"/>
  <c r="E6" i="2"/>
  <c r="J7" i="2"/>
  <c r="B7" i="2"/>
  <c r="H7" i="2"/>
  <c r="D7" i="2"/>
  <c r="J6" i="2"/>
  <c r="F6" i="2"/>
  <c r="K5" i="2"/>
  <c r="G5" i="2"/>
  <c r="C5" i="2"/>
  <c r="I4" i="2"/>
  <c r="E4" i="2"/>
  <c r="J5" i="2"/>
  <c r="F5" i="2"/>
  <c r="B5" i="2"/>
  <c r="H4" i="2"/>
  <c r="D4" i="2"/>
  <c r="I5" i="2"/>
  <c r="E5" i="2"/>
  <c r="K4" i="2"/>
  <c r="G4" i="2"/>
  <c r="C4" i="2"/>
  <c r="H5" i="2"/>
  <c r="D5" i="2"/>
  <c r="J4" i="2"/>
  <c r="F4" i="2"/>
  <c r="K3" i="2"/>
  <c r="G3" i="2"/>
  <c r="C3" i="2"/>
  <c r="I2" i="2"/>
  <c r="E2" i="2"/>
  <c r="J3" i="2"/>
  <c r="F3" i="2"/>
  <c r="B3" i="2"/>
  <c r="H2" i="2"/>
  <c r="D2" i="2"/>
  <c r="I3" i="2"/>
  <c r="E3" i="2"/>
  <c r="K2" i="2"/>
  <c r="G2" i="2"/>
  <c r="C2" i="2"/>
  <c r="H3" i="2"/>
  <c r="D3" i="2"/>
  <c r="J2" i="2"/>
  <c r="F2" i="2"/>
</calcChain>
</file>

<file path=xl/sharedStrings.xml><?xml version="1.0" encoding="utf-8"?>
<sst xmlns="http://schemas.openxmlformats.org/spreadsheetml/2006/main" count="10" uniqueCount="10">
  <si>
    <t>A1_0</t>
  </si>
  <si>
    <t>A2_0</t>
  </si>
  <si>
    <t>A3_0</t>
  </si>
  <si>
    <t>A4_0</t>
  </si>
  <si>
    <t>A5_0</t>
  </si>
  <si>
    <t>W1</t>
  </si>
  <si>
    <t>W2</t>
  </si>
  <si>
    <t>W3</t>
  </si>
  <si>
    <t>W4</t>
  </si>
  <si>
    <t>W5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</si>
</sst>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NumberFormat="1" applyFill="1"/>
    <xf numFmtId="0" fontId="0" fillId="2" borderId="0" xfId="0" applyNumberForma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2A11D-446A-4F7D-9898-71E63905DD24}">
  <dimension ref="A1:S33"/>
  <sheetViews>
    <sheetView topLeftCell="A16" workbookViewId="0">
      <selection activeCell="E22" sqref="E22"/>
    </sheetView>
  </sheetViews>
  <sheetFormatPr defaultRowHeight="15" x14ac:dyDescent="0.25"/>
  <cols>
    <col min="2" max="6" width="9.140625" style="3"/>
    <col min="9" max="19" width="9.140625" style="3"/>
  </cols>
  <sheetData>
    <row r="1" spans="1:19" x14ac:dyDescent="0.25">
      <c r="A1" t="s">
        <v>0</v>
      </c>
      <c r="B1" s="1">
        <v>2</v>
      </c>
      <c r="C1" s="2">
        <v>4</v>
      </c>
      <c r="D1" s="2"/>
      <c r="E1" s="2"/>
      <c r="F1" s="2"/>
      <c r="H1" t="s">
        <v>5</v>
      </c>
      <c r="I1" s="1">
        <v>4</v>
      </c>
      <c r="J1" s="2">
        <v>10</v>
      </c>
      <c r="K1" s="2"/>
      <c r="L1" s="2"/>
      <c r="M1" s="2"/>
      <c r="N1" s="2"/>
      <c r="O1" s="2"/>
      <c r="P1" s="2"/>
      <c r="Q1" s="2"/>
      <c r="R1" s="2"/>
      <c r="S1" s="2"/>
    </row>
    <row r="2" spans="1:19" x14ac:dyDescent="0.25">
      <c r="B2" s="2"/>
      <c r="C2" s="2">
        <v>1</v>
      </c>
      <c r="D2" s="2">
        <v>0</v>
      </c>
      <c r="E2" s="2">
        <v>2.6233937610951601E-2</v>
      </c>
      <c r="F2" s="2">
        <v>-0.18974841684305899</v>
      </c>
      <c r="I2" s="2"/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</row>
    <row r="3" spans="1:19" x14ac:dyDescent="0.25">
      <c r="B3" s="2"/>
      <c r="C3" s="2">
        <v>0</v>
      </c>
      <c r="D3" s="2">
        <v>1</v>
      </c>
      <c r="E3" s="2">
        <v>-0.153072503677152</v>
      </c>
      <c r="F3" s="2">
        <v>3.3840313063127597E-2</v>
      </c>
      <c r="I3" s="2"/>
      <c r="J3" s="2">
        <v>0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</row>
    <row r="4" spans="1:19" x14ac:dyDescent="0.25">
      <c r="I4" s="2"/>
      <c r="J4" s="2">
        <v>0</v>
      </c>
      <c r="K4" s="2">
        <v>0</v>
      </c>
      <c r="L4" s="2">
        <v>0.25170068000000001</v>
      </c>
      <c r="M4" s="2">
        <v>0</v>
      </c>
      <c r="N4" s="2">
        <v>0.289115646</v>
      </c>
      <c r="O4" s="2">
        <v>0</v>
      </c>
      <c r="P4" s="2">
        <v>2.3809523999999901E-2</v>
      </c>
      <c r="Q4" s="2">
        <v>0</v>
      </c>
      <c r="R4" s="2">
        <v>0.43537415000000002</v>
      </c>
      <c r="S4" s="2">
        <v>0</v>
      </c>
    </row>
    <row r="5" spans="1:19" x14ac:dyDescent="0.25">
      <c r="A5" t="s">
        <v>1</v>
      </c>
      <c r="B5" s="1">
        <v>2</v>
      </c>
      <c r="C5" s="2">
        <v>4</v>
      </c>
      <c r="D5" s="2"/>
      <c r="E5" s="2"/>
      <c r="F5" s="2"/>
      <c r="I5" s="2"/>
      <c r="J5" s="2">
        <v>0</v>
      </c>
      <c r="K5" s="2">
        <v>0</v>
      </c>
      <c r="L5" s="2">
        <v>0</v>
      </c>
      <c r="M5" s="2">
        <v>0.25170068000000001</v>
      </c>
      <c r="N5" s="2">
        <v>0</v>
      </c>
      <c r="O5" s="2">
        <v>0.289115646</v>
      </c>
      <c r="P5" s="2">
        <v>0</v>
      </c>
      <c r="Q5" s="2">
        <v>2.3809523999999901E-2</v>
      </c>
      <c r="R5" s="2">
        <v>0</v>
      </c>
      <c r="S5" s="2">
        <v>0.43537415000000002</v>
      </c>
    </row>
    <row r="6" spans="1:19" x14ac:dyDescent="0.25">
      <c r="B6" s="2"/>
      <c r="C6" s="2">
        <v>1</v>
      </c>
      <c r="D6" s="2">
        <v>0</v>
      </c>
      <c r="E6" s="2">
        <v>5.2182095772373503E-2</v>
      </c>
      <c r="F6" s="2">
        <v>-0.419882805110532</v>
      </c>
    </row>
    <row r="7" spans="1:19" x14ac:dyDescent="0.25">
      <c r="B7" s="2"/>
      <c r="C7" s="2">
        <v>0</v>
      </c>
      <c r="D7" s="2">
        <v>1</v>
      </c>
      <c r="E7" s="2">
        <v>-0.51181185687876696</v>
      </c>
      <c r="F7" s="2">
        <v>8.7337629802158798E-2</v>
      </c>
    </row>
    <row r="8" spans="1:19" x14ac:dyDescent="0.25">
      <c r="H8" t="s">
        <v>6</v>
      </c>
      <c r="I8" s="1">
        <v>4</v>
      </c>
      <c r="J8" s="2">
        <v>10</v>
      </c>
      <c r="K8" s="2"/>
      <c r="L8" s="2"/>
      <c r="M8" s="2"/>
      <c r="N8" s="2"/>
      <c r="O8" s="2"/>
      <c r="P8" s="2"/>
      <c r="Q8" s="2"/>
      <c r="R8" s="2"/>
      <c r="S8" s="2"/>
    </row>
    <row r="9" spans="1:19" x14ac:dyDescent="0.25">
      <c r="A9" t="s">
        <v>2</v>
      </c>
      <c r="B9" s="1">
        <v>2</v>
      </c>
      <c r="C9" s="2">
        <v>4</v>
      </c>
      <c r="D9" s="2"/>
      <c r="E9" s="2"/>
      <c r="F9" s="2"/>
      <c r="I9" s="2"/>
      <c r="J9" s="2">
        <v>0</v>
      </c>
      <c r="K9" s="2">
        <v>0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</row>
    <row r="10" spans="1:19" x14ac:dyDescent="0.25">
      <c r="B10" s="2"/>
      <c r="C10" s="2">
        <v>1</v>
      </c>
      <c r="D10" s="2">
        <v>0</v>
      </c>
      <c r="E10" s="2">
        <v>-0.55916595351688203</v>
      </c>
      <c r="F10" s="2">
        <v>-4.33850602576541</v>
      </c>
      <c r="I10" s="2"/>
      <c r="J10" s="2">
        <v>0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</row>
    <row r="11" spans="1:19" x14ac:dyDescent="0.25">
      <c r="B11" s="2"/>
      <c r="C11" s="2">
        <v>0</v>
      </c>
      <c r="D11" s="2">
        <v>1</v>
      </c>
      <c r="E11" s="2">
        <v>-4.2158287269810204</v>
      </c>
      <c r="F11" s="2">
        <v>0.555597668193204</v>
      </c>
      <c r="I11" s="2"/>
      <c r="J11" s="2">
        <v>0.17073170700000001</v>
      </c>
      <c r="K11" s="2">
        <v>0</v>
      </c>
      <c r="L11" s="2">
        <v>0</v>
      </c>
      <c r="M11" s="2">
        <v>0</v>
      </c>
      <c r="N11" s="2">
        <v>0.39295393000000001</v>
      </c>
      <c r="O11" s="2">
        <v>0</v>
      </c>
      <c r="P11" s="2">
        <v>2.7100269999999899E-3</v>
      </c>
      <c r="Q11" s="2">
        <v>0</v>
      </c>
      <c r="R11" s="2">
        <v>0.43360433599999898</v>
      </c>
      <c r="S11" s="2">
        <v>0</v>
      </c>
    </row>
    <row r="12" spans="1:19" x14ac:dyDescent="0.25">
      <c r="I12" s="2"/>
      <c r="J12" s="2">
        <v>0</v>
      </c>
      <c r="K12" s="2">
        <v>0.17073170700000001</v>
      </c>
      <c r="L12" s="2">
        <v>0</v>
      </c>
      <c r="M12" s="2">
        <v>0</v>
      </c>
      <c r="N12" s="2">
        <v>0</v>
      </c>
      <c r="O12" s="2">
        <v>0.39295393000000001</v>
      </c>
      <c r="P12" s="2">
        <v>0</v>
      </c>
      <c r="Q12" s="2">
        <v>2.7100269999999899E-3</v>
      </c>
      <c r="R12" s="2">
        <v>0</v>
      </c>
      <c r="S12" s="2">
        <v>0.43360433599999898</v>
      </c>
    </row>
    <row r="13" spans="1:19" x14ac:dyDescent="0.25">
      <c r="A13" t="s">
        <v>3</v>
      </c>
      <c r="B13" s="1">
        <v>2</v>
      </c>
      <c r="C13" s="2">
        <v>4</v>
      </c>
      <c r="D13" s="2"/>
      <c r="E13" s="2"/>
      <c r="F13" s="2"/>
    </row>
    <row r="14" spans="1:19" x14ac:dyDescent="0.25">
      <c r="B14" s="2"/>
      <c r="C14" s="2">
        <v>1</v>
      </c>
      <c r="D14" s="2">
        <v>0</v>
      </c>
      <c r="E14" s="2">
        <v>-0.101164715478225</v>
      </c>
      <c r="F14" s="2">
        <v>-0.32863767846720998</v>
      </c>
    </row>
    <row r="15" spans="1:19" x14ac:dyDescent="0.25">
      <c r="B15" s="2"/>
      <c r="C15" s="2">
        <v>0</v>
      </c>
      <c r="D15" s="2">
        <v>1</v>
      </c>
      <c r="E15" s="2">
        <v>-0.42972455789130298</v>
      </c>
      <c r="F15" s="2">
        <v>-2.4372851403500501E-2</v>
      </c>
      <c r="H15" t="s">
        <v>7</v>
      </c>
      <c r="I15" s="1">
        <v>4</v>
      </c>
      <c r="J15" s="2">
        <v>10</v>
      </c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25">
      <c r="I16" s="2"/>
      <c r="J16" s="2">
        <v>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</row>
    <row r="17" spans="1:19" x14ac:dyDescent="0.25">
      <c r="A17" t="s">
        <v>4</v>
      </c>
      <c r="B17" s="1">
        <v>2</v>
      </c>
      <c r="C17" s="2">
        <v>4</v>
      </c>
      <c r="D17" s="2"/>
      <c r="E17" s="2"/>
      <c r="F17" s="2"/>
      <c r="I17" s="2"/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</row>
    <row r="18" spans="1:19" x14ac:dyDescent="0.25">
      <c r="B18" s="2"/>
      <c r="C18" s="2">
        <v>1</v>
      </c>
      <c r="D18" s="2">
        <v>0</v>
      </c>
      <c r="E18" s="2">
        <v>2.3188187916068398E-3</v>
      </c>
      <c r="F18" s="2">
        <v>-0.15340651231807101</v>
      </c>
      <c r="I18" s="2"/>
      <c r="J18" s="2">
        <v>7.462687E-3</v>
      </c>
      <c r="K18" s="2">
        <v>0</v>
      </c>
      <c r="L18" s="2">
        <v>0.13805970100000001</v>
      </c>
      <c r="M18" s="2">
        <v>0</v>
      </c>
      <c r="N18" s="2">
        <v>0</v>
      </c>
      <c r="O18" s="2">
        <v>0</v>
      </c>
      <c r="P18" s="2">
        <v>0.246268657</v>
      </c>
      <c r="Q18" s="2">
        <v>0</v>
      </c>
      <c r="R18" s="2">
        <v>0.60820895500000005</v>
      </c>
      <c r="S18" s="2">
        <v>0</v>
      </c>
    </row>
    <row r="19" spans="1:19" x14ac:dyDescent="0.25">
      <c r="B19" s="2"/>
      <c r="C19" s="2">
        <v>0</v>
      </c>
      <c r="D19" s="2">
        <v>1</v>
      </c>
      <c r="E19" s="2">
        <v>-0.17051137895281299</v>
      </c>
      <c r="F19" s="2">
        <v>-2.92045158976727E-2</v>
      </c>
      <c r="I19" s="2"/>
      <c r="J19" s="2">
        <v>0</v>
      </c>
      <c r="K19" s="2">
        <v>7.462687E-3</v>
      </c>
      <c r="L19" s="2">
        <v>0</v>
      </c>
      <c r="M19" s="2">
        <v>0.13805970100000001</v>
      </c>
      <c r="N19" s="2">
        <v>0</v>
      </c>
      <c r="O19" s="2">
        <v>0</v>
      </c>
      <c r="P19" s="2">
        <v>0</v>
      </c>
      <c r="Q19" s="2">
        <v>0.246268657</v>
      </c>
      <c r="R19" s="2">
        <v>0</v>
      </c>
      <c r="S19" s="2">
        <v>0.60820895500000005</v>
      </c>
    </row>
    <row r="22" spans="1:19" x14ac:dyDescent="0.25">
      <c r="H22" t="s">
        <v>8</v>
      </c>
      <c r="I22" s="1">
        <v>4</v>
      </c>
      <c r="J22" s="2">
        <v>10</v>
      </c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25">
      <c r="I23" s="2"/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</row>
    <row r="24" spans="1:19" x14ac:dyDescent="0.25">
      <c r="I24" s="2"/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</row>
    <row r="25" spans="1:19" x14ac:dyDescent="0.25">
      <c r="I25" s="2"/>
      <c r="J25" s="2">
        <v>4.0160639999999902E-3</v>
      </c>
      <c r="K25" s="2">
        <v>0</v>
      </c>
      <c r="L25" s="2">
        <v>0</v>
      </c>
      <c r="M25" s="2">
        <v>0</v>
      </c>
      <c r="N25" s="2">
        <v>0.74297188800000002</v>
      </c>
      <c r="O25" s="2">
        <v>0</v>
      </c>
      <c r="P25" s="2">
        <v>0</v>
      </c>
      <c r="Q25" s="2">
        <v>0</v>
      </c>
      <c r="R25" s="2">
        <v>0.25301204799999899</v>
      </c>
      <c r="S25" s="2">
        <v>0</v>
      </c>
    </row>
    <row r="26" spans="1:19" x14ac:dyDescent="0.25">
      <c r="I26" s="2"/>
      <c r="J26" s="2">
        <v>0</v>
      </c>
      <c r="K26" s="2">
        <v>4.0160639999999902E-3</v>
      </c>
      <c r="L26" s="2">
        <v>0</v>
      </c>
      <c r="M26" s="2">
        <v>0</v>
      </c>
      <c r="N26" s="2">
        <v>0</v>
      </c>
      <c r="O26" s="2">
        <v>0.74297188800000002</v>
      </c>
      <c r="P26" s="2">
        <v>0</v>
      </c>
      <c r="Q26" s="2">
        <v>0</v>
      </c>
      <c r="R26" s="2">
        <v>0</v>
      </c>
      <c r="S26" s="2">
        <v>0.25301204799999899</v>
      </c>
    </row>
    <row r="29" spans="1:19" x14ac:dyDescent="0.25">
      <c r="H29" t="s">
        <v>9</v>
      </c>
      <c r="I29" s="1">
        <v>4</v>
      </c>
      <c r="J29" s="2">
        <v>10</v>
      </c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25">
      <c r="I30" s="2"/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  <c r="S30" s="2">
        <v>0</v>
      </c>
    </row>
    <row r="31" spans="1:19" x14ac:dyDescent="0.25">
      <c r="I31" s="2"/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</v>
      </c>
    </row>
    <row r="32" spans="1:19" x14ac:dyDescent="0.25">
      <c r="I32" s="2"/>
      <c r="J32" s="2">
        <v>7.2243346E-2</v>
      </c>
      <c r="K32" s="2">
        <v>0</v>
      </c>
      <c r="L32" s="2">
        <v>3.8022809999999898E-3</v>
      </c>
      <c r="M32" s="2">
        <v>0</v>
      </c>
      <c r="N32" s="2">
        <v>0.79847908700000003</v>
      </c>
      <c r="O32" s="2">
        <v>0</v>
      </c>
      <c r="P32" s="2">
        <v>0.12547528499999899</v>
      </c>
      <c r="Q32" s="2">
        <v>0</v>
      </c>
      <c r="R32" s="2">
        <v>0</v>
      </c>
      <c r="S32" s="2">
        <v>0</v>
      </c>
    </row>
    <row r="33" spans="9:19" x14ac:dyDescent="0.25">
      <c r="I33" s="2"/>
      <c r="J33" s="2">
        <v>0</v>
      </c>
      <c r="K33" s="2">
        <v>7.2243346E-2</v>
      </c>
      <c r="L33" s="2">
        <v>0</v>
      </c>
      <c r="M33" s="2">
        <v>3.8022809999999898E-3</v>
      </c>
      <c r="N33" s="2">
        <v>0</v>
      </c>
      <c r="O33" s="2">
        <v>0.79847908700000003</v>
      </c>
      <c r="P33" s="2">
        <v>0</v>
      </c>
      <c r="Q33" s="2">
        <v>0.12547528499999899</v>
      </c>
      <c r="R33" s="2">
        <v>0</v>
      </c>
      <c r="S33" s="2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E5C4F-A38D-4E32-8BBC-79BC0EF8EA27}">
  <dimension ref="B1:X22"/>
  <sheetViews>
    <sheetView tabSelected="1" workbookViewId="0">
      <selection activeCell="J22" sqref="J22"/>
    </sheetView>
  </sheetViews>
  <sheetFormatPr defaultRowHeight="15" x14ac:dyDescent="0.25"/>
  <cols>
    <col min="2" max="2" width="12.42578125" bestFit="1" customWidth="1"/>
    <col min="3" max="3" width="12.85546875" bestFit="1" customWidth="1"/>
    <col min="4" max="4" width="11" bestFit="1" customWidth="1"/>
    <col min="5" max="11" width="9.42578125" bestFit="1" customWidth="1"/>
    <col min="13" max="13" width="12" bestFit="1" customWidth="1"/>
  </cols>
  <sheetData>
    <row r="1" spans="2:24" x14ac:dyDescent="0.25">
      <c r="N1" s="1">
        <v>10</v>
      </c>
      <c r="O1" s="2">
        <v>10</v>
      </c>
      <c r="P1" s="2"/>
      <c r="Q1" s="2"/>
      <c r="R1" s="2"/>
      <c r="S1" s="2"/>
      <c r="T1" s="2"/>
      <c r="U1" s="2"/>
      <c r="V1" s="2"/>
      <c r="W1" s="2"/>
      <c r="X1" s="2"/>
    </row>
    <row r="2" spans="2:24" x14ac:dyDescent="0.25">
      <c r="B2">
        <f t="array" ref="B2:K3">MMULT(Planilha1!C2:F3,Planilha1!J2:S5)</f>
        <v>1</v>
      </c>
      <c r="C2">
        <v>0</v>
      </c>
      <c r="D2">
        <v>6.6030999357540934E-3</v>
      </c>
      <c r="E2">
        <v>-4.7759805548321405E-2</v>
      </c>
      <c r="F2">
        <v>7.5846418195139684E-3</v>
      </c>
      <c r="G2">
        <v>-5.4859236113058284E-2</v>
      </c>
      <c r="H2">
        <v>6.2461756716245226E-4</v>
      </c>
      <c r="I2">
        <v>-4.5178194847867986E-3</v>
      </c>
      <c r="J2">
        <v>1.1421578288521084E-2</v>
      </c>
      <c r="K2">
        <v>-8.2611555696892491E-2</v>
      </c>
      <c r="N2" s="2"/>
      <c r="O2" s="2">
        <v>1</v>
      </c>
      <c r="P2" s="2">
        <v>0</v>
      </c>
      <c r="Q2" s="2">
        <v>6.6030999357541099E-3</v>
      </c>
      <c r="R2" s="2">
        <v>-4.7759805548321398E-2</v>
      </c>
      <c r="S2" s="2">
        <v>7.5846418195139901E-3</v>
      </c>
      <c r="T2" s="2">
        <v>-5.4859236113058298E-2</v>
      </c>
      <c r="U2" s="2">
        <v>6.2461756716245605E-4</v>
      </c>
      <c r="V2" s="2">
        <v>-4.5178194847868202E-3</v>
      </c>
      <c r="W2" s="2">
        <v>1.1421578288521099E-2</v>
      </c>
      <c r="X2" s="2">
        <v>-8.2611555696892505E-2</v>
      </c>
    </row>
    <row r="3" spans="2:24" x14ac:dyDescent="0.25">
      <c r="B3">
        <v>0</v>
      </c>
      <c r="C3">
        <v>1</v>
      </c>
      <c r="D3">
        <v>-3.852845326484166E-2</v>
      </c>
      <c r="E3">
        <v>8.5176298094020997E-3</v>
      </c>
      <c r="F3">
        <v>-4.4255655785457176E-2</v>
      </c>
      <c r="G3">
        <v>9.7837639720883742E-3</v>
      </c>
      <c r="H3">
        <v>-3.6445834500412238E-3</v>
      </c>
      <c r="I3">
        <v>8.0572174604404666E-4</v>
      </c>
      <c r="J3">
        <v>-6.6643811176811923E-2</v>
      </c>
      <c r="K3">
        <v>1.4733197535593075E-2</v>
      </c>
      <c r="N3" s="2"/>
      <c r="O3" s="2">
        <v>0</v>
      </c>
      <c r="P3" s="2">
        <v>1</v>
      </c>
      <c r="Q3" s="2">
        <v>-3.8528453264841798E-2</v>
      </c>
      <c r="R3" s="2">
        <v>8.5176298094020997E-3</v>
      </c>
      <c r="S3" s="2">
        <v>-4.4255655785457398E-2</v>
      </c>
      <c r="T3" s="2">
        <v>9.7837639720883707E-3</v>
      </c>
      <c r="U3" s="2">
        <v>-3.6445834500412602E-3</v>
      </c>
      <c r="V3" s="2">
        <v>8.0572174604405002E-4</v>
      </c>
      <c r="W3" s="2">
        <v>-6.6643811176812298E-2</v>
      </c>
      <c r="X3" s="2">
        <v>1.4733197535593E-2</v>
      </c>
    </row>
    <row r="4" spans="2:24" x14ac:dyDescent="0.25">
      <c r="B4">
        <f t="array" ref="B4:K5">MMULT(Planilha1!C6:F7,Planilha1!J9:S12)</f>
        <v>8.9091382860548123E-3</v>
      </c>
      <c r="C4">
        <v>-7.1687308056469459E-2</v>
      </c>
      <c r="D4">
        <v>1</v>
      </c>
      <c r="E4">
        <v>0</v>
      </c>
      <c r="F4">
        <v>2.0505159609390554E-2</v>
      </c>
      <c r="G4">
        <v>-0.16499459840760763</v>
      </c>
      <c r="H4">
        <v>1.4141488845971752E-4</v>
      </c>
      <c r="I4">
        <v>-1.1378937386852753E-3</v>
      </c>
      <c r="J4">
        <v>2.2626382988468367E-2</v>
      </c>
      <c r="K4">
        <v>-0.18206300490776919</v>
      </c>
      <c r="N4" s="2"/>
      <c r="O4" s="2">
        <v>8.9091382860548192E-3</v>
      </c>
      <c r="P4" s="2">
        <v>-7.1687308056469501E-2</v>
      </c>
      <c r="Q4" s="2">
        <v>1</v>
      </c>
      <c r="R4" s="2">
        <v>0</v>
      </c>
      <c r="S4" s="2">
        <v>2.0505159609390498E-2</v>
      </c>
      <c r="T4" s="2">
        <v>-0.164994598407607</v>
      </c>
      <c r="U4" s="2">
        <v>1.4141488845971801E-4</v>
      </c>
      <c r="V4" s="2">
        <v>-1.1378937386852799E-3</v>
      </c>
      <c r="W4" s="2">
        <v>2.2626382988468401E-2</v>
      </c>
      <c r="X4" s="2">
        <v>-0.182063004907769</v>
      </c>
    </row>
    <row r="5" spans="2:24" x14ac:dyDescent="0.25">
      <c r="B5">
        <v>-8.7382511987751585E-2</v>
      </c>
      <c r="C5">
        <v>1.4911302621456644E-2</v>
      </c>
      <c r="D5">
        <v>0</v>
      </c>
      <c r="E5">
        <v>1</v>
      </c>
      <c r="F5">
        <v>-0.20111848058110901</v>
      </c>
      <c r="G5">
        <v>3.4319664867643422E-2</v>
      </c>
      <c r="H5">
        <v>-1.3870239510615889E-3</v>
      </c>
      <c r="I5">
        <v>2.3668733487985412E-4</v>
      </c>
      <c r="J5">
        <v>-0.22192384035884424</v>
      </c>
      <c r="K5">
        <v>3.7869974978178789E-2</v>
      </c>
      <c r="N5" s="2"/>
      <c r="O5" s="2">
        <v>-8.7382511987751696E-2</v>
      </c>
      <c r="P5" s="2">
        <v>1.4911302621456599E-2</v>
      </c>
      <c r="Q5" s="2">
        <v>0</v>
      </c>
      <c r="R5" s="2">
        <v>1</v>
      </c>
      <c r="S5" s="2">
        <v>-0.20111848058110901</v>
      </c>
      <c r="T5" s="2">
        <v>3.4319664867643401E-2</v>
      </c>
      <c r="U5" s="2">
        <v>-1.38702395106159E-3</v>
      </c>
      <c r="V5" s="2">
        <v>2.3668733487985501E-4</v>
      </c>
      <c r="W5" s="2">
        <v>-0.22192384035884499</v>
      </c>
      <c r="X5" s="2">
        <v>3.78699749781789E-2</v>
      </c>
    </row>
    <row r="6" spans="2:24" x14ac:dyDescent="0.25">
      <c r="B6">
        <f t="array" ref="B6:K7">MMULT(Planilha1!C10:F11,Planilha1!J16:S19)</f>
        <v>-4.17288049215304E-3</v>
      </c>
      <c r="C6">
        <v>-3.2376912517901188E-2</v>
      </c>
      <c r="D6">
        <v>-7.7198284351920637E-2</v>
      </c>
      <c r="E6">
        <v>-0.5989728447038708</v>
      </c>
      <c r="F6">
        <v>1</v>
      </c>
      <c r="G6">
        <v>0</v>
      </c>
      <c r="H6">
        <v>-0.13770504841272696</v>
      </c>
      <c r="I6">
        <v>-1.068438052351655</v>
      </c>
      <c r="J6">
        <v>-0.34008974026008143</v>
      </c>
      <c r="K6">
        <v>-2.6387182161919833</v>
      </c>
      <c r="N6" s="2"/>
      <c r="O6" s="2">
        <v>-4.17288049215304E-3</v>
      </c>
      <c r="P6" s="2">
        <v>-3.2376912517901202E-2</v>
      </c>
      <c r="Q6" s="2">
        <v>-7.7198284351920596E-2</v>
      </c>
      <c r="R6" s="2">
        <v>-0.59897284470387202</v>
      </c>
      <c r="S6" s="2">
        <v>1</v>
      </c>
      <c r="T6" s="2">
        <v>0</v>
      </c>
      <c r="U6" s="2">
        <v>-0.13770504841272699</v>
      </c>
      <c r="V6" s="2">
        <v>-1.0684380523516499</v>
      </c>
      <c r="W6" s="2">
        <v>-0.34008974026008099</v>
      </c>
      <c r="X6" s="2">
        <v>-2.6387182161919802</v>
      </c>
    </row>
    <row r="7" spans="2:24" x14ac:dyDescent="0.25">
      <c r="B7">
        <v>-3.1461410235067808E-2</v>
      </c>
      <c r="C7">
        <v>4.146251495655737E-3</v>
      </c>
      <c r="D7">
        <v>-0.58203605351421028</v>
      </c>
      <c r="E7">
        <v>7.6705647947050953E-2</v>
      </c>
      <c r="F7">
        <v>0</v>
      </c>
      <c r="G7">
        <v>1</v>
      </c>
      <c r="H7">
        <v>-1.0382264787356357</v>
      </c>
      <c r="I7">
        <v>0.13682629157827197</v>
      </c>
      <c r="J7">
        <v>-2.5641047844961071</v>
      </c>
      <c r="K7">
        <v>0.33791947717222537</v>
      </c>
      <c r="N7" s="2"/>
      <c r="O7" s="2">
        <v>-3.1461410235067801E-2</v>
      </c>
      <c r="P7" s="2">
        <v>4.1462514956557301E-3</v>
      </c>
      <c r="Q7" s="2">
        <v>-0.58203605351420995</v>
      </c>
      <c r="R7" s="2">
        <v>7.6705647947050898E-2</v>
      </c>
      <c r="S7" s="2">
        <v>0</v>
      </c>
      <c r="T7" s="2">
        <v>1</v>
      </c>
      <c r="U7" s="2">
        <v>-1.0382264787356299</v>
      </c>
      <c r="V7" s="2">
        <v>0.136826291578271</v>
      </c>
      <c r="W7" s="2">
        <v>-2.5641047844961</v>
      </c>
      <c r="X7" s="2">
        <v>0.33791947717222498</v>
      </c>
    </row>
    <row r="8" spans="2:24" x14ac:dyDescent="0.25">
      <c r="B8">
        <f t="array" ref="B8:K9">MMULT(Planilha1!C14:F15,Planilha1!J23:S26)</f>
        <v>-4.0628397190234123E-4</v>
      </c>
      <c r="C8">
        <v>-1.3198299495357339E-3</v>
      </c>
      <c r="D8">
        <v>0</v>
      </c>
      <c r="E8">
        <v>0</v>
      </c>
      <c r="F8">
        <v>-7.5162539657839658E-2</v>
      </c>
      <c r="G8">
        <v>-0.24416855643871996</v>
      </c>
      <c r="H8">
        <v>1</v>
      </c>
      <c r="I8">
        <v>0</v>
      </c>
      <c r="J8">
        <v>-2.5595891848482905E-2</v>
      </c>
      <c r="K8">
        <v>-8.3149292078953968E-2</v>
      </c>
      <c r="N8" s="2"/>
      <c r="O8" s="2">
        <v>-4.0628397190234199E-4</v>
      </c>
      <c r="P8" s="2">
        <v>-1.31982994953573E-3</v>
      </c>
      <c r="Q8" s="2">
        <v>0</v>
      </c>
      <c r="R8" s="2">
        <v>0</v>
      </c>
      <c r="S8" s="2">
        <v>-7.51625396578397E-2</v>
      </c>
      <c r="T8" s="2">
        <v>-0.24416855643872001</v>
      </c>
      <c r="U8" s="2">
        <v>1</v>
      </c>
      <c r="V8" s="2">
        <v>0</v>
      </c>
      <c r="W8" s="2">
        <v>-2.5595891848483002E-2</v>
      </c>
      <c r="X8" s="2">
        <v>-8.3149292078954301E-2</v>
      </c>
    </row>
    <row r="9" spans="2:24" x14ac:dyDescent="0.25">
      <c r="B9">
        <v>-1.7258013268631736E-3</v>
      </c>
      <c r="C9">
        <v>-9.78829310989476E-5</v>
      </c>
      <c r="D9">
        <v>0</v>
      </c>
      <c r="E9">
        <v>0</v>
      </c>
      <c r="F9">
        <v>-0.31927326609646667</v>
      </c>
      <c r="G9">
        <v>-1.8108343423202219E-2</v>
      </c>
      <c r="H9">
        <v>0</v>
      </c>
      <c r="I9">
        <v>1</v>
      </c>
      <c r="J9">
        <v>-0.1087254904679727</v>
      </c>
      <c r="K9">
        <v>-6.1666250491993115E-3</v>
      </c>
      <c r="N9" s="2"/>
      <c r="O9" s="2">
        <v>-1.7258013268631699E-3</v>
      </c>
      <c r="P9" s="2">
        <v>-9.7882931098948006E-5</v>
      </c>
      <c r="Q9" s="2">
        <v>0</v>
      </c>
      <c r="R9" s="2">
        <v>0</v>
      </c>
      <c r="S9" s="2">
        <v>-0.319273266096467</v>
      </c>
      <c r="T9" s="2">
        <v>-1.8108343423202201E-2</v>
      </c>
      <c r="U9" s="2">
        <v>0</v>
      </c>
      <c r="V9" s="2">
        <v>1</v>
      </c>
      <c r="W9" s="2">
        <v>-0.108725490467973</v>
      </c>
      <c r="X9" s="2">
        <v>-6.1666250491993401E-3</v>
      </c>
    </row>
    <row r="10" spans="2:24" x14ac:dyDescent="0.25">
      <c r="B10">
        <f t="array" ref="B10:K11">MMULT(Planilha1!C18:F19,Planilha1!J30:S33)</f>
        <v>1.6751922827335482E-4</v>
      </c>
      <c r="C10">
        <v>-1.1082599748047666E-2</v>
      </c>
      <c r="D10">
        <v>8.8168006337696227E-6</v>
      </c>
      <c r="E10">
        <v>-5.8329466706326578E-4</v>
      </c>
      <c r="F10">
        <v>1.8515283116406728E-3</v>
      </c>
      <c r="G10">
        <v>-0.1224918918955876</v>
      </c>
      <c r="H10">
        <v>2.9095444874022147E-4</v>
      </c>
      <c r="I10">
        <v>-1.9248725853965816E-2</v>
      </c>
      <c r="J10">
        <v>1</v>
      </c>
      <c r="K10">
        <v>0</v>
      </c>
      <c r="N10" s="2"/>
      <c r="O10" s="2">
        <v>1.67519228273355E-4</v>
      </c>
      <c r="P10" s="2">
        <v>-1.10825997480477E-2</v>
      </c>
      <c r="Q10" s="2">
        <v>8.8168006337696701E-6</v>
      </c>
      <c r="R10" s="2">
        <v>-5.8329466706326903E-4</v>
      </c>
      <c r="S10" s="2">
        <v>1.8515283116406699E-3</v>
      </c>
      <c r="T10" s="2">
        <v>-0.122491891895588</v>
      </c>
      <c r="U10" s="2">
        <v>2.9095444874022402E-4</v>
      </c>
      <c r="V10" s="2">
        <v>-1.9248725853966E-2</v>
      </c>
      <c r="W10" s="2">
        <v>1</v>
      </c>
      <c r="X10" s="2">
        <v>0</v>
      </c>
    </row>
    <row r="11" spans="2:24" x14ac:dyDescent="0.25">
      <c r="B11">
        <v>-1.2318312546625186E-2</v>
      </c>
      <c r="C11">
        <v>-2.1098319467580695E-3</v>
      </c>
      <c r="D11">
        <v>-6.4833217647607903E-4</v>
      </c>
      <c r="E11">
        <v>-1.1104377591191855E-4</v>
      </c>
      <c r="F11">
        <v>-0.13614977018935315</v>
      </c>
      <c r="G11">
        <v>-2.3319195190250684E-2</v>
      </c>
      <c r="H11">
        <v>-2.1394963869847038E-2</v>
      </c>
      <c r="I11">
        <v>-3.6644449555474834E-3</v>
      </c>
      <c r="J11">
        <v>0</v>
      </c>
      <c r="K11">
        <v>1</v>
      </c>
      <c r="N11" s="2"/>
      <c r="O11" s="2">
        <v>-1.23183125466252E-2</v>
      </c>
      <c r="P11" s="2">
        <v>-2.1098319467580699E-3</v>
      </c>
      <c r="Q11" s="2">
        <v>-6.4833217647608304E-4</v>
      </c>
      <c r="R11" s="2">
        <v>-1.11043775911919E-4</v>
      </c>
      <c r="S11" s="2">
        <v>-0.13614977018935301</v>
      </c>
      <c r="T11" s="2">
        <v>-2.3319195190250702E-2</v>
      </c>
      <c r="U11" s="2">
        <v>-2.1394963869847201E-2</v>
      </c>
      <c r="V11" s="2">
        <v>-3.6644449555475198E-3</v>
      </c>
      <c r="W11" s="2">
        <v>0</v>
      </c>
      <c r="X11" s="2">
        <v>1</v>
      </c>
    </row>
    <row r="13" spans="2:24" x14ac:dyDescent="0.25">
      <c r="B13">
        <f>ABS(B2-O2)</f>
        <v>0</v>
      </c>
      <c r="C13">
        <f t="shared" ref="C13:K22" si="0">ABS(C2-P2)</f>
        <v>0</v>
      </c>
      <c r="D13">
        <f t="shared" si="0"/>
        <v>1.6479873021779667E-17</v>
      </c>
      <c r="E13">
        <f t="shared" si="0"/>
        <v>6.9388939039072284E-18</v>
      </c>
      <c r="F13">
        <f t="shared" si="0"/>
        <v>2.1684043449710089E-17</v>
      </c>
      <c r="G13">
        <f t="shared" si="0"/>
        <v>1.3877787807814457E-17</v>
      </c>
      <c r="H13">
        <f t="shared" si="0"/>
        <v>3.7947076036992655E-18</v>
      </c>
      <c r="I13">
        <f t="shared" si="0"/>
        <v>2.1684043449710089E-17</v>
      </c>
      <c r="J13">
        <f t="shared" si="0"/>
        <v>1.5612511283791264E-17</v>
      </c>
      <c r="K13">
        <f t="shared" si="0"/>
        <v>1.3877787807814457E-17</v>
      </c>
      <c r="M13">
        <f>SUM(B13:K22)</f>
        <v>2.9813208379889794E-14</v>
      </c>
    </row>
    <row r="14" spans="2:24" x14ac:dyDescent="0.25">
      <c r="B14">
        <f t="shared" ref="B14:B22" si="1">ABS(B3-O3)</f>
        <v>0</v>
      </c>
      <c r="C14">
        <f t="shared" si="0"/>
        <v>0</v>
      </c>
      <c r="D14">
        <f t="shared" si="0"/>
        <v>1.3877787807814457E-16</v>
      </c>
      <c r="E14">
        <f t="shared" si="0"/>
        <v>0</v>
      </c>
      <c r="F14">
        <f t="shared" si="0"/>
        <v>2.2204460492503131E-16</v>
      </c>
      <c r="G14">
        <f t="shared" si="0"/>
        <v>3.4694469519536142E-18</v>
      </c>
      <c r="H14">
        <f t="shared" si="0"/>
        <v>3.6429192995512949E-17</v>
      </c>
      <c r="I14">
        <f t="shared" si="0"/>
        <v>3.3610267347050637E-18</v>
      </c>
      <c r="J14">
        <f t="shared" si="0"/>
        <v>3.7470027081099033E-16</v>
      </c>
      <c r="K14">
        <f t="shared" si="0"/>
        <v>7.4593109467002705E-17</v>
      </c>
    </row>
    <row r="15" spans="2:24" x14ac:dyDescent="0.25">
      <c r="B15">
        <f t="shared" si="1"/>
        <v>6.9388939039072284E-18</v>
      </c>
      <c r="C15">
        <f t="shared" si="0"/>
        <v>4.163336342344337E-17</v>
      </c>
      <c r="D15">
        <f t="shared" si="0"/>
        <v>0</v>
      </c>
      <c r="E15">
        <f t="shared" si="0"/>
        <v>0</v>
      </c>
      <c r="F15">
        <f t="shared" si="0"/>
        <v>5.5511151231257827E-17</v>
      </c>
      <c r="G15">
        <f t="shared" si="0"/>
        <v>6.3837823915946501E-16</v>
      </c>
      <c r="H15">
        <f t="shared" si="0"/>
        <v>4.87890977618477E-19</v>
      </c>
      <c r="I15">
        <f t="shared" si="0"/>
        <v>4.5536491244391186E-18</v>
      </c>
      <c r="J15">
        <f t="shared" si="0"/>
        <v>3.4694469519536142E-17</v>
      </c>
      <c r="K15">
        <f t="shared" si="0"/>
        <v>1.9428902930940239E-16</v>
      </c>
    </row>
    <row r="16" spans="2:24" x14ac:dyDescent="0.25">
      <c r="B16">
        <f t="shared" si="1"/>
        <v>1.1102230246251565E-16</v>
      </c>
      <c r="C16">
        <f t="shared" si="0"/>
        <v>4.5102810375396984E-17</v>
      </c>
      <c r="D16">
        <f t="shared" si="0"/>
        <v>0</v>
      </c>
      <c r="E16">
        <f t="shared" si="0"/>
        <v>0</v>
      </c>
      <c r="F16">
        <f t="shared" si="0"/>
        <v>0</v>
      </c>
      <c r="G16">
        <f t="shared" si="0"/>
        <v>2.0816681711721685E-17</v>
      </c>
      <c r="H16">
        <f t="shared" si="0"/>
        <v>1.0842021724855044E-18</v>
      </c>
      <c r="I16">
        <f t="shared" si="0"/>
        <v>8.9446679230054116E-19</v>
      </c>
      <c r="J16">
        <f t="shared" si="0"/>
        <v>7.4940054162198066E-16</v>
      </c>
      <c r="K16">
        <f t="shared" si="0"/>
        <v>1.1102230246251565E-16</v>
      </c>
    </row>
    <row r="17" spans="2:11" x14ac:dyDescent="0.25">
      <c r="B17">
        <f t="shared" si="1"/>
        <v>0</v>
      </c>
      <c r="C17">
        <f t="shared" si="0"/>
        <v>1.3877787807814457E-17</v>
      </c>
      <c r="D17">
        <f t="shared" si="0"/>
        <v>4.163336342344337E-17</v>
      </c>
      <c r="E17">
        <f t="shared" si="0"/>
        <v>1.2212453270876722E-15</v>
      </c>
      <c r="F17">
        <f t="shared" si="0"/>
        <v>0</v>
      </c>
      <c r="G17">
        <f t="shared" si="0"/>
        <v>0</v>
      </c>
      <c r="H17">
        <f t="shared" si="0"/>
        <v>2.7755575615628914E-17</v>
      </c>
      <c r="I17">
        <f t="shared" si="0"/>
        <v>5.1070259132757201E-15</v>
      </c>
      <c r="J17">
        <f t="shared" si="0"/>
        <v>4.4408920985006262E-16</v>
      </c>
      <c r="K17">
        <f t="shared" si="0"/>
        <v>3.1086244689504383E-15</v>
      </c>
    </row>
    <row r="18" spans="2:11" x14ac:dyDescent="0.25">
      <c r="B18">
        <f t="shared" si="1"/>
        <v>6.9388939039072284E-18</v>
      </c>
      <c r="C18">
        <f t="shared" si="0"/>
        <v>6.9388939039072284E-18</v>
      </c>
      <c r="D18">
        <f t="shared" si="0"/>
        <v>3.3306690738754696E-16</v>
      </c>
      <c r="E18">
        <f t="shared" si="0"/>
        <v>5.5511151231257827E-17</v>
      </c>
      <c r="F18">
        <f t="shared" si="0"/>
        <v>0</v>
      </c>
      <c r="G18">
        <f t="shared" si="0"/>
        <v>0</v>
      </c>
      <c r="H18">
        <f t="shared" si="0"/>
        <v>5.773159728050814E-15</v>
      </c>
      <c r="I18">
        <f t="shared" si="0"/>
        <v>9.7144514654701197E-16</v>
      </c>
      <c r="J18">
        <f t="shared" si="0"/>
        <v>7.1054273576010019E-15</v>
      </c>
      <c r="K18">
        <f t="shared" si="0"/>
        <v>3.8857805861880479E-16</v>
      </c>
    </row>
    <row r="19" spans="2:11" x14ac:dyDescent="0.25">
      <c r="B19">
        <f t="shared" si="1"/>
        <v>7.589415207398531E-19</v>
      </c>
      <c r="C19">
        <f t="shared" si="0"/>
        <v>3.903127820947816E-18</v>
      </c>
      <c r="D19">
        <f t="shared" si="0"/>
        <v>0</v>
      </c>
      <c r="E19">
        <f t="shared" si="0"/>
        <v>0</v>
      </c>
      <c r="F19">
        <f t="shared" si="0"/>
        <v>4.163336342344337E-17</v>
      </c>
      <c r="G19">
        <f t="shared" si="0"/>
        <v>5.5511151231257827E-17</v>
      </c>
      <c r="H19">
        <f t="shared" si="0"/>
        <v>0</v>
      </c>
      <c r="I19">
        <f t="shared" si="0"/>
        <v>0</v>
      </c>
      <c r="J19">
        <f t="shared" si="0"/>
        <v>9.7144514654701197E-17</v>
      </c>
      <c r="K19">
        <f t="shared" si="0"/>
        <v>3.3306690738754696E-16</v>
      </c>
    </row>
    <row r="20" spans="2:11" x14ac:dyDescent="0.25">
      <c r="B20">
        <f t="shared" si="1"/>
        <v>3.6862873864507151E-18</v>
      </c>
      <c r="C20">
        <f t="shared" si="0"/>
        <v>4.0657581468206416E-19</v>
      </c>
      <c r="D20">
        <f t="shared" si="0"/>
        <v>0</v>
      </c>
      <c r="E20">
        <f t="shared" si="0"/>
        <v>0</v>
      </c>
      <c r="F20">
        <f t="shared" si="0"/>
        <v>3.3306690738754696E-16</v>
      </c>
      <c r="G20">
        <f t="shared" si="0"/>
        <v>1.7347234759768071E-17</v>
      </c>
      <c r="H20">
        <f t="shared" si="0"/>
        <v>0</v>
      </c>
      <c r="I20">
        <f t="shared" si="0"/>
        <v>0</v>
      </c>
      <c r="J20">
        <f t="shared" si="0"/>
        <v>3.0531133177191805E-16</v>
      </c>
      <c r="K20">
        <f t="shared" si="0"/>
        <v>2.8622937353617317E-17</v>
      </c>
    </row>
    <row r="21" spans="2:11" x14ac:dyDescent="0.25">
      <c r="B21">
        <f t="shared" si="1"/>
        <v>1.8973538018496328E-19</v>
      </c>
      <c r="C21">
        <f t="shared" si="0"/>
        <v>3.4694469519536142E-17</v>
      </c>
      <c r="D21">
        <f t="shared" si="0"/>
        <v>4.7433845046240819E-20</v>
      </c>
      <c r="E21">
        <f t="shared" si="0"/>
        <v>3.2526065174565133E-18</v>
      </c>
      <c r="F21">
        <f t="shared" si="0"/>
        <v>2.8189256484623115E-18</v>
      </c>
      <c r="G21">
        <f t="shared" si="0"/>
        <v>4.0245584642661925E-16</v>
      </c>
      <c r="H21">
        <f t="shared" si="0"/>
        <v>2.5478751053409354E-18</v>
      </c>
      <c r="I21">
        <f t="shared" si="0"/>
        <v>1.8388068845354155E-16</v>
      </c>
      <c r="J21">
        <f t="shared" si="0"/>
        <v>0</v>
      </c>
      <c r="K21">
        <f t="shared" si="0"/>
        <v>0</v>
      </c>
    </row>
    <row r="22" spans="2:11" x14ac:dyDescent="0.25">
      <c r="B22">
        <f t="shared" si="1"/>
        <v>1.3877787807814457E-17</v>
      </c>
      <c r="C22">
        <f t="shared" si="0"/>
        <v>4.3368086899420177E-19</v>
      </c>
      <c r="D22">
        <f t="shared" si="0"/>
        <v>4.0115480381963664E-18</v>
      </c>
      <c r="E22">
        <f t="shared" si="0"/>
        <v>4.4723339615027058E-19</v>
      </c>
      <c r="F22">
        <f t="shared" si="0"/>
        <v>1.3877787807814457E-16</v>
      </c>
      <c r="G22">
        <f t="shared" si="0"/>
        <v>1.7347234759768071E-17</v>
      </c>
      <c r="H22">
        <f t="shared" si="0"/>
        <v>1.6306400674181987E-16</v>
      </c>
      <c r="I22">
        <f t="shared" si="0"/>
        <v>3.6429192995512949E-17</v>
      </c>
      <c r="J22">
        <f t="shared" si="0"/>
        <v>0</v>
      </c>
      <c r="K22">
        <f t="shared" si="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Tebaldi</dc:creator>
  <cp:lastModifiedBy>Tebaldi</cp:lastModifiedBy>
  <dcterms:created xsi:type="dcterms:W3CDTF">2019-02-18T22:14:23Z</dcterms:created>
  <dcterms:modified xsi:type="dcterms:W3CDTF">2019-02-18T22:57:46Z</dcterms:modified>
</cp:coreProperties>
</file>