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gyorgy\Eviews\"/>
    </mc:Choice>
  </mc:AlternateContent>
  <xr:revisionPtr revIDLastSave="0" documentId="13_ncr:40009_{572C1326-7889-46F2-B2FB-1A24B59BE4FB}" xr6:coauthVersionLast="47" xr6:coauthVersionMax="47" xr10:uidLastSave="{00000000-0000-0000-0000-000000000000}"/>
  <bookViews>
    <workbookView xWindow="-120" yWindow="-120" windowWidth="29040" windowHeight="15720"/>
  </bookViews>
  <sheets>
    <sheet name="irf_table01" sheetId="1" r:id="rId1"/>
    <sheet name="Planilha1" sheetId="2" r:id="rId2"/>
  </sheets>
  <calcPr calcId="0"/>
</workbook>
</file>

<file path=xl/calcChain.xml><?xml version="1.0" encoding="utf-8"?>
<calcChain xmlns="http://schemas.openxmlformats.org/spreadsheetml/2006/main">
  <c r="B2" i="2" l="1"/>
  <c r="C2" i="2"/>
  <c r="D2" i="2"/>
  <c r="E2" i="2"/>
  <c r="F2" i="2"/>
  <c r="G2" i="2"/>
  <c r="H2" i="2"/>
  <c r="B3" i="2"/>
  <c r="C3" i="2"/>
  <c r="D3" i="2"/>
  <c r="E3" i="2"/>
  <c r="F3" i="2"/>
  <c r="G3" i="2"/>
  <c r="H3" i="2"/>
  <c r="B4" i="2"/>
  <c r="C4" i="2"/>
  <c r="D4" i="2"/>
  <c r="E4" i="2"/>
  <c r="F4" i="2"/>
  <c r="G4" i="2"/>
  <c r="H4" i="2"/>
  <c r="B5" i="2"/>
  <c r="C5" i="2"/>
  <c r="D5" i="2"/>
  <c r="E5" i="2"/>
  <c r="F5" i="2"/>
  <c r="G5" i="2"/>
  <c r="H5" i="2"/>
  <c r="B6" i="2"/>
  <c r="C6" i="2"/>
  <c r="D6" i="2"/>
  <c r="E6" i="2"/>
  <c r="F6" i="2"/>
  <c r="G6" i="2"/>
  <c r="H6" i="2"/>
  <c r="B7" i="2"/>
  <c r="C7" i="2"/>
  <c r="D7" i="2"/>
  <c r="E7" i="2"/>
  <c r="F7" i="2"/>
  <c r="G7" i="2"/>
  <c r="H7" i="2"/>
  <c r="B8" i="2"/>
  <c r="C8" i="2"/>
  <c r="D8" i="2"/>
  <c r="E8" i="2"/>
  <c r="F8" i="2"/>
  <c r="G8" i="2"/>
  <c r="H8" i="2"/>
  <c r="B9" i="2"/>
  <c r="C9" i="2"/>
  <c r="D9" i="2"/>
  <c r="E9" i="2"/>
  <c r="F9" i="2"/>
  <c r="G9" i="2"/>
  <c r="H9" i="2"/>
  <c r="B10" i="2"/>
  <c r="C10" i="2"/>
  <c r="D10" i="2"/>
  <c r="E10" i="2"/>
  <c r="F10" i="2"/>
  <c r="G10" i="2"/>
  <c r="H10" i="2"/>
  <c r="B11" i="2"/>
  <c r="C11" i="2"/>
  <c r="D11" i="2"/>
  <c r="E11" i="2"/>
  <c r="F11" i="2"/>
  <c r="G11" i="2"/>
  <c r="H11" i="2"/>
  <c r="B12" i="2"/>
  <c r="C12" i="2"/>
  <c r="D12" i="2"/>
  <c r="E12" i="2"/>
  <c r="F12" i="2"/>
  <c r="G12" i="2"/>
  <c r="H12" i="2"/>
  <c r="B13" i="2"/>
  <c r="C13" i="2"/>
  <c r="D13" i="2"/>
  <c r="E13" i="2"/>
  <c r="F13" i="2"/>
  <c r="G13" i="2"/>
  <c r="H13" i="2"/>
  <c r="B14" i="2"/>
  <c r="C14" i="2"/>
  <c r="D14" i="2"/>
  <c r="E14" i="2"/>
  <c r="F14" i="2"/>
  <c r="G14" i="2"/>
  <c r="H14" i="2"/>
  <c r="B15" i="2"/>
  <c r="C15" i="2"/>
  <c r="D15" i="2"/>
  <c r="E15" i="2"/>
  <c r="F15" i="2"/>
  <c r="G15" i="2"/>
  <c r="H15" i="2"/>
  <c r="B16" i="2"/>
  <c r="C16" i="2"/>
  <c r="D16" i="2"/>
  <c r="E16" i="2"/>
  <c r="F16" i="2"/>
  <c r="G16" i="2"/>
  <c r="H16" i="2"/>
  <c r="B17" i="2"/>
  <c r="C17" i="2"/>
  <c r="D17" i="2"/>
  <c r="E17" i="2"/>
  <c r="F17" i="2"/>
  <c r="G17" i="2"/>
  <c r="H17" i="2"/>
  <c r="B18" i="2"/>
  <c r="C18" i="2"/>
  <c r="D18" i="2"/>
  <c r="E18" i="2"/>
  <c r="F18" i="2"/>
  <c r="G18" i="2"/>
  <c r="H18" i="2"/>
  <c r="B19" i="2"/>
  <c r="C19" i="2"/>
  <c r="D19" i="2"/>
  <c r="E19" i="2"/>
  <c r="F19" i="2"/>
  <c r="G19" i="2"/>
  <c r="H19" i="2"/>
  <c r="B20" i="2"/>
  <c r="C20" i="2"/>
  <c r="D20" i="2"/>
  <c r="E20" i="2"/>
  <c r="F20" i="2"/>
  <c r="G20" i="2"/>
  <c r="H20" i="2"/>
  <c r="B21" i="2"/>
  <c r="C21" i="2"/>
  <c r="D21" i="2"/>
  <c r="E21" i="2"/>
  <c r="F21" i="2"/>
  <c r="G21" i="2"/>
  <c r="H21" i="2"/>
  <c r="B22" i="2"/>
  <c r="C22" i="2"/>
  <c r="D22" i="2"/>
  <c r="E22" i="2"/>
  <c r="F22" i="2"/>
  <c r="G22" i="2"/>
  <c r="H22" i="2"/>
  <c r="B23" i="2"/>
  <c r="C23" i="2"/>
  <c r="D23" i="2"/>
  <c r="E23" i="2"/>
  <c r="F23" i="2"/>
  <c r="G23" i="2"/>
  <c r="H23" i="2"/>
  <c r="B24" i="2"/>
  <c r="C24" i="2"/>
  <c r="D24" i="2"/>
  <c r="E24" i="2"/>
  <c r="F24" i="2"/>
  <c r="G24" i="2"/>
  <c r="H24" i="2"/>
  <c r="B25" i="2"/>
  <c r="C25" i="2"/>
  <c r="D25" i="2"/>
  <c r="E25" i="2"/>
  <c r="F25" i="2"/>
  <c r="G25" i="2"/>
  <c r="H25" i="2"/>
  <c r="A24" i="2"/>
  <c r="A25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" i="2"/>
  <c r="H33" i="1" a="1"/>
  <c r="H33" i="1" s="1"/>
  <c r="H5" i="1" a="1"/>
  <c r="H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<sst xmlns="http://schemas.openxmlformats.org/spreadsheetml/2006/main" count="38" uniqueCount="17">
  <si>
    <t xml:space="preserve"> Accumulated Response of PCA1:</t>
  </si>
  <si>
    <t xml:space="preserve"> Period</t>
  </si>
  <si>
    <t>DSPX</t>
  </si>
  <si>
    <t>DCRB</t>
  </si>
  <si>
    <t>DCDS</t>
  </si>
  <si>
    <t>VIX</t>
  </si>
  <si>
    <t xml:space="preserve"> Accumulated Response of PCA2:</t>
  </si>
  <si>
    <t>Cholesky Ordering:  PCA1 PCA2 DSPX DCRB DCDS VIX</t>
  </si>
  <si>
    <t>Standard Errors: Analytic</t>
  </si>
  <si>
    <t>ALTERNATIVO</t>
  </si>
  <si>
    <t>INFLACAO</t>
  </si>
  <si>
    <t>INTERNACIONAL</t>
  </si>
  <si>
    <t>MULTIMERCADOS</t>
  </si>
  <si>
    <t>POS_FIXADO</t>
  </si>
  <si>
    <t>PRE_FIXADO</t>
  </si>
  <si>
    <t>RENDA_VARIAVEL</t>
  </si>
  <si>
    <t>SEM_CLASSIFICACAO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</si>
</sst>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H4" sqref="H4:O4"/>
    </sheetView>
  </sheetViews>
  <sheetFormatPr defaultRowHeight="15" x14ac:dyDescent="0.25"/>
  <cols>
    <col min="8" max="8" width="13.7109375" bestFit="1" customWidth="1"/>
    <col min="9" max="9" width="11.5703125" bestFit="1" customWidth="1"/>
    <col min="10" max="10" width="16" bestFit="1" customWidth="1"/>
    <col min="11" max="11" width="16.85546875" bestFit="1" customWidth="1"/>
    <col min="12" max="12" width="12.5703125" bestFit="1" customWidth="1"/>
    <col min="13" max="13" width="12.28515625" bestFit="1" customWidth="1"/>
    <col min="14" max="14" width="17.28515625" bestFit="1" customWidth="1"/>
    <col min="15" max="15" width="20" bestFit="1" customWidth="1"/>
  </cols>
  <sheetData>
    <row r="2" spans="1:15" x14ac:dyDescent="0.25">
      <c r="A2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H3" s="2">
        <v>-0.18279467668948499</v>
      </c>
      <c r="I3" s="2">
        <v>0.41325363827400702</v>
      </c>
      <c r="J3" s="2">
        <v>0.13970965845208</v>
      </c>
      <c r="K3" s="2">
        <v>0.39972126888564702</v>
      </c>
      <c r="L3" s="2">
        <v>0.364177963276067</v>
      </c>
      <c r="M3" s="2">
        <v>0.39181351139200898</v>
      </c>
      <c r="N3" s="2">
        <v>0.38757928606446501</v>
      </c>
      <c r="O3" s="2">
        <v>0.42444143946067497</v>
      </c>
    </row>
    <row r="4" spans="1:15" x14ac:dyDescent="0.25"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</row>
    <row r="5" spans="1:15" x14ac:dyDescent="0.25">
      <c r="A5">
        <v>1</v>
      </c>
      <c r="B5">
        <v>0</v>
      </c>
      <c r="C5">
        <v>0</v>
      </c>
      <c r="D5">
        <v>0</v>
      </c>
      <c r="E5">
        <v>0</v>
      </c>
      <c r="H5" cm="1">
        <f t="array" ref="H5:O28">MMULT(B5:B28,H3:O3)</f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B6">
        <v>0</v>
      </c>
      <c r="C6">
        <v>0</v>
      </c>
      <c r="D6">
        <v>0</v>
      </c>
      <c r="E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2</v>
      </c>
      <c r="B7">
        <v>-0.21376700000000001</v>
      </c>
      <c r="C7">
        <v>9.9260000000000008E-3</v>
      </c>
      <c r="D7">
        <v>2.7444E-2</v>
      </c>
      <c r="E7">
        <v>-5.2323000000000001E-2</v>
      </c>
      <c r="H7">
        <v>3.9075469651881141E-2</v>
      </c>
      <c r="I7">
        <v>-8.8339990492919657E-2</v>
      </c>
      <c r="J7">
        <v>-2.9865314558325785E-2</v>
      </c>
      <c r="K7">
        <v>-8.5447216485878108E-2</v>
      </c>
      <c r="L7">
        <v>-7.7849230675635012E-2</v>
      </c>
      <c r="M7">
        <v>-8.3756798889735584E-2</v>
      </c>
      <c r="N7">
        <v>-8.2851661244142491E-2</v>
      </c>
      <c r="O7">
        <v>-9.0731573189190118E-2</v>
      </c>
    </row>
    <row r="8" spans="1:15" x14ac:dyDescent="0.25">
      <c r="B8">
        <v>-0.17929</v>
      </c>
      <c r="C8">
        <v>-0.15858</v>
      </c>
      <c r="D8">
        <v>-0.17108999999999999</v>
      </c>
      <c r="E8">
        <v>-0.11712</v>
      </c>
      <c r="H8">
        <v>3.2773257583657761E-2</v>
      </c>
      <c r="I8">
        <v>-7.409224480614672E-2</v>
      </c>
      <c r="J8">
        <v>-2.5048544663873424E-2</v>
      </c>
      <c r="K8">
        <v>-7.1666026298507657E-2</v>
      </c>
      <c r="L8">
        <v>-6.5293467035766051E-2</v>
      </c>
      <c r="M8">
        <v>-7.0248244457473297E-2</v>
      </c>
      <c r="N8">
        <v>-6.948909019849793E-2</v>
      </c>
      <c r="O8">
        <v>-7.6098105680904415E-2</v>
      </c>
    </row>
    <row r="9" spans="1:15" x14ac:dyDescent="0.25">
      <c r="A9">
        <v>3</v>
      </c>
      <c r="B9">
        <v>-0.17175399999999999</v>
      </c>
      <c r="C9">
        <v>4.8281999999999999E-2</v>
      </c>
      <c r="D9">
        <v>3.9631E-2</v>
      </c>
      <c r="E9">
        <v>-0.107823</v>
      </c>
      <c r="H9">
        <v>3.1395716900125804E-2</v>
      </c>
      <c r="I9">
        <v>-7.0977965388113795E-2</v>
      </c>
      <c r="J9">
        <v>-2.3995692677778548E-2</v>
      </c>
      <c r="K9">
        <v>-6.8653726816185409E-2</v>
      </c>
      <c r="L9">
        <v>-6.254902190451761E-2</v>
      </c>
      <c r="M9">
        <v>-6.7295537835623101E-2</v>
      </c>
      <c r="N9">
        <v>-6.6568292698716114E-2</v>
      </c>
      <c r="O9">
        <v>-7.2899514993128758E-2</v>
      </c>
    </row>
    <row r="10" spans="1:15" x14ac:dyDescent="0.25">
      <c r="B10">
        <v>-0.22456000000000001</v>
      </c>
      <c r="C10">
        <v>-0.22941</v>
      </c>
      <c r="D10">
        <v>-0.18576999999999999</v>
      </c>
      <c r="E10">
        <v>-0.20759</v>
      </c>
      <c r="H10">
        <v>4.1048372597390748E-2</v>
      </c>
      <c r="I10">
        <v>-9.2800237010811026E-2</v>
      </c>
      <c r="J10">
        <v>-3.1373200901999083E-2</v>
      </c>
      <c r="K10">
        <v>-8.9761408140960897E-2</v>
      </c>
      <c r="L10">
        <v>-8.177980343327361E-2</v>
      </c>
      <c r="M10">
        <v>-8.7985642118189544E-2</v>
      </c>
      <c r="N10">
        <v>-8.7034804478636263E-2</v>
      </c>
      <c r="O10">
        <v>-9.5312569645289183E-2</v>
      </c>
    </row>
    <row r="11" spans="1:15" x14ac:dyDescent="0.25">
      <c r="A11">
        <v>4</v>
      </c>
      <c r="B11">
        <v>-0.15484600000000001</v>
      </c>
      <c r="C11">
        <v>4.9305000000000002E-2</v>
      </c>
      <c r="D11">
        <v>4.0342999999999997E-2</v>
      </c>
      <c r="E11">
        <v>-0.138243</v>
      </c>
      <c r="H11">
        <v>2.8305024506659993E-2</v>
      </c>
      <c r="I11">
        <v>-6.3990672872176899E-2</v>
      </c>
      <c r="J11">
        <v>-2.1633481772670781E-2</v>
      </c>
      <c r="K11">
        <v>-6.1895239601866901E-2</v>
      </c>
      <c r="L11">
        <v>-5.6391500901445873E-2</v>
      </c>
      <c r="M11">
        <v>-6.0670754985007028E-2</v>
      </c>
      <c r="N11">
        <v>-6.0015102129938151E-2</v>
      </c>
      <c r="O11">
        <v>-6.5723059134727688E-2</v>
      </c>
    </row>
    <row r="12" spans="1:15" x14ac:dyDescent="0.25">
      <c r="B12">
        <v>-0.25588</v>
      </c>
      <c r="C12">
        <v>-0.26113999999999998</v>
      </c>
      <c r="D12">
        <v>-0.19234999999999999</v>
      </c>
      <c r="E12">
        <v>-0.27542</v>
      </c>
      <c r="H12">
        <v>4.6773501871305419E-2</v>
      </c>
      <c r="I12">
        <v>-0.10574334096155291</v>
      </c>
      <c r="J12">
        <v>-3.5748907404718228E-2</v>
      </c>
      <c r="K12">
        <v>-0.10228067828245936</v>
      </c>
      <c r="L12">
        <v>-9.3185857243080025E-2</v>
      </c>
      <c r="M12">
        <v>-0.10025724129498725</v>
      </c>
      <c r="N12">
        <v>-9.917378771817531E-2</v>
      </c>
      <c r="O12">
        <v>-0.10860607552919752</v>
      </c>
    </row>
    <row r="13" spans="1:15" x14ac:dyDescent="0.25">
      <c r="A13">
        <v>5</v>
      </c>
      <c r="B13">
        <v>-0.14199700000000001</v>
      </c>
      <c r="C13">
        <v>4.5152999999999999E-2</v>
      </c>
      <c r="D13">
        <v>4.2076000000000002E-2</v>
      </c>
      <c r="E13">
        <v>-0.15868099999999999</v>
      </c>
      <c r="H13">
        <v>2.5956295705876802E-2</v>
      </c>
      <c r="I13">
        <v>-5.868077687399418E-2</v>
      </c>
      <c r="J13">
        <v>-1.9838352371220006E-2</v>
      </c>
      <c r="K13">
        <v>-5.6759221017955226E-2</v>
      </c>
      <c r="L13">
        <v>-5.1712178251311691E-2</v>
      </c>
      <c r="M13">
        <v>-5.5636343177131106E-2</v>
      </c>
      <c r="N13">
        <v>-5.5035095883295845E-2</v>
      </c>
      <c r="O13">
        <v>-6.0269411079097467E-2</v>
      </c>
    </row>
    <row r="14" spans="1:15" x14ac:dyDescent="0.25">
      <c r="B14">
        <v>-0.27506000000000003</v>
      </c>
      <c r="C14">
        <v>-0.27889999999999998</v>
      </c>
      <c r="D14">
        <v>-0.19442000000000001</v>
      </c>
      <c r="E14">
        <v>-0.32527</v>
      </c>
      <c r="H14">
        <v>5.0279503770209746E-2</v>
      </c>
      <c r="I14">
        <v>-0.11366954574364838</v>
      </c>
      <c r="J14">
        <v>-3.8428538653829128E-2</v>
      </c>
      <c r="K14">
        <v>-0.10994733221968608</v>
      </c>
      <c r="L14">
        <v>-0.100170790578715</v>
      </c>
      <c r="M14">
        <v>-0.107772224443486</v>
      </c>
      <c r="N14">
        <v>-0.10660755842489175</v>
      </c>
      <c r="O14">
        <v>-0.11674686233805327</v>
      </c>
    </row>
    <row r="15" spans="1:15" x14ac:dyDescent="0.25">
      <c r="A15">
        <v>6</v>
      </c>
      <c r="B15">
        <v>-0.13309799999999999</v>
      </c>
      <c r="C15">
        <v>4.0441999999999999E-2</v>
      </c>
      <c r="D15">
        <v>4.3091999999999998E-2</v>
      </c>
      <c r="E15">
        <v>-0.17246600000000001</v>
      </c>
      <c r="H15">
        <v>2.4329605878017073E-2</v>
      </c>
      <c r="I15">
        <v>-5.5003232746993785E-2</v>
      </c>
      <c r="J15">
        <v>-1.8595076120654943E-2</v>
      </c>
      <c r="K15">
        <v>-5.3202101446141847E-2</v>
      </c>
      <c r="L15">
        <v>-4.8471358556117963E-2</v>
      </c>
      <c r="M15">
        <v>-5.214959473925361E-2</v>
      </c>
      <c r="N15">
        <v>-5.1586027816608163E-2</v>
      </c>
      <c r="O15">
        <v>-5.6492306709336915E-2</v>
      </c>
    </row>
    <row r="16" spans="1:15" x14ac:dyDescent="0.25">
      <c r="B16">
        <v>-0.28925000000000001</v>
      </c>
      <c r="C16">
        <v>-0.28996</v>
      </c>
      <c r="D16">
        <v>-0.19520000000000001</v>
      </c>
      <c r="E16">
        <v>-0.36098999999999998</v>
      </c>
      <c r="H16">
        <v>5.2873360232433532E-2</v>
      </c>
      <c r="I16">
        <v>-0.11953361487075653</v>
      </c>
      <c r="J16">
        <v>-4.0411018707264143E-2</v>
      </c>
      <c r="K16">
        <v>-0.1156193770251734</v>
      </c>
      <c r="L16">
        <v>-0.10533847587760238</v>
      </c>
      <c r="M16">
        <v>-0.1133320581701386</v>
      </c>
      <c r="N16">
        <v>-0.1121073084941465</v>
      </c>
      <c r="O16">
        <v>-0.12276968636400024</v>
      </c>
    </row>
    <row r="17" spans="1:15" x14ac:dyDescent="0.25">
      <c r="A17">
        <v>7</v>
      </c>
      <c r="B17">
        <v>-0.12695699999999999</v>
      </c>
      <c r="C17">
        <v>3.6625999999999999E-2</v>
      </c>
      <c r="D17">
        <v>4.3823000000000001E-2</v>
      </c>
      <c r="E17">
        <v>-0.18196899999999999</v>
      </c>
      <c r="H17">
        <v>2.3207063768466943E-2</v>
      </c>
      <c r="I17">
        <v>-5.2465442154353101E-2</v>
      </c>
      <c r="J17">
        <v>-1.7737119108100718E-2</v>
      </c>
      <c r="K17">
        <v>-5.0747413133915086E-2</v>
      </c>
      <c r="L17">
        <v>-4.6234941683639633E-2</v>
      </c>
      <c r="M17">
        <v>-4.9743467965795277E-2</v>
      </c>
      <c r="N17">
        <v>-4.9205903420886279E-2</v>
      </c>
      <c r="O17">
        <v>-5.3885811829608908E-2</v>
      </c>
    </row>
    <row r="18" spans="1:15" x14ac:dyDescent="0.25">
      <c r="B18">
        <v>-0.29974000000000001</v>
      </c>
      <c r="C18">
        <v>-0.29742000000000002</v>
      </c>
      <c r="D18">
        <v>-0.1956</v>
      </c>
      <c r="E18">
        <v>-0.38640000000000002</v>
      </c>
      <c r="H18">
        <v>5.4790876390906233E-2</v>
      </c>
      <c r="I18">
        <v>-0.12386864553625086</v>
      </c>
      <c r="J18">
        <v>-4.1876573024426461E-2</v>
      </c>
      <c r="K18">
        <v>-0.11981245313578384</v>
      </c>
      <c r="L18">
        <v>-0.10915870271236833</v>
      </c>
      <c r="M18">
        <v>-0.11744218190464077</v>
      </c>
      <c r="N18">
        <v>-0.11617301520496275</v>
      </c>
      <c r="O18">
        <v>-0.12722207706394273</v>
      </c>
    </row>
    <row r="19" spans="1:15" x14ac:dyDescent="0.25">
      <c r="A19">
        <v>8</v>
      </c>
      <c r="B19">
        <v>-0.12267400000000001</v>
      </c>
      <c r="C19">
        <v>3.3811000000000001E-2</v>
      </c>
      <c r="D19">
        <v>4.4332999999999997E-2</v>
      </c>
      <c r="E19">
        <v>-0.18857099999999999</v>
      </c>
      <c r="H19">
        <v>2.2424154168205881E-2</v>
      </c>
      <c r="I19">
        <v>-5.0695476821625542E-2</v>
      </c>
      <c r="J19">
        <v>-1.7138742640950461E-2</v>
      </c>
      <c r="K19">
        <v>-4.9035406939277867E-2</v>
      </c>
      <c r="L19">
        <v>-4.4675167466928248E-2</v>
      </c>
      <c r="M19">
        <v>-4.806533069650331E-2</v>
      </c>
      <c r="N19">
        <v>-4.7545901338672182E-2</v>
      </c>
      <c r="O19">
        <v>-5.2067929144398846E-2</v>
      </c>
    </row>
    <row r="20" spans="1:15" x14ac:dyDescent="0.25">
      <c r="B20">
        <v>-0.30741000000000002</v>
      </c>
      <c r="C20">
        <v>-0.30263000000000001</v>
      </c>
      <c r="D20">
        <v>-0.19583999999999999</v>
      </c>
      <c r="E20">
        <v>-0.40440999999999999</v>
      </c>
      <c r="H20">
        <v>5.6192911561114584E-2</v>
      </c>
      <c r="I20">
        <v>-0.12703830094181251</v>
      </c>
      <c r="J20">
        <v>-4.2948146104753913E-2</v>
      </c>
      <c r="K20">
        <v>-0.12287831526813675</v>
      </c>
      <c r="L20">
        <v>-0.11195194769069576</v>
      </c>
      <c r="M20">
        <v>-0.12044739153701749</v>
      </c>
      <c r="N20">
        <v>-0.11914574832907719</v>
      </c>
      <c r="O20">
        <v>-0.13047754290460611</v>
      </c>
    </row>
    <row r="21" spans="1:15" x14ac:dyDescent="0.25">
      <c r="A21">
        <v>9</v>
      </c>
      <c r="B21">
        <v>-0.119687</v>
      </c>
      <c r="C21">
        <v>3.1800000000000002E-2</v>
      </c>
      <c r="D21">
        <v>4.4689E-2</v>
      </c>
      <c r="E21">
        <v>-0.19317200000000001</v>
      </c>
      <c r="H21">
        <v>2.1878146468934389E-2</v>
      </c>
      <c r="I21">
        <v>-4.9461088204101077E-2</v>
      </c>
      <c r="J21">
        <v>-1.6721429891154098E-2</v>
      </c>
      <c r="K21">
        <v>-4.7841439509116436E-2</v>
      </c>
      <c r="L21">
        <v>-4.3587367890622633E-2</v>
      </c>
      <c r="M21">
        <v>-4.6894983737975383E-2</v>
      </c>
      <c r="N21">
        <v>-4.6388202011197623E-2</v>
      </c>
      <c r="O21">
        <v>-5.0800122564729808E-2</v>
      </c>
    </row>
    <row r="22" spans="1:15" x14ac:dyDescent="0.25">
      <c r="B22">
        <v>-0.31297000000000003</v>
      </c>
      <c r="C22">
        <v>-0.30631999999999998</v>
      </c>
      <c r="D22">
        <v>-0.19600000000000001</v>
      </c>
      <c r="E22">
        <v>-0.41715000000000002</v>
      </c>
      <c r="H22">
        <v>5.7209249963508124E-2</v>
      </c>
      <c r="I22">
        <v>-0.12933599117061598</v>
      </c>
      <c r="J22">
        <v>-4.3724931805747484E-2</v>
      </c>
      <c r="K22">
        <v>-0.12510076552314095</v>
      </c>
      <c r="L22">
        <v>-0.1139767771665107</v>
      </c>
      <c r="M22">
        <v>-0.12262587466035706</v>
      </c>
      <c r="N22">
        <v>-0.12130068915959563</v>
      </c>
      <c r="O22">
        <v>-0.13283743730800746</v>
      </c>
    </row>
    <row r="23" spans="1:15" x14ac:dyDescent="0.25">
      <c r="A23">
        <v>10</v>
      </c>
      <c r="B23">
        <v>-0.117601</v>
      </c>
      <c r="C23">
        <v>3.0381999999999999E-2</v>
      </c>
      <c r="D23">
        <v>4.4937999999999999E-2</v>
      </c>
      <c r="E23">
        <v>-0.196382</v>
      </c>
      <c r="H23">
        <v>2.1496836773360124E-2</v>
      </c>
      <c r="I23">
        <v>-4.8599041114661498E-2</v>
      </c>
      <c r="J23">
        <v>-1.6429995543623059E-2</v>
      </c>
      <c r="K23">
        <v>-4.7007620942220975E-2</v>
      </c>
      <c r="L23">
        <v>-4.2827692659228755E-2</v>
      </c>
      <c r="M23">
        <v>-4.6077660753211645E-2</v>
      </c>
      <c r="N23">
        <v>-4.5579711620467152E-2</v>
      </c>
      <c r="O23">
        <v>-4.9914737722014837E-2</v>
      </c>
    </row>
    <row r="24" spans="1:15" x14ac:dyDescent="0.25">
      <c r="B24">
        <v>-0.31696000000000002</v>
      </c>
      <c r="C24">
        <v>-0.30895</v>
      </c>
      <c r="D24">
        <v>-0.19611000000000001</v>
      </c>
      <c r="E24">
        <v>-0.42615999999999998</v>
      </c>
      <c r="H24">
        <v>5.7938600723499163E-2</v>
      </c>
      <c r="I24">
        <v>-0.13098487318732926</v>
      </c>
      <c r="J24">
        <v>-4.4282373342971276E-2</v>
      </c>
      <c r="K24">
        <v>-0.1266956533859947</v>
      </c>
      <c r="L24">
        <v>-0.1154298472399822</v>
      </c>
      <c r="M24">
        <v>-0.12418921057081117</v>
      </c>
      <c r="N24">
        <v>-0.12284713051099284</v>
      </c>
      <c r="O24">
        <v>-0.13453095865145553</v>
      </c>
    </row>
    <row r="25" spans="1:15" x14ac:dyDescent="0.25">
      <c r="A25">
        <v>11</v>
      </c>
      <c r="B25">
        <v>-0.116144</v>
      </c>
      <c r="C25">
        <v>2.9387E-2</v>
      </c>
      <c r="D25">
        <v>4.5111999999999999E-2</v>
      </c>
      <c r="E25">
        <v>-0.198624</v>
      </c>
      <c r="H25">
        <v>2.1230504929423542E-2</v>
      </c>
      <c r="I25">
        <v>-4.799693056369627E-2</v>
      </c>
      <c r="J25">
        <v>-1.622643857125838E-2</v>
      </c>
      <c r="K25">
        <v>-4.6425227053454587E-2</v>
      </c>
      <c r="L25">
        <v>-4.2297085366735522E-2</v>
      </c>
      <c r="M25">
        <v>-4.5506788467113493E-2</v>
      </c>
      <c r="N25">
        <v>-4.5015008600671223E-2</v>
      </c>
      <c r="O25">
        <v>-4.9296326544720631E-2</v>
      </c>
    </row>
    <row r="26" spans="1:15" x14ac:dyDescent="0.25">
      <c r="B26">
        <v>-0.31981999999999999</v>
      </c>
      <c r="C26">
        <v>-0.31080999999999998</v>
      </c>
      <c r="D26">
        <v>-0.19619</v>
      </c>
      <c r="E26">
        <v>-0.43252000000000002</v>
      </c>
      <c r="H26">
        <v>5.8461393498831088E-2</v>
      </c>
      <c r="I26">
        <v>-0.13216677859279291</v>
      </c>
      <c r="J26">
        <v>-4.4681942966144222E-2</v>
      </c>
      <c r="K26">
        <v>-0.12783885621500762</v>
      </c>
      <c r="L26">
        <v>-0.11647139621495174</v>
      </c>
      <c r="M26">
        <v>-0.1253097972133923</v>
      </c>
      <c r="N26">
        <v>-0.12395560726913719</v>
      </c>
      <c r="O26">
        <v>-0.13574486116831308</v>
      </c>
    </row>
    <row r="27" spans="1:15" x14ac:dyDescent="0.25">
      <c r="A27">
        <v>12</v>
      </c>
      <c r="B27">
        <v>-0.11512699999999999</v>
      </c>
      <c r="C27">
        <v>2.8691999999999999E-2</v>
      </c>
      <c r="D27">
        <v>4.5234000000000003E-2</v>
      </c>
      <c r="E27">
        <v>-0.20019100000000001</v>
      </c>
      <c r="H27">
        <v>2.1044602743230337E-2</v>
      </c>
      <c r="I27">
        <v>-4.7576651613571601E-2</v>
      </c>
      <c r="J27">
        <v>-1.6084353848612613E-2</v>
      </c>
      <c r="K27">
        <v>-4.6018710522997879E-2</v>
      </c>
      <c r="L27">
        <v>-4.1926716378083762E-2</v>
      </c>
      <c r="M27">
        <v>-4.5108314126027817E-2</v>
      </c>
      <c r="N27">
        <v>-4.462084046674366E-2</v>
      </c>
      <c r="O27">
        <v>-4.8864669600789126E-2</v>
      </c>
    </row>
    <row r="28" spans="1:15" x14ac:dyDescent="0.25">
      <c r="B28">
        <v>-0.32185000000000002</v>
      </c>
      <c r="C28">
        <v>-0.31213000000000002</v>
      </c>
      <c r="D28">
        <v>-0.19624</v>
      </c>
      <c r="E28">
        <v>-0.43701000000000001</v>
      </c>
      <c r="H28">
        <v>5.883246669251075E-2</v>
      </c>
      <c r="I28">
        <v>-0.13300568347848918</v>
      </c>
      <c r="J28">
        <v>-4.496555357280195E-2</v>
      </c>
      <c r="K28">
        <v>-0.1286502903908455</v>
      </c>
      <c r="L28">
        <v>-0.11721067748040218</v>
      </c>
      <c r="M28">
        <v>-0.1261051786415181</v>
      </c>
      <c r="N28">
        <v>-0.12474239321984808</v>
      </c>
      <c r="O28">
        <v>-0.13660647729041825</v>
      </c>
    </row>
    <row r="30" spans="1:15" x14ac:dyDescent="0.25">
      <c r="A30" t="s">
        <v>6</v>
      </c>
    </row>
    <row r="31" spans="1:15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H31">
        <v>0.60811410746626804</v>
      </c>
      <c r="I31">
        <v>-0.137806055828085</v>
      </c>
      <c r="J31">
        <v>0.68276327425315497</v>
      </c>
      <c r="K31">
        <v>0.27982237516643599</v>
      </c>
      <c r="L31" s="1">
        <v>4.7824013805821302E-5</v>
      </c>
      <c r="M31">
        <v>-0.19911204850059899</v>
      </c>
      <c r="N31">
        <v>0.15641918649712699</v>
      </c>
      <c r="O31">
        <v>-5.1263056046914397E-2</v>
      </c>
    </row>
    <row r="32" spans="1:15" x14ac:dyDescent="0.25">
      <c r="H32" t="s">
        <v>9</v>
      </c>
      <c r="I32" t="s">
        <v>10</v>
      </c>
      <c r="J32" t="s">
        <v>11</v>
      </c>
      <c r="K32" t="s">
        <v>12</v>
      </c>
      <c r="L32" t="s">
        <v>13</v>
      </c>
      <c r="M32" t="s">
        <v>14</v>
      </c>
      <c r="N32" t="s">
        <v>15</v>
      </c>
      <c r="O32" t="s">
        <v>16</v>
      </c>
    </row>
    <row r="33" spans="1:15" x14ac:dyDescent="0.25">
      <c r="A33">
        <v>1</v>
      </c>
      <c r="B33">
        <v>0</v>
      </c>
      <c r="C33">
        <v>0</v>
      </c>
      <c r="D33">
        <v>0</v>
      </c>
      <c r="E33">
        <v>0</v>
      </c>
      <c r="H33" cm="1">
        <f t="array" ref="H33:O56">MMULT(B33:B56,H31:O31)</f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B34">
        <v>0</v>
      </c>
      <c r="C34">
        <v>0</v>
      </c>
      <c r="D34">
        <v>0</v>
      </c>
      <c r="E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2</v>
      </c>
      <c r="B35">
        <v>-9.8121E-2</v>
      </c>
      <c r="C35">
        <v>-0.26213999999999998</v>
      </c>
      <c r="D35">
        <v>-5.7008999999999997E-2</v>
      </c>
      <c r="E35">
        <v>4.0751999999999997E-2</v>
      </c>
      <c r="H35">
        <v>-5.9668764338697687E-2</v>
      </c>
      <c r="I35">
        <v>1.3521668003907528E-2</v>
      </c>
      <c r="J35">
        <v>-6.6993415232993819E-2</v>
      </c>
      <c r="K35">
        <v>-2.7456451273705867E-2</v>
      </c>
      <c r="L35">
        <v>-4.692540058640992E-6</v>
      </c>
      <c r="M35">
        <v>1.9537073310927272E-2</v>
      </c>
      <c r="N35">
        <v>-1.5348006998284598E-2</v>
      </c>
      <c r="O35">
        <v>5.0299823223792879E-3</v>
      </c>
    </row>
    <row r="36" spans="1:15" x14ac:dyDescent="0.25">
      <c r="B36">
        <v>-0.11458</v>
      </c>
      <c r="C36">
        <v>-0.10072</v>
      </c>
      <c r="D36">
        <v>-0.10707</v>
      </c>
      <c r="E36">
        <v>-7.3260000000000006E-2</v>
      </c>
      <c r="H36">
        <v>-6.9677714433485E-2</v>
      </c>
      <c r="I36">
        <v>1.5789817876781978E-2</v>
      </c>
      <c r="J36">
        <v>-7.8231015963926495E-2</v>
      </c>
      <c r="K36">
        <v>-3.2062047746570232E-2</v>
      </c>
      <c r="L36">
        <v>-5.479675501871005E-6</v>
      </c>
      <c r="M36">
        <v>2.2814258517198632E-2</v>
      </c>
      <c r="N36">
        <v>-1.7922510388840813E-2</v>
      </c>
      <c r="O36">
        <v>5.8737209618554519E-3</v>
      </c>
    </row>
    <row r="37" spans="1:15" x14ac:dyDescent="0.25">
      <c r="A37">
        <v>3</v>
      </c>
      <c r="B37">
        <v>-0.112201</v>
      </c>
      <c r="C37">
        <v>-0.32226900000000003</v>
      </c>
      <c r="D37">
        <v>-4.0318E-2</v>
      </c>
      <c r="E37">
        <v>1.4723999999999999E-2</v>
      </c>
      <c r="H37">
        <v>-6.8231010971822742E-2</v>
      </c>
      <c r="I37">
        <v>1.5461977269966964E-2</v>
      </c>
      <c r="J37">
        <v>-7.6606722134478236E-2</v>
      </c>
      <c r="K37">
        <v>-3.139635031604928E-2</v>
      </c>
      <c r="L37">
        <v>-5.3659021730269559E-6</v>
      </c>
      <c r="M37">
        <v>2.2340570953815708E-2</v>
      </c>
      <c r="N37">
        <v>-1.7550389144164145E-2</v>
      </c>
      <c r="O37">
        <v>5.751766151519842E-3</v>
      </c>
    </row>
    <row r="38" spans="1:15" x14ac:dyDescent="0.25">
      <c r="B38">
        <v>-0.1222</v>
      </c>
      <c r="C38">
        <v>-0.12489</v>
      </c>
      <c r="D38">
        <v>-9.4350000000000003E-2</v>
      </c>
      <c r="E38">
        <v>-0.11453000000000001</v>
      </c>
      <c r="H38">
        <v>-7.431154393237796E-2</v>
      </c>
      <c r="I38">
        <v>1.6839900022191986E-2</v>
      </c>
      <c r="J38">
        <v>-8.3433672113735535E-2</v>
      </c>
      <c r="K38">
        <v>-3.4194294245338479E-2</v>
      </c>
      <c r="L38">
        <v>-5.844094487071363E-6</v>
      </c>
      <c r="M38">
        <v>2.4331492326773198E-2</v>
      </c>
      <c r="N38">
        <v>-1.9114424589948917E-2</v>
      </c>
      <c r="O38">
        <v>6.2643454489329396E-3</v>
      </c>
    </row>
    <row r="39" spans="1:15" x14ac:dyDescent="0.25">
      <c r="A39">
        <v>4</v>
      </c>
      <c r="B39">
        <v>-9.4326999999999994E-2</v>
      </c>
      <c r="C39">
        <v>-0.34130300000000002</v>
      </c>
      <c r="D39">
        <v>-3.8191999999999997E-2</v>
      </c>
      <c r="E39">
        <v>-8.7569999999999992E-3</v>
      </c>
      <c r="H39">
        <v>-5.7361579414970665E-2</v>
      </c>
      <c r="I39">
        <v>1.2998831828095773E-2</v>
      </c>
      <c r="J39">
        <v>-6.4403011370477339E-2</v>
      </c>
      <c r="K39">
        <v>-2.6394805182324406E-2</v>
      </c>
      <c r="L39">
        <v>-4.511095750261706E-6</v>
      </c>
      <c r="M39">
        <v>1.8781642198915999E-2</v>
      </c>
      <c r="N39">
        <v>-1.4754552604714498E-2</v>
      </c>
      <c r="O39">
        <v>4.8354902877372936E-3</v>
      </c>
    </row>
    <row r="40" spans="1:15" x14ac:dyDescent="0.25">
      <c r="B40">
        <v>-0.13375999999999999</v>
      </c>
      <c r="C40">
        <v>-0.13444</v>
      </c>
      <c r="D40">
        <v>-9.5219999999999999E-2</v>
      </c>
      <c r="E40">
        <v>-0.14413000000000001</v>
      </c>
      <c r="H40">
        <v>-8.1341343014688011E-2</v>
      </c>
      <c r="I40">
        <v>1.8432938027564648E-2</v>
      </c>
      <c r="J40">
        <v>-9.1326415564102009E-2</v>
      </c>
      <c r="K40">
        <v>-3.7429040902262477E-2</v>
      </c>
      <c r="L40">
        <v>-6.3969400866666569E-6</v>
      </c>
      <c r="M40">
        <v>2.6633227607440118E-2</v>
      </c>
      <c r="N40">
        <v>-2.0922630385855706E-2</v>
      </c>
      <c r="O40">
        <v>6.8569463768352696E-3</v>
      </c>
    </row>
    <row r="41" spans="1:15" x14ac:dyDescent="0.25">
      <c r="A41">
        <v>5</v>
      </c>
      <c r="B41">
        <v>-8.3628999999999995E-2</v>
      </c>
      <c r="C41">
        <v>-0.35185100000000002</v>
      </c>
      <c r="D41">
        <v>-3.6877E-2</v>
      </c>
      <c r="E41">
        <v>-2.5791000000000001E-2</v>
      </c>
      <c r="H41">
        <v>-5.085597469329653E-2</v>
      </c>
      <c r="I41">
        <v>1.152458264284692E-2</v>
      </c>
      <c r="J41">
        <v>-5.7098809862517093E-2</v>
      </c>
      <c r="K41">
        <v>-2.3401265412793873E-2</v>
      </c>
      <c r="L41">
        <v>-3.9994744505670291E-6</v>
      </c>
      <c r="M41">
        <v>1.665154150405659E-2</v>
      </c>
      <c r="N41">
        <v>-1.3081180147568233E-2</v>
      </c>
      <c r="O41">
        <v>4.2870781141474039E-3</v>
      </c>
    </row>
    <row r="42" spans="1:15" x14ac:dyDescent="0.25">
      <c r="B42">
        <v>-0.14183999999999999</v>
      </c>
      <c r="C42">
        <v>-0.14152000000000001</v>
      </c>
      <c r="D42">
        <v>-9.6149999999999999E-2</v>
      </c>
      <c r="E42">
        <v>-0.16641</v>
      </c>
      <c r="H42">
        <v>-8.6254905003015456E-2</v>
      </c>
      <c r="I42">
        <v>1.9546410958655575E-2</v>
      </c>
      <c r="J42">
        <v>-9.6843142820067493E-2</v>
      </c>
      <c r="K42">
        <v>-3.9690005693607276E-2</v>
      </c>
      <c r="L42">
        <v>-6.7833581182176934E-6</v>
      </c>
      <c r="M42">
        <v>2.824205295932496E-2</v>
      </c>
      <c r="N42">
        <v>-2.2186497412752491E-2</v>
      </c>
      <c r="O42">
        <v>7.2711518696943374E-3</v>
      </c>
    </row>
    <row r="43" spans="1:15" x14ac:dyDescent="0.25">
      <c r="A43">
        <v>6</v>
      </c>
      <c r="B43">
        <v>-7.5603000000000004E-2</v>
      </c>
      <c r="C43">
        <v>-0.35801899999999998</v>
      </c>
      <c r="D43">
        <v>-3.5876999999999999E-2</v>
      </c>
      <c r="E43">
        <v>-3.8036E-2</v>
      </c>
      <c r="H43">
        <v>-4.5975250866772267E-2</v>
      </c>
      <c r="I43">
        <v>1.0418551238770711E-2</v>
      </c>
      <c r="J43">
        <v>-5.1618951823361278E-2</v>
      </c>
      <c r="K43">
        <v>-2.1155411029708061E-2</v>
      </c>
      <c r="L43">
        <v>-3.615638915761508E-6</v>
      </c>
      <c r="M43">
        <v>1.5053468202790786E-2</v>
      </c>
      <c r="N43">
        <v>-1.1825759756742292E-2</v>
      </c>
      <c r="O43">
        <v>3.8756408263148695E-3</v>
      </c>
    </row>
    <row r="44" spans="1:15" x14ac:dyDescent="0.25">
      <c r="B44">
        <v>-0.14821000000000001</v>
      </c>
      <c r="C44">
        <v>-0.14635000000000001</v>
      </c>
      <c r="D44">
        <v>-9.647E-2</v>
      </c>
      <c r="E44">
        <v>-0.18243000000000001</v>
      </c>
      <c r="H44">
        <v>-9.0128591867575589E-2</v>
      </c>
      <c r="I44">
        <v>2.042423553428048E-2</v>
      </c>
      <c r="J44">
        <v>-0.10119234487706011</v>
      </c>
      <c r="K44">
        <v>-4.1472474223417481E-2</v>
      </c>
      <c r="L44">
        <v>-7.0879970861607757E-6</v>
      </c>
      <c r="M44">
        <v>2.9510396708273778E-2</v>
      </c>
      <c r="N44">
        <v>-2.3182887630739193E-2</v>
      </c>
      <c r="O44">
        <v>7.5976975367131831E-3</v>
      </c>
    </row>
    <row r="45" spans="1:15" x14ac:dyDescent="0.25">
      <c r="A45">
        <v>7</v>
      </c>
      <c r="B45">
        <v>-6.9995000000000002E-2</v>
      </c>
      <c r="C45">
        <v>-0.36207099999999998</v>
      </c>
      <c r="D45">
        <v>-3.5208000000000003E-2</v>
      </c>
      <c r="E45">
        <v>-4.6648000000000002E-2</v>
      </c>
      <c r="H45">
        <v>-4.2564946952101432E-2</v>
      </c>
      <c r="I45">
        <v>9.6457348776868099E-3</v>
      </c>
      <c r="J45">
        <v>-4.7790015381349582E-2</v>
      </c>
      <c r="K45">
        <v>-1.9586167149774687E-2</v>
      </c>
      <c r="L45">
        <v>-3.347441846338462E-6</v>
      </c>
      <c r="M45">
        <v>1.3936847834799426E-2</v>
      </c>
      <c r="N45">
        <v>-1.0948560958866404E-2</v>
      </c>
      <c r="O45">
        <v>3.5881576080037734E-3</v>
      </c>
    </row>
    <row r="46" spans="1:15" x14ac:dyDescent="0.25">
      <c r="B46">
        <v>-0.15301999999999999</v>
      </c>
      <c r="C46">
        <v>-0.14976</v>
      </c>
      <c r="D46">
        <v>-9.6740000000000007E-2</v>
      </c>
      <c r="E46">
        <v>-0.19392999999999999</v>
      </c>
      <c r="H46">
        <v>-9.3053620724488334E-2</v>
      </c>
      <c r="I46">
        <v>2.1087082662813564E-2</v>
      </c>
      <c r="J46">
        <v>-0.10447643622621777</v>
      </c>
      <c r="K46">
        <v>-4.2818419847968033E-2</v>
      </c>
      <c r="L46">
        <v>-7.3180305925667752E-6</v>
      </c>
      <c r="M46">
        <v>3.0468125661561655E-2</v>
      </c>
      <c r="N46">
        <v>-2.393526391779037E-2</v>
      </c>
      <c r="O46">
        <v>7.8442728362988403E-3</v>
      </c>
    </row>
    <row r="47" spans="1:15" x14ac:dyDescent="0.25">
      <c r="A47">
        <v>8</v>
      </c>
      <c r="B47">
        <v>-6.6069000000000003E-2</v>
      </c>
      <c r="C47">
        <v>-0.36481999999999998</v>
      </c>
      <c r="D47">
        <v>-3.4736999999999997E-2</v>
      </c>
      <c r="E47">
        <v>-5.2685000000000003E-2</v>
      </c>
      <c r="H47">
        <v>-4.0177490966188861E-2</v>
      </c>
      <c r="I47">
        <v>9.1047083025057474E-3</v>
      </c>
      <c r="J47">
        <v>-4.51094867666317E-2</v>
      </c>
      <c r="K47">
        <v>-1.8487584504871261E-2</v>
      </c>
      <c r="L47">
        <v>-3.1596847681368079E-6</v>
      </c>
      <c r="M47">
        <v>1.3155133932386076E-2</v>
      </c>
      <c r="N47">
        <v>-1.0334459232678684E-2</v>
      </c>
      <c r="O47">
        <v>3.3868988499635875E-3</v>
      </c>
    </row>
    <row r="48" spans="1:15" x14ac:dyDescent="0.25">
      <c r="B48">
        <v>-0.15656</v>
      </c>
      <c r="C48">
        <v>-0.15221000000000001</v>
      </c>
      <c r="D48">
        <v>-9.6920000000000006E-2</v>
      </c>
      <c r="E48">
        <v>-0.20215</v>
      </c>
      <c r="H48">
        <v>-9.5206344664918924E-2</v>
      </c>
      <c r="I48">
        <v>2.1574916100444989E-2</v>
      </c>
      <c r="J48">
        <v>-0.10689341821707395</v>
      </c>
      <c r="K48">
        <v>-4.380899105605722E-2</v>
      </c>
      <c r="L48">
        <v>-7.487327601439383E-6</v>
      </c>
      <c r="M48">
        <v>3.1172982313253779E-2</v>
      </c>
      <c r="N48">
        <v>-2.4488987837990202E-2</v>
      </c>
      <c r="O48">
        <v>8.025744054704919E-3</v>
      </c>
    </row>
    <row r="49" spans="1:15" x14ac:dyDescent="0.25">
      <c r="A49">
        <v>9</v>
      </c>
      <c r="B49">
        <v>-6.3324000000000005E-2</v>
      </c>
      <c r="C49">
        <v>-0.36671700000000002</v>
      </c>
      <c r="D49">
        <v>-3.4409000000000002E-2</v>
      </c>
      <c r="E49">
        <v>-5.6909000000000001E-2</v>
      </c>
      <c r="H49">
        <v>-3.8508217741193958E-2</v>
      </c>
      <c r="I49">
        <v>8.7264306792576556E-3</v>
      </c>
      <c r="J49">
        <v>-4.3235301578806791E-2</v>
      </c>
      <c r="K49">
        <v>-1.7719472085039396E-2</v>
      </c>
      <c r="L49">
        <v>-3.0284078502398285E-6</v>
      </c>
      <c r="M49">
        <v>1.2608571359251931E-2</v>
      </c>
      <c r="N49">
        <v>-9.9050885657440708E-3</v>
      </c>
      <c r="O49">
        <v>3.2461817611148074E-3</v>
      </c>
    </row>
    <row r="50" spans="1:15" x14ac:dyDescent="0.25">
      <c r="B50">
        <v>-0.15915000000000001</v>
      </c>
      <c r="C50">
        <v>-0.15397</v>
      </c>
      <c r="D50">
        <v>-9.7049999999999997E-2</v>
      </c>
      <c r="E50">
        <v>-0.20801</v>
      </c>
      <c r="H50">
        <v>-9.6781360203256561E-2</v>
      </c>
      <c r="I50">
        <v>2.1931833785039729E-2</v>
      </c>
      <c r="J50">
        <v>-0.10866177509738963</v>
      </c>
      <c r="K50">
        <v>-4.4533731007738289E-2</v>
      </c>
      <c r="L50">
        <v>-7.6111917971964607E-6</v>
      </c>
      <c r="M50">
        <v>3.1688682518870331E-2</v>
      </c>
      <c r="N50">
        <v>-2.4894113531017763E-2</v>
      </c>
      <c r="O50">
        <v>8.1585153698664273E-3</v>
      </c>
    </row>
    <row r="51" spans="1:15" x14ac:dyDescent="0.25">
      <c r="A51">
        <v>10</v>
      </c>
      <c r="B51">
        <v>-6.1405000000000001E-2</v>
      </c>
      <c r="C51">
        <v>-0.368035</v>
      </c>
      <c r="D51">
        <v>-3.4179000000000001E-2</v>
      </c>
      <c r="E51">
        <v>-5.9860999999999998E-2</v>
      </c>
      <c r="H51">
        <v>-3.7341246768966191E-2</v>
      </c>
      <c r="I51">
        <v>8.4619808581235592E-3</v>
      </c>
      <c r="J51">
        <v>-4.1925078855514983E-2</v>
      </c>
      <c r="K51">
        <v>-1.7182492947095004E-2</v>
      </c>
      <c r="L51">
        <v>-2.936633567746457E-6</v>
      </c>
      <c r="M51">
        <v>1.2226475338179282E-2</v>
      </c>
      <c r="N51">
        <v>-9.604920146856084E-3</v>
      </c>
      <c r="O51">
        <v>3.1478079565607788E-3</v>
      </c>
    </row>
    <row r="52" spans="1:15" x14ac:dyDescent="0.25">
      <c r="B52">
        <v>-0.16102</v>
      </c>
      <c r="C52">
        <v>-0.15523000000000001</v>
      </c>
      <c r="D52">
        <v>-9.715E-2</v>
      </c>
      <c r="E52">
        <v>-0.2122</v>
      </c>
      <c r="H52">
        <v>-9.7918533584218481E-2</v>
      </c>
      <c r="I52">
        <v>2.2189531109438245E-2</v>
      </c>
      <c r="J52">
        <v>-0.10993854242024301</v>
      </c>
      <c r="K52">
        <v>-4.505699884929952E-2</v>
      </c>
      <c r="L52">
        <v>-7.7006227030133453E-6</v>
      </c>
      <c r="M52">
        <v>3.206102204956645E-2</v>
      </c>
      <c r="N52">
        <v>-2.5186617409767388E-2</v>
      </c>
      <c r="O52">
        <v>8.254377284674156E-3</v>
      </c>
    </row>
    <row r="53" spans="1:15" x14ac:dyDescent="0.25">
      <c r="A53">
        <v>11</v>
      </c>
      <c r="B53">
        <v>-6.0065E-2</v>
      </c>
      <c r="C53">
        <v>-0.368954</v>
      </c>
      <c r="D53">
        <v>-3.4019000000000001E-2</v>
      </c>
      <c r="E53">
        <v>-6.1924E-2</v>
      </c>
      <c r="H53">
        <v>-3.6526373864961388E-2</v>
      </c>
      <c r="I53">
        <v>8.2773207433139255E-3</v>
      </c>
      <c r="J53">
        <v>-4.1010176068015755E-2</v>
      </c>
      <c r="K53">
        <v>-1.6807530964371979E-2</v>
      </c>
      <c r="L53">
        <v>-2.8725493892466563E-6</v>
      </c>
      <c r="M53">
        <v>1.1959665193188479E-2</v>
      </c>
      <c r="N53">
        <v>-9.3953184369499326E-3</v>
      </c>
      <c r="O53">
        <v>3.0791154614579134E-3</v>
      </c>
    </row>
    <row r="54" spans="1:15" x14ac:dyDescent="0.25">
      <c r="B54">
        <v>-0.16236999999999999</v>
      </c>
      <c r="C54">
        <v>-0.15614</v>
      </c>
      <c r="D54">
        <v>-9.7220000000000001E-2</v>
      </c>
      <c r="E54">
        <v>-0.21518000000000001</v>
      </c>
      <c r="H54">
        <v>-9.8739487629297934E-2</v>
      </c>
      <c r="I54">
        <v>2.2375569284806159E-2</v>
      </c>
      <c r="J54">
        <v>-0.11086027284048476</v>
      </c>
      <c r="K54">
        <v>-4.543475905577421E-2</v>
      </c>
      <c r="L54">
        <v>-7.7651851216512044E-6</v>
      </c>
      <c r="M54">
        <v>3.2329823315042257E-2</v>
      </c>
      <c r="N54">
        <v>-2.5397783311538507E-2</v>
      </c>
      <c r="O54">
        <v>8.3235824103374892E-3</v>
      </c>
    </row>
    <row r="55" spans="1:15" x14ac:dyDescent="0.25">
      <c r="A55">
        <v>12</v>
      </c>
      <c r="B55">
        <v>-5.9128E-2</v>
      </c>
      <c r="C55">
        <v>-0.36959599999999998</v>
      </c>
      <c r="D55">
        <v>-3.3907E-2</v>
      </c>
      <c r="E55">
        <v>-6.3365000000000005E-2</v>
      </c>
      <c r="H55">
        <v>-3.5956570946265497E-2</v>
      </c>
      <c r="I55">
        <v>8.14819646900301E-3</v>
      </c>
      <c r="J55">
        <v>-4.0370426880040548E-2</v>
      </c>
      <c r="K55">
        <v>-1.6545337398841026E-2</v>
      </c>
      <c r="L55">
        <v>-2.8277382883106019E-6</v>
      </c>
      <c r="M55">
        <v>1.1773097203743418E-2</v>
      </c>
      <c r="N55">
        <v>-9.2487536592021254E-3</v>
      </c>
      <c r="O55">
        <v>3.0310819779419546E-3</v>
      </c>
    </row>
    <row r="56" spans="1:15" x14ac:dyDescent="0.25">
      <c r="B56">
        <v>-0.16333</v>
      </c>
      <c r="C56">
        <v>-0.15679000000000001</v>
      </c>
      <c r="D56">
        <v>-9.7259999999999999E-2</v>
      </c>
      <c r="E56">
        <v>-0.21729999999999999</v>
      </c>
      <c r="H56">
        <v>-9.9323277172465557E-2</v>
      </c>
      <c r="I56">
        <v>2.2507863098401124E-2</v>
      </c>
      <c r="J56">
        <v>-0.11151572558376781</v>
      </c>
      <c r="K56">
        <v>-4.5703388535933989E-2</v>
      </c>
      <c r="L56">
        <v>-7.8110961749047933E-6</v>
      </c>
      <c r="M56">
        <v>3.2520970881602836E-2</v>
      </c>
      <c r="N56">
        <v>-2.5547945730575752E-2</v>
      </c>
      <c r="O56">
        <v>8.3727949441425292E-3</v>
      </c>
    </row>
    <row r="58" spans="1:15" x14ac:dyDescent="0.25">
      <c r="A58" t="s">
        <v>7</v>
      </c>
    </row>
    <row r="59" spans="1:15" x14ac:dyDescent="0.25">
      <c r="A59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1" sqref="A1:H1"/>
    </sheetView>
  </sheetViews>
  <sheetFormatPr defaultRowHeight="15" x14ac:dyDescent="0.25"/>
  <cols>
    <col min="1" max="1" width="13.42578125" bestFit="1" customWidth="1"/>
    <col min="2" max="2" width="10" bestFit="1" customWidth="1"/>
    <col min="3" max="3" width="15.7109375" bestFit="1" customWidth="1"/>
    <col min="4" max="4" width="16.5703125" bestFit="1" customWidth="1"/>
    <col min="5" max="5" width="12.28515625" bestFit="1" customWidth="1"/>
    <col min="6" max="6" width="12" bestFit="1" customWidth="1"/>
    <col min="7" max="7" width="17" bestFit="1" customWidth="1"/>
    <col min="8" max="8" width="19.7109375" bestFit="1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f>irf_table01!H5+irf_table01!H33</f>
        <v>0</v>
      </c>
      <c r="B2">
        <f>irf_table01!I5+irf_table01!I33</f>
        <v>0</v>
      </c>
      <c r="C2">
        <f>irf_table01!J5+irf_table01!J33</f>
        <v>0</v>
      </c>
      <c r="D2">
        <f>irf_table01!K5+irf_table01!K33</f>
        <v>0</v>
      </c>
      <c r="E2">
        <f>irf_table01!L5+irf_table01!L33</f>
        <v>0</v>
      </c>
      <c r="F2">
        <f>irf_table01!M5+irf_table01!M33</f>
        <v>0</v>
      </c>
      <c r="G2">
        <f>irf_table01!N5+irf_table01!N33</f>
        <v>0</v>
      </c>
      <c r="H2">
        <f>irf_table01!O5+irf_table01!O33</f>
        <v>0</v>
      </c>
    </row>
    <row r="3" spans="1:8" x14ac:dyDescent="0.25">
      <c r="A3">
        <f>irf_table01!H6+irf_table01!H34</f>
        <v>0</v>
      </c>
      <c r="B3">
        <f>irf_table01!I6+irf_table01!I34</f>
        <v>0</v>
      </c>
      <c r="C3">
        <f>irf_table01!J6+irf_table01!J34</f>
        <v>0</v>
      </c>
      <c r="D3">
        <f>irf_table01!K6+irf_table01!K34</f>
        <v>0</v>
      </c>
      <c r="E3">
        <f>irf_table01!L6+irf_table01!L34</f>
        <v>0</v>
      </c>
      <c r="F3">
        <f>irf_table01!M6+irf_table01!M34</f>
        <v>0</v>
      </c>
      <c r="G3">
        <f>irf_table01!N6+irf_table01!N34</f>
        <v>0</v>
      </c>
      <c r="H3">
        <f>irf_table01!O6+irf_table01!O34</f>
        <v>0</v>
      </c>
    </row>
    <row r="4" spans="1:8" x14ac:dyDescent="0.25">
      <c r="A4">
        <f>irf_table01!H7+irf_table01!H35</f>
        <v>-2.0593294686816546E-2</v>
      </c>
      <c r="B4">
        <f>irf_table01!I7+irf_table01!I35</f>
        <v>-7.4818322489012129E-2</v>
      </c>
      <c r="C4">
        <f>irf_table01!J7+irf_table01!J35</f>
        <v>-9.6858729791319598E-2</v>
      </c>
      <c r="D4">
        <f>irf_table01!K7+irf_table01!K35</f>
        <v>-0.11290366775958398</v>
      </c>
      <c r="E4">
        <f>irf_table01!L7+irf_table01!L35</f>
        <v>-7.7853923215693649E-2</v>
      </c>
      <c r="F4">
        <f>irf_table01!M7+irf_table01!M35</f>
        <v>-6.4219725578808312E-2</v>
      </c>
      <c r="G4">
        <f>irf_table01!N7+irf_table01!N35</f>
        <v>-9.8199668242427096E-2</v>
      </c>
      <c r="H4">
        <f>irf_table01!O7+irf_table01!O35</f>
        <v>-8.5701590866810826E-2</v>
      </c>
    </row>
    <row r="5" spans="1:8" x14ac:dyDescent="0.25">
      <c r="A5">
        <f>irf_table01!H8+irf_table01!H36</f>
        <v>-3.6904456849827239E-2</v>
      </c>
      <c r="B5">
        <f>irf_table01!I8+irf_table01!I36</f>
        <v>-5.8302426929364742E-2</v>
      </c>
      <c r="C5">
        <f>irf_table01!J8+irf_table01!J36</f>
        <v>-0.10327956062779992</v>
      </c>
      <c r="D5">
        <f>irf_table01!K8+irf_table01!K36</f>
        <v>-0.10372807404507789</v>
      </c>
      <c r="E5">
        <f>irf_table01!L8+irf_table01!L36</f>
        <v>-6.5298946711267916E-2</v>
      </c>
      <c r="F5">
        <f>irf_table01!M8+irf_table01!M36</f>
        <v>-4.7433985940274662E-2</v>
      </c>
      <c r="G5">
        <f>irf_table01!N8+irf_table01!N36</f>
        <v>-8.7411600587338739E-2</v>
      </c>
      <c r="H5">
        <f>irf_table01!O8+irf_table01!O36</f>
        <v>-7.022438471904896E-2</v>
      </c>
    </row>
    <row r="6" spans="1:8" x14ac:dyDescent="0.25">
      <c r="A6">
        <f>irf_table01!H9+irf_table01!H37</f>
        <v>-3.6835294071696938E-2</v>
      </c>
      <c r="B6">
        <f>irf_table01!I9+irf_table01!I37</f>
        <v>-5.5515988118146828E-2</v>
      </c>
      <c r="C6">
        <f>irf_table01!J9+irf_table01!J37</f>
        <v>-0.10060241481225679</v>
      </c>
      <c r="D6">
        <f>irf_table01!K9+irf_table01!K37</f>
        <v>-0.10005007713223468</v>
      </c>
      <c r="E6">
        <f>irf_table01!L9+irf_table01!L37</f>
        <v>-6.2554387806690634E-2</v>
      </c>
      <c r="F6">
        <f>irf_table01!M9+irf_table01!M37</f>
        <v>-4.495496688180739E-2</v>
      </c>
      <c r="G6">
        <f>irf_table01!N9+irf_table01!N37</f>
        <v>-8.4118681842880266E-2</v>
      </c>
      <c r="H6">
        <f>irf_table01!O9+irf_table01!O37</f>
        <v>-6.7147748841608915E-2</v>
      </c>
    </row>
    <row r="7" spans="1:8" x14ac:dyDescent="0.25">
      <c r="A7">
        <f>irf_table01!H10+irf_table01!H38</f>
        <v>-3.3263171334987213E-2</v>
      </c>
      <c r="B7">
        <f>irf_table01!I10+irf_table01!I38</f>
        <v>-7.5960336988619037E-2</v>
      </c>
      <c r="C7">
        <f>irf_table01!J10+irf_table01!J38</f>
        <v>-0.11480687301573461</v>
      </c>
      <c r="D7">
        <f>irf_table01!K10+irf_table01!K38</f>
        <v>-0.12395570238629938</v>
      </c>
      <c r="E7">
        <f>irf_table01!L10+irf_table01!L38</f>
        <v>-8.1785647527760685E-2</v>
      </c>
      <c r="F7">
        <f>irf_table01!M10+irf_table01!M38</f>
        <v>-6.3654149791416342E-2</v>
      </c>
      <c r="G7">
        <f>irf_table01!N10+irf_table01!N38</f>
        <v>-0.10614922906858518</v>
      </c>
      <c r="H7">
        <f>irf_table01!O10+irf_table01!O38</f>
        <v>-8.9048224196356246E-2</v>
      </c>
    </row>
    <row r="8" spans="1:8" x14ac:dyDescent="0.25">
      <c r="A8">
        <f>irf_table01!H11+irf_table01!H39</f>
        <v>-2.9056554908310672E-2</v>
      </c>
      <c r="B8">
        <f>irf_table01!I11+irf_table01!I39</f>
        <v>-5.0991841044081124E-2</v>
      </c>
      <c r="C8">
        <f>irf_table01!J11+irf_table01!J39</f>
        <v>-8.6036493143148124E-2</v>
      </c>
      <c r="D8">
        <f>irf_table01!K11+irf_table01!K39</f>
        <v>-8.8290044784191307E-2</v>
      </c>
      <c r="E8">
        <f>irf_table01!L11+irf_table01!L39</f>
        <v>-5.6396011997196134E-2</v>
      </c>
      <c r="F8">
        <f>irf_table01!M11+irf_table01!M39</f>
        <v>-4.1889112786091032E-2</v>
      </c>
      <c r="G8">
        <f>irf_table01!N11+irf_table01!N39</f>
        <v>-7.4769654734652649E-2</v>
      </c>
      <c r="H8">
        <f>irf_table01!O11+irf_table01!O39</f>
        <v>-6.0887568846990398E-2</v>
      </c>
    </row>
    <row r="9" spans="1:8" x14ac:dyDescent="0.25">
      <c r="A9">
        <f>irf_table01!H12+irf_table01!H40</f>
        <v>-3.4567841143382592E-2</v>
      </c>
      <c r="B9">
        <f>irf_table01!I12+irf_table01!I40</f>
        <v>-8.7310402933988257E-2</v>
      </c>
      <c r="C9">
        <f>irf_table01!J12+irf_table01!J40</f>
        <v>-0.12707532296882024</v>
      </c>
      <c r="D9">
        <f>irf_table01!K12+irf_table01!K40</f>
        <v>-0.13970971918472183</v>
      </c>
      <c r="E9">
        <f>irf_table01!L12+irf_table01!L40</f>
        <v>-9.3192254183166692E-2</v>
      </c>
      <c r="F9">
        <f>irf_table01!M12+irf_table01!M40</f>
        <v>-7.3624013687547132E-2</v>
      </c>
      <c r="G9">
        <f>irf_table01!N12+irf_table01!N40</f>
        <v>-0.12009641810403102</v>
      </c>
      <c r="H9">
        <f>irf_table01!O12+irf_table01!O40</f>
        <v>-0.10174912915236224</v>
      </c>
    </row>
    <row r="10" spans="1:8" x14ac:dyDescent="0.25">
      <c r="A10">
        <f>irf_table01!H13+irf_table01!H41</f>
        <v>-2.4899678987419727E-2</v>
      </c>
      <c r="B10">
        <f>irf_table01!I13+irf_table01!I41</f>
        <v>-4.715619423114726E-2</v>
      </c>
      <c r="C10">
        <f>irf_table01!J13+irf_table01!J41</f>
        <v>-7.6937162233737103E-2</v>
      </c>
      <c r="D10">
        <f>irf_table01!K13+irf_table01!K41</f>
        <v>-8.0160486430749106E-2</v>
      </c>
      <c r="E10">
        <f>irf_table01!L13+irf_table01!L41</f>
        <v>-5.1716177725762258E-2</v>
      </c>
      <c r="F10">
        <f>irf_table01!M13+irf_table01!M41</f>
        <v>-3.8984801673074512E-2</v>
      </c>
      <c r="G10">
        <f>irf_table01!N13+irf_table01!N41</f>
        <v>-6.8116276030864079E-2</v>
      </c>
      <c r="H10">
        <f>irf_table01!O13+irf_table01!O41</f>
        <v>-5.598233296495006E-2</v>
      </c>
    </row>
    <row r="11" spans="1:8" x14ac:dyDescent="0.25">
      <c r="A11">
        <f>irf_table01!H14+irf_table01!H42</f>
        <v>-3.5975401232805709E-2</v>
      </c>
      <c r="B11">
        <f>irf_table01!I14+irf_table01!I42</f>
        <v>-9.4123134784992804E-2</v>
      </c>
      <c r="C11">
        <f>irf_table01!J14+irf_table01!J42</f>
        <v>-0.13527168147389662</v>
      </c>
      <c r="D11">
        <f>irf_table01!K14+irf_table01!K42</f>
        <v>-0.14963733791329337</v>
      </c>
      <c r="E11">
        <f>irf_table01!L14+irf_table01!L42</f>
        <v>-0.10017757393683321</v>
      </c>
      <c r="F11">
        <f>irf_table01!M14+irf_table01!M42</f>
        <v>-7.9530171484161041E-2</v>
      </c>
      <c r="G11">
        <f>irf_table01!N14+irf_table01!N42</f>
        <v>-0.12879405583764425</v>
      </c>
      <c r="H11">
        <f>irf_table01!O14+irf_table01!O42</f>
        <v>-0.10947571046835894</v>
      </c>
    </row>
    <row r="12" spans="1:8" x14ac:dyDescent="0.25">
      <c r="A12">
        <f>irf_table01!H15+irf_table01!H43</f>
        <v>-2.1645644988755194E-2</v>
      </c>
      <c r="B12">
        <f>irf_table01!I15+irf_table01!I43</f>
        <v>-4.4584681508223076E-2</v>
      </c>
      <c r="C12">
        <f>irf_table01!J15+irf_table01!J43</f>
        <v>-7.0214027944016225E-2</v>
      </c>
      <c r="D12">
        <f>irf_table01!K15+irf_table01!K43</f>
        <v>-7.4357512475849902E-2</v>
      </c>
      <c r="E12">
        <f>irf_table01!L15+irf_table01!L43</f>
        <v>-4.8474974195033722E-2</v>
      </c>
      <c r="F12">
        <f>irf_table01!M15+irf_table01!M43</f>
        <v>-3.7096126536462826E-2</v>
      </c>
      <c r="G12">
        <f>irf_table01!N15+irf_table01!N43</f>
        <v>-6.3411787573350448E-2</v>
      </c>
      <c r="H12">
        <f>irf_table01!O15+irf_table01!O43</f>
        <v>-5.2616665883022044E-2</v>
      </c>
    </row>
    <row r="13" spans="1:8" x14ac:dyDescent="0.25">
      <c r="A13">
        <f>irf_table01!H16+irf_table01!H44</f>
        <v>-3.7255231635142057E-2</v>
      </c>
      <c r="B13">
        <f>irf_table01!I16+irf_table01!I44</f>
        <v>-9.9109379336476053E-2</v>
      </c>
      <c r="C13">
        <f>irf_table01!J16+irf_table01!J44</f>
        <v>-0.14160336358432424</v>
      </c>
      <c r="D13">
        <f>irf_table01!K16+irf_table01!K44</f>
        <v>-0.15709185124859087</v>
      </c>
      <c r="E13">
        <f>irf_table01!L16+irf_table01!L44</f>
        <v>-0.10534556387468855</v>
      </c>
      <c r="F13">
        <f>irf_table01!M16+irf_table01!M44</f>
        <v>-8.3821661461864816E-2</v>
      </c>
      <c r="G13">
        <f>irf_table01!N16+irf_table01!N44</f>
        <v>-0.13529019612488569</v>
      </c>
      <c r="H13">
        <f>irf_table01!O16+irf_table01!O44</f>
        <v>-0.11517198882728705</v>
      </c>
    </row>
    <row r="14" spans="1:8" x14ac:dyDescent="0.25">
      <c r="A14">
        <f>irf_table01!H17+irf_table01!H45</f>
        <v>-1.9357883183634489E-2</v>
      </c>
      <c r="B14">
        <f>irf_table01!I17+irf_table01!I45</f>
        <v>-4.2819707276666293E-2</v>
      </c>
      <c r="C14">
        <f>irf_table01!J17+irf_table01!J45</f>
        <v>-6.5527134489450301E-2</v>
      </c>
      <c r="D14">
        <f>irf_table01!K17+irf_table01!K45</f>
        <v>-7.0333580283689773E-2</v>
      </c>
      <c r="E14">
        <f>irf_table01!L17+irf_table01!L45</f>
        <v>-4.6238289125485971E-2</v>
      </c>
      <c r="F14">
        <f>irf_table01!M17+irf_table01!M45</f>
        <v>-3.580662013099585E-2</v>
      </c>
      <c r="G14">
        <f>irf_table01!N17+irf_table01!N45</f>
        <v>-6.0154464379752685E-2</v>
      </c>
      <c r="H14">
        <f>irf_table01!O17+irf_table01!O45</f>
        <v>-5.0297654221605134E-2</v>
      </c>
    </row>
    <row r="15" spans="1:8" x14ac:dyDescent="0.25">
      <c r="A15">
        <f>irf_table01!H18+irf_table01!H46</f>
        <v>-3.8262744333582101E-2</v>
      </c>
      <c r="B15">
        <f>irf_table01!I18+irf_table01!I46</f>
        <v>-0.1027815628734373</v>
      </c>
      <c r="C15">
        <f>irf_table01!J18+irf_table01!J46</f>
        <v>-0.14635300925064423</v>
      </c>
      <c r="D15">
        <f>irf_table01!K18+irf_table01!K46</f>
        <v>-0.16263087298375187</v>
      </c>
      <c r="E15">
        <f>irf_table01!L18+irf_table01!L46</f>
        <v>-0.10916602074296089</v>
      </c>
      <c r="F15">
        <f>irf_table01!M18+irf_table01!M46</f>
        <v>-8.697405624307912E-2</v>
      </c>
      <c r="G15">
        <f>irf_table01!N18+irf_table01!N46</f>
        <v>-0.14010827912275312</v>
      </c>
      <c r="H15">
        <f>irf_table01!O18+irf_table01!O46</f>
        <v>-0.11937780422764389</v>
      </c>
    </row>
    <row r="16" spans="1:8" x14ac:dyDescent="0.25">
      <c r="A16">
        <f>irf_table01!H19+irf_table01!H47</f>
        <v>-1.775333679798298E-2</v>
      </c>
      <c r="B16">
        <f>irf_table01!I19+irf_table01!I47</f>
        <v>-4.1590768519119796E-2</v>
      </c>
      <c r="C16">
        <f>irf_table01!J19+irf_table01!J47</f>
        <v>-6.2248229407582165E-2</v>
      </c>
      <c r="D16">
        <f>irf_table01!K19+irf_table01!K47</f>
        <v>-6.7522991444149125E-2</v>
      </c>
      <c r="E16">
        <f>irf_table01!L19+irf_table01!L47</f>
        <v>-4.4678327151696381E-2</v>
      </c>
      <c r="F16">
        <f>irf_table01!M19+irf_table01!M47</f>
        <v>-3.4910196764117232E-2</v>
      </c>
      <c r="G16">
        <f>irf_table01!N19+irf_table01!N47</f>
        <v>-5.7880360571350868E-2</v>
      </c>
      <c r="H16">
        <f>irf_table01!O19+irf_table01!O47</f>
        <v>-4.8681030294435261E-2</v>
      </c>
    </row>
    <row r="17" spans="1:8" x14ac:dyDescent="0.25">
      <c r="A17">
        <f>irf_table01!H20+irf_table01!H48</f>
        <v>-3.901343310380434E-2</v>
      </c>
      <c r="B17">
        <f>irf_table01!I20+irf_table01!I48</f>
        <v>-0.10546338484136752</v>
      </c>
      <c r="C17">
        <f>irf_table01!J20+irf_table01!J48</f>
        <v>-0.14984156432182785</v>
      </c>
      <c r="D17">
        <f>irf_table01!K20+irf_table01!K48</f>
        <v>-0.16668730632419398</v>
      </c>
      <c r="E17">
        <f>irf_table01!L20+irf_table01!L48</f>
        <v>-0.11195943501829719</v>
      </c>
      <c r="F17">
        <f>irf_table01!M20+irf_table01!M48</f>
        <v>-8.9274409223763701E-2</v>
      </c>
      <c r="G17">
        <f>irf_table01!N20+irf_table01!N48</f>
        <v>-0.1436347361670674</v>
      </c>
      <c r="H17">
        <f>irf_table01!O20+irf_table01!O48</f>
        <v>-0.12245179884990119</v>
      </c>
    </row>
    <row r="18" spans="1:8" x14ac:dyDescent="0.25">
      <c r="A18">
        <f>irf_table01!H21+irf_table01!H49</f>
        <v>-1.6630071272259569E-2</v>
      </c>
      <c r="B18">
        <f>irf_table01!I21+irf_table01!I49</f>
        <v>-4.0734657524843419E-2</v>
      </c>
      <c r="C18">
        <f>irf_table01!J21+irf_table01!J49</f>
        <v>-5.9956731469960889E-2</v>
      </c>
      <c r="D18">
        <f>irf_table01!K21+irf_table01!K49</f>
        <v>-6.5560911594155835E-2</v>
      </c>
      <c r="E18">
        <f>irf_table01!L21+irf_table01!L49</f>
        <v>-4.3590396298472875E-2</v>
      </c>
      <c r="F18">
        <f>irf_table01!M21+irf_table01!M49</f>
        <v>-3.4286412378723451E-2</v>
      </c>
      <c r="G18">
        <f>irf_table01!N21+irf_table01!N49</f>
        <v>-5.6293290576941692E-2</v>
      </c>
      <c r="H18">
        <f>irf_table01!O21+irf_table01!O49</f>
        <v>-4.7553940803614997E-2</v>
      </c>
    </row>
    <row r="19" spans="1:8" x14ac:dyDescent="0.25">
      <c r="A19">
        <f>irf_table01!H22+irf_table01!H50</f>
        <v>-3.9572110239748437E-2</v>
      </c>
      <c r="B19">
        <f>irf_table01!I22+irf_table01!I50</f>
        <v>-0.10740415738557625</v>
      </c>
      <c r="C19">
        <f>irf_table01!J22+irf_table01!J50</f>
        <v>-0.1523867069031371</v>
      </c>
      <c r="D19">
        <f>irf_table01!K22+irf_table01!K50</f>
        <v>-0.16963449653087925</v>
      </c>
      <c r="E19">
        <f>irf_table01!L22+irf_table01!L50</f>
        <v>-0.11398438835830789</v>
      </c>
      <c r="F19">
        <f>irf_table01!M22+irf_table01!M50</f>
        <v>-9.0937192141486725E-2</v>
      </c>
      <c r="G19">
        <f>irf_table01!N22+irf_table01!N50</f>
        <v>-0.14619480269061338</v>
      </c>
      <c r="H19">
        <f>irf_table01!O22+irf_table01!O50</f>
        <v>-0.12467892193814104</v>
      </c>
    </row>
    <row r="20" spans="1:8" x14ac:dyDescent="0.25">
      <c r="A20">
        <f>irf_table01!H23+irf_table01!H51</f>
        <v>-1.5844409995606067E-2</v>
      </c>
      <c r="B20">
        <f>irf_table01!I23+irf_table01!I51</f>
        <v>-4.0137060256537939E-2</v>
      </c>
      <c r="C20">
        <f>irf_table01!J23+irf_table01!J51</f>
        <v>-5.8355074399138042E-2</v>
      </c>
      <c r="D20">
        <f>irf_table01!K23+irf_table01!K51</f>
        <v>-6.4190113889315975E-2</v>
      </c>
      <c r="E20">
        <f>irf_table01!L23+irf_table01!L51</f>
        <v>-4.2830629292796504E-2</v>
      </c>
      <c r="F20">
        <f>irf_table01!M23+irf_table01!M51</f>
        <v>-3.3851185415032362E-2</v>
      </c>
      <c r="G20">
        <f>irf_table01!N23+irf_table01!N51</f>
        <v>-5.5184631767323238E-2</v>
      </c>
      <c r="H20">
        <f>irf_table01!O23+irf_table01!O51</f>
        <v>-4.676692976545406E-2</v>
      </c>
    </row>
    <row r="21" spans="1:8" x14ac:dyDescent="0.25">
      <c r="A21">
        <f>irf_table01!H24+irf_table01!H52</f>
        <v>-3.9979932860719318E-2</v>
      </c>
      <c r="B21">
        <f>irf_table01!I24+irf_table01!I52</f>
        <v>-0.10879534207789102</v>
      </c>
      <c r="C21">
        <f>irf_table01!J24+irf_table01!J52</f>
        <v>-0.15422091576321428</v>
      </c>
      <c r="D21">
        <f>irf_table01!K24+irf_table01!K52</f>
        <v>-0.17175265223529423</v>
      </c>
      <c r="E21">
        <f>irf_table01!L24+irf_table01!L52</f>
        <v>-0.11543754786268522</v>
      </c>
      <c r="F21">
        <f>irf_table01!M24+irf_table01!M52</f>
        <v>-9.2128188521244714E-2</v>
      </c>
      <c r="G21">
        <f>irf_table01!N24+irf_table01!N52</f>
        <v>-0.14803374792076024</v>
      </c>
      <c r="H21">
        <f>irf_table01!O24+irf_table01!O52</f>
        <v>-0.12627658136678138</v>
      </c>
    </row>
    <row r="22" spans="1:8" x14ac:dyDescent="0.25">
      <c r="A22">
        <f>irf_table01!H25+irf_table01!H53</f>
        <v>-1.5295868935537846E-2</v>
      </c>
      <c r="B22">
        <f>irf_table01!I25+irf_table01!I53</f>
        <v>-3.9719609820382348E-2</v>
      </c>
      <c r="C22">
        <f>irf_table01!J25+irf_table01!J53</f>
        <v>-5.7236614639274139E-2</v>
      </c>
      <c r="D22">
        <f>irf_table01!K25+irf_table01!K53</f>
        <v>-6.3232758017826574E-2</v>
      </c>
      <c r="E22">
        <f>irf_table01!L25+irf_table01!L53</f>
        <v>-4.2299957916124765E-2</v>
      </c>
      <c r="F22">
        <f>irf_table01!M25+irf_table01!M53</f>
        <v>-3.3547123273925013E-2</v>
      </c>
      <c r="G22">
        <f>irf_table01!N25+irf_table01!N53</f>
        <v>-5.4410327037621158E-2</v>
      </c>
      <c r="H22">
        <f>irf_table01!O25+irf_table01!O53</f>
        <v>-4.6217211083262717E-2</v>
      </c>
    </row>
    <row r="23" spans="1:8" x14ac:dyDescent="0.25">
      <c r="A23">
        <f>irf_table01!H26+irf_table01!H54</f>
        <v>-4.0278094130466846E-2</v>
      </c>
      <c r="B23">
        <f>irf_table01!I26+irf_table01!I54</f>
        <v>-0.10979120930798675</v>
      </c>
      <c r="C23">
        <f>irf_table01!J26+irf_table01!J54</f>
        <v>-0.15554221580662897</v>
      </c>
      <c r="D23">
        <f>irf_table01!K26+irf_table01!K54</f>
        <v>-0.17327361527078183</v>
      </c>
      <c r="E23">
        <f>irf_table01!L26+irf_table01!L54</f>
        <v>-0.11647916140007339</v>
      </c>
      <c r="F23">
        <f>irf_table01!M26+irf_table01!M54</f>
        <v>-9.2979973898350055E-2</v>
      </c>
      <c r="G23">
        <f>irf_table01!N26+irf_table01!N54</f>
        <v>-0.1493533905806757</v>
      </c>
      <c r="H23">
        <f>irf_table01!O26+irf_table01!O54</f>
        <v>-0.1274212787579756</v>
      </c>
    </row>
    <row r="24" spans="1:8" x14ac:dyDescent="0.25">
      <c r="A24">
        <f>irf_table01!H27+irf_table01!H55</f>
        <v>-1.4911968203035159E-2</v>
      </c>
      <c r="B24">
        <f>irf_table01!I27+irf_table01!I55</f>
        <v>-3.9428455144568594E-2</v>
      </c>
      <c r="C24">
        <f>irf_table01!J27+irf_table01!J55</f>
        <v>-5.6454780728653162E-2</v>
      </c>
      <c r="D24">
        <f>irf_table01!K27+irf_table01!K55</f>
        <v>-6.2564047921838908E-2</v>
      </c>
      <c r="E24">
        <f>irf_table01!L27+irf_table01!L55</f>
        <v>-4.1929544116372071E-2</v>
      </c>
      <c r="F24">
        <f>irf_table01!M27+irf_table01!M55</f>
        <v>-3.3335216922284402E-2</v>
      </c>
      <c r="G24">
        <f>irf_table01!N27+irf_table01!N55</f>
        <v>-5.3869594125945788E-2</v>
      </c>
      <c r="H24">
        <f>irf_table01!O27+irf_table01!O55</f>
        <v>-4.5833587622847172E-2</v>
      </c>
    </row>
    <row r="25" spans="1:8" x14ac:dyDescent="0.25">
      <c r="A25">
        <f>irf_table01!H28+irf_table01!H56</f>
        <v>-4.0490810479954807E-2</v>
      </c>
      <c r="B25">
        <f>irf_table01!I28+irf_table01!I56</f>
        <v>-0.11049782038008805</v>
      </c>
      <c r="C25">
        <f>irf_table01!J28+irf_table01!J56</f>
        <v>-0.15648127915656976</v>
      </c>
      <c r="D25">
        <f>irf_table01!K28+irf_table01!K56</f>
        <v>-0.1743536789267795</v>
      </c>
      <c r="E25">
        <f>irf_table01!L28+irf_table01!L56</f>
        <v>-0.11721848857657709</v>
      </c>
      <c r="F25">
        <f>irf_table01!M28+irf_table01!M56</f>
        <v>-9.3584207759915272E-2</v>
      </c>
      <c r="G25">
        <f>irf_table01!N28+irf_table01!N56</f>
        <v>-0.15029033895042382</v>
      </c>
      <c r="H25">
        <f>irf_table01!O28+irf_table01!O56</f>
        <v>-0.12823368234627572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irf_table01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2022-08-14T12:19:10Z</dcterms:created>
  <dcterms:modified xsi:type="dcterms:W3CDTF">2022-08-14T15:14:01Z</dcterms:modified>
</cp:coreProperties>
</file>