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<sst xmlns="http://schemas.openxmlformats.org/spreadsheetml/2006/main" count="81" uniqueCount="18">
  <si>
    <t xml:space="preserve">Target</t>
  </si>
  <si>
    <t xml:space="preserve">Fold</t>
  </si>
  <si>
    <t xml:space="preserve">Learning rate</t>
  </si>
  <si>
    <t xml:space="preserve">Epochs</t>
  </si>
  <si>
    <t xml:space="preserve">Batch size</t>
  </si>
  <si>
    <t xml:space="preserve">Seed</t>
  </si>
  <si>
    <t xml:space="preserve">Max iter</t>
  </si>
  <si>
    <t xml:space="preserve">Solver</t>
  </si>
  <si>
    <t xml:space="preserve">Accuracy</t>
  </si>
  <si>
    <t xml:space="preserve">We choose the best parameters by averaging continuous variables (learning rate, epochs, seed, max iter), picking the mode for quantitative categorical variables (batch size), and the most frequent occurrence for qualitative categorical variables (solver).</t>
  </si>
  <si>
    <t xml:space="preserve">newton-cg</t>
  </si>
  <si>
    <t xml:space="preserve">libinear</t>
  </si>
  <si>
    <t xml:space="preserve">liblinear</t>
  </si>
  <si>
    <t xml:space="preserve">Best</t>
  </si>
  <si>
    <t xml:space="preserve">Nature</t>
  </si>
  <si>
    <t xml:space="preserve">lbfgs</t>
  </si>
  <si>
    <t xml:space="preserve">Interpretability</t>
  </si>
  <si>
    <t xml:space="preserve">Reference</t>
  </si>
</sst>
</file>

<file path=xl/styles.xml><?xml version="1.0" encoding="utf-8"?>
<styleSheet xmlns="http://schemas.openxmlformats.org/spreadsheetml/2006/main">
  <numFmts count="3">
    <numFmt numFmtId="164" formatCode="General"/>
    <numFmt numFmtId="165" formatCode="0.00E+00"/>
    <numFmt numFmtId="166"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5"/>
  <sheetViews>
    <sheetView showFormulas="false" showGridLines="true" showRowColHeaders="true" showZeros="true" rightToLeft="false" tabSelected="true" showOutlineSymbols="true" defaultGridColor="true" view="normal" topLeftCell="A12" colorId="64" zoomScale="100" zoomScaleNormal="100" zoomScalePageLayoutView="100" workbookViewId="0">
      <selection pane="topLeft" activeCell="B55" activeCellId="0" sqref="B55"/>
    </sheetView>
  </sheetViews>
  <sheetFormatPr defaultColWidth="11.53515625" defaultRowHeight="12.8" zeroHeight="false" outlineLevelRow="0" outlineLevelCol="0"/>
  <cols>
    <col collapsed="false" customWidth="true" hidden="false" outlineLevel="0" max="1" min="1" style="1" width="6.14"/>
    <col collapsed="false" customWidth="true" hidden="false" outlineLevel="0" max="2" min="2" style="1" width="22.15"/>
    <col collapsed="false" customWidth="true" hidden="false" outlineLevel="0" max="3" min="3" style="1" width="8.57"/>
    <col collapsed="false" customWidth="true" hidden="false" outlineLevel="0" max="4" min="4" style="1" width="10.19"/>
    <col collapsed="false" customWidth="true" hidden="false" outlineLevel="0" max="5" min="5" style="1" width="5.98"/>
    <col collapsed="false" customWidth="true" hidden="false" outlineLevel="0" max="6" min="6" style="1" width="8.24"/>
    <col collapsed="false" customWidth="true" hidden="false" outlineLevel="0" max="8" min="8" style="1" width="7.92"/>
  </cols>
  <sheetData>
    <row r="1" customFormat="false" ht="12.8" hidden="false" customHeight="false" outlineLevel="0" collapsed="false">
      <c r="A1" s="2" t="s">
        <v>0</v>
      </c>
      <c r="B1" s="2"/>
      <c r="C1" s="2"/>
      <c r="D1" s="2"/>
      <c r="E1" s="2"/>
      <c r="F1" s="2"/>
      <c r="G1" s="2"/>
      <c r="H1" s="2"/>
      <c r="I1" s="2"/>
      <c r="J1" s="2"/>
    </row>
    <row r="2" customFormat="false" ht="12.8" hidden="false" customHeight="true" outlineLevel="0" collapsed="false">
      <c r="A2" s="1" t="s">
        <v>1</v>
      </c>
      <c r="B2" s="1" t="s">
        <v>2</v>
      </c>
      <c r="C2" s="1" t="s">
        <v>3</v>
      </c>
      <c r="D2" s="1" t="s">
        <v>4</v>
      </c>
      <c r="E2" s="1" t="s">
        <v>5</v>
      </c>
      <c r="F2" s="1" t="s">
        <v>6</v>
      </c>
      <c r="G2" s="1" t="s">
        <v>7</v>
      </c>
      <c r="H2" s="1" t="s">
        <v>8</v>
      </c>
      <c r="J2" s="3" t="s">
        <v>9</v>
      </c>
      <c r="K2" s="3"/>
      <c r="L2" s="3"/>
    </row>
    <row r="3" customFormat="false" ht="12.8" hidden="false" customHeight="false" outlineLevel="0" collapsed="false">
      <c r="A3" s="1" t="n">
        <v>1</v>
      </c>
      <c r="B3" s="1" t="n">
        <v>0.000116628781139985</v>
      </c>
      <c r="C3" s="1" t="n">
        <v>2</v>
      </c>
      <c r="D3" s="1" t="n">
        <v>16</v>
      </c>
      <c r="E3" s="1" t="n">
        <v>31</v>
      </c>
      <c r="F3" s="1" t="n">
        <v>205</v>
      </c>
      <c r="G3" s="1" t="s">
        <v>10</v>
      </c>
      <c r="H3" s="1" t="n">
        <v>0.375</v>
      </c>
      <c r="J3" s="3"/>
      <c r="K3" s="3"/>
      <c r="L3" s="3"/>
    </row>
    <row r="4" customFormat="false" ht="12.8" hidden="false" customHeight="false" outlineLevel="0" collapsed="false">
      <c r="A4" s="1" t="n">
        <v>2</v>
      </c>
      <c r="B4" s="4" t="n">
        <v>5.98648954646018E-006</v>
      </c>
      <c r="C4" s="1" t="n">
        <v>1</v>
      </c>
      <c r="D4" s="1" t="n">
        <v>8</v>
      </c>
      <c r="E4" s="1" t="n">
        <v>39</v>
      </c>
      <c r="F4" s="1" t="n">
        <v>238</v>
      </c>
      <c r="G4" s="1" t="s">
        <v>10</v>
      </c>
      <c r="H4" s="1" t="n">
        <v>0.375</v>
      </c>
      <c r="J4" s="3"/>
      <c r="K4" s="3"/>
      <c r="L4" s="3"/>
    </row>
    <row r="5" customFormat="false" ht="12.8" hidden="false" customHeight="false" outlineLevel="0" collapsed="false">
      <c r="A5" s="1" t="n">
        <v>3</v>
      </c>
      <c r="B5" s="1" t="n">
        <v>0.00020037426497823</v>
      </c>
      <c r="C5" s="1" t="n">
        <v>4</v>
      </c>
      <c r="D5" s="1" t="n">
        <v>16</v>
      </c>
      <c r="E5" s="1" t="n">
        <v>28</v>
      </c>
      <c r="F5" s="1" t="n">
        <v>155</v>
      </c>
      <c r="G5" s="1" t="s">
        <v>11</v>
      </c>
      <c r="H5" s="1" t="n">
        <v>0.571</v>
      </c>
      <c r="J5" s="3"/>
      <c r="K5" s="3"/>
      <c r="L5" s="3"/>
    </row>
    <row r="6" customFormat="false" ht="12.8" hidden="false" customHeight="false" outlineLevel="0" collapsed="false">
      <c r="A6" s="1" t="n">
        <v>4</v>
      </c>
      <c r="B6" s="5" t="n">
        <v>4.65246072308395E-006</v>
      </c>
      <c r="C6" s="1" t="n">
        <v>1</v>
      </c>
      <c r="D6" s="1" t="n">
        <v>8</v>
      </c>
      <c r="E6" s="1" t="n">
        <v>15</v>
      </c>
      <c r="F6" s="1" t="n">
        <v>132</v>
      </c>
      <c r="G6" s="1" t="s">
        <v>10</v>
      </c>
      <c r="H6" s="1" t="n">
        <v>0.714</v>
      </c>
      <c r="J6" s="3"/>
      <c r="K6" s="3"/>
      <c r="L6" s="3"/>
    </row>
    <row r="7" customFormat="false" ht="12.8" hidden="false" customHeight="false" outlineLevel="0" collapsed="false">
      <c r="A7" s="1" t="n">
        <v>5</v>
      </c>
      <c r="B7" s="5" t="n">
        <v>8.48151675217878E-006</v>
      </c>
      <c r="C7" s="1" t="n">
        <v>4</v>
      </c>
      <c r="D7" s="1" t="n">
        <v>16</v>
      </c>
      <c r="E7" s="1" t="n">
        <v>9</v>
      </c>
      <c r="F7" s="1" t="n">
        <v>204</v>
      </c>
      <c r="G7" s="1" t="s">
        <v>10</v>
      </c>
      <c r="H7" s="1" t="n">
        <v>0.714</v>
      </c>
      <c r="J7" s="3"/>
      <c r="K7" s="3"/>
      <c r="L7" s="3"/>
    </row>
    <row r="8" customFormat="false" ht="12.8" hidden="false" customHeight="false" outlineLevel="0" collapsed="false">
      <c r="A8" s="1" t="n">
        <v>6</v>
      </c>
      <c r="B8" s="5" t="n">
        <v>2.23718015516855E-006</v>
      </c>
      <c r="C8" s="1" t="n">
        <v>4</v>
      </c>
      <c r="D8" s="1" t="n">
        <v>16</v>
      </c>
      <c r="E8" s="1" t="n">
        <v>35</v>
      </c>
      <c r="F8" s="1" t="n">
        <v>101</v>
      </c>
      <c r="G8" s="1" t="s">
        <v>10</v>
      </c>
      <c r="H8" s="1" t="n">
        <v>0.714</v>
      </c>
      <c r="J8" s="3"/>
      <c r="K8" s="3"/>
      <c r="L8" s="3"/>
    </row>
    <row r="9" customFormat="false" ht="12.8" hidden="false" customHeight="false" outlineLevel="0" collapsed="false">
      <c r="A9" s="1" t="n">
        <v>7</v>
      </c>
      <c r="B9" s="5" t="n">
        <v>1.32291426203391E-006</v>
      </c>
      <c r="C9" s="1" t="n">
        <v>4</v>
      </c>
      <c r="D9" s="1" t="n">
        <v>8</v>
      </c>
      <c r="E9" s="1" t="n">
        <v>31</v>
      </c>
      <c r="F9" s="1" t="n">
        <v>57</v>
      </c>
      <c r="G9" s="1" t="s">
        <v>12</v>
      </c>
      <c r="H9" s="1" t="n">
        <v>0.857</v>
      </c>
    </row>
    <row r="10" customFormat="false" ht="12.8" hidden="false" customHeight="false" outlineLevel="0" collapsed="false">
      <c r="A10" s="1" t="n">
        <v>8</v>
      </c>
      <c r="B10" s="5" t="n">
        <v>1.23943509586619E-005</v>
      </c>
      <c r="C10" s="1" t="n">
        <v>3</v>
      </c>
      <c r="D10" s="1" t="n">
        <v>16</v>
      </c>
      <c r="E10" s="1" t="n">
        <v>14</v>
      </c>
      <c r="F10" s="1" t="n">
        <v>78</v>
      </c>
      <c r="G10" s="1" t="s">
        <v>10</v>
      </c>
      <c r="H10" s="1" t="n">
        <v>0.714</v>
      </c>
    </row>
    <row r="11" customFormat="false" ht="12.8" hidden="false" customHeight="false" outlineLevel="0" collapsed="false">
      <c r="A11" s="1" t="n">
        <v>9</v>
      </c>
      <c r="B11" s="5" t="n">
        <v>6.71161573091888E-005</v>
      </c>
      <c r="C11" s="1" t="n">
        <v>1</v>
      </c>
      <c r="D11" s="1" t="n">
        <v>8</v>
      </c>
      <c r="E11" s="1" t="n">
        <v>27</v>
      </c>
      <c r="F11" s="1" t="n">
        <v>157</v>
      </c>
      <c r="G11" s="1" t="s">
        <v>12</v>
      </c>
      <c r="H11" s="1" t="n">
        <v>0.571</v>
      </c>
    </row>
    <row r="12" customFormat="false" ht="12.8" hidden="false" customHeight="false" outlineLevel="0" collapsed="false">
      <c r="A12" s="1" t="n">
        <v>10</v>
      </c>
      <c r="B12" s="5" t="n">
        <v>1.54861699874839E-005</v>
      </c>
      <c r="C12" s="1" t="n">
        <v>2</v>
      </c>
      <c r="D12" s="1" t="n">
        <v>16</v>
      </c>
      <c r="E12" s="1" t="n">
        <v>7</v>
      </c>
      <c r="F12" s="1" t="n">
        <v>295</v>
      </c>
      <c r="G12" s="1" t="s">
        <v>12</v>
      </c>
      <c r="H12" s="1" t="n">
        <v>0.714</v>
      </c>
    </row>
    <row r="13" customFormat="false" ht="12.8" hidden="false" customHeight="false" outlineLevel="0" collapsed="false">
      <c r="A13" s="6" t="s">
        <v>13</v>
      </c>
      <c r="B13" s="7" t="n">
        <f aca="false">AVERAGE(B3:B12)</f>
        <v>4.34680285812475E-005</v>
      </c>
      <c r="C13" s="8" t="n">
        <f aca="false">ROUND(AVERAGE(C3:C12),0)</f>
        <v>3</v>
      </c>
      <c r="D13" s="8" t="n">
        <f aca="false">MODE(D3:D12)</f>
        <v>16</v>
      </c>
      <c r="E13" s="8" t="n">
        <f aca="false">ROUND(AVERAGE(E3:E12),0)</f>
        <v>24</v>
      </c>
      <c r="F13" s="8" t="n">
        <f aca="false">ROUND(AVERAGE(F3:F12),0)</f>
        <v>162</v>
      </c>
      <c r="G13" s="8" t="str">
        <f aca="false">INDEX(G3:G12,MODE(MATCH(G3:G12,G3:G12,0)))</f>
        <v>newton-cg</v>
      </c>
    </row>
    <row r="15" customFormat="false" ht="12.8" hidden="false" customHeight="false" outlineLevel="0" collapsed="false">
      <c r="A15" s="2" t="s">
        <v>14</v>
      </c>
      <c r="B15" s="2"/>
      <c r="C15" s="2"/>
      <c r="D15" s="2"/>
      <c r="E15" s="2"/>
      <c r="F15" s="2"/>
      <c r="G15" s="2"/>
      <c r="H15" s="2"/>
    </row>
    <row r="16" customFormat="false" ht="12.8" hidden="false" customHeight="false" outlineLevel="0" collapsed="false">
      <c r="A16" s="1" t="s">
        <v>1</v>
      </c>
      <c r="B16" s="1" t="s">
        <v>2</v>
      </c>
      <c r="C16" s="1" t="s">
        <v>3</v>
      </c>
      <c r="D16" s="1" t="s">
        <v>4</v>
      </c>
      <c r="E16" s="1" t="s">
        <v>5</v>
      </c>
      <c r="F16" s="1" t="s">
        <v>6</v>
      </c>
      <c r="G16" s="1" t="s">
        <v>7</v>
      </c>
      <c r="H16" s="1" t="s">
        <v>8</v>
      </c>
    </row>
    <row r="17" customFormat="false" ht="12.8" hidden="false" customHeight="false" outlineLevel="0" collapsed="false">
      <c r="A17" s="1" t="n">
        <v>1</v>
      </c>
      <c r="B17" s="5" t="n">
        <v>5.6720377548595E-005</v>
      </c>
      <c r="C17" s="1" t="n">
        <v>5</v>
      </c>
      <c r="D17" s="1" t="n">
        <v>8</v>
      </c>
      <c r="E17" s="1" t="n">
        <v>10</v>
      </c>
      <c r="F17" s="1" t="n">
        <v>168</v>
      </c>
      <c r="G17" s="1" t="s">
        <v>12</v>
      </c>
      <c r="H17" s="1" t="n">
        <v>0.75</v>
      </c>
    </row>
    <row r="18" customFormat="false" ht="12.8" hidden="false" customHeight="false" outlineLevel="0" collapsed="false">
      <c r="A18" s="1" t="n">
        <v>2</v>
      </c>
      <c r="B18" s="5" t="n">
        <v>2.1889222895758E-006</v>
      </c>
      <c r="C18" s="1" t="n">
        <v>1</v>
      </c>
      <c r="D18" s="1" t="n">
        <v>16</v>
      </c>
      <c r="E18" s="1" t="n">
        <v>23</v>
      </c>
      <c r="F18" s="1" t="n">
        <v>210</v>
      </c>
      <c r="G18" s="1" t="s">
        <v>15</v>
      </c>
      <c r="H18" s="1" t="n">
        <v>0.75</v>
      </c>
    </row>
    <row r="19" customFormat="false" ht="12.8" hidden="false" customHeight="false" outlineLevel="0" collapsed="false">
      <c r="A19" s="1" t="n">
        <v>3</v>
      </c>
      <c r="B19" s="1" t="n">
        <v>0.00047429018824264</v>
      </c>
      <c r="C19" s="1" t="n">
        <v>4</v>
      </c>
      <c r="D19" s="1" t="n">
        <v>16</v>
      </c>
      <c r="E19" s="1" t="n">
        <v>28</v>
      </c>
      <c r="F19" s="1" t="n">
        <v>149</v>
      </c>
      <c r="G19" s="1" t="s">
        <v>15</v>
      </c>
      <c r="H19" s="1" t="n">
        <v>0.857</v>
      </c>
    </row>
    <row r="20" customFormat="false" ht="12.8" hidden="false" customHeight="false" outlineLevel="0" collapsed="false">
      <c r="A20" s="1" t="n">
        <v>4</v>
      </c>
      <c r="B20" s="1" t="n">
        <v>0.000955332145145954</v>
      </c>
      <c r="C20" s="1" t="n">
        <v>2</v>
      </c>
      <c r="D20" s="1" t="n">
        <v>16</v>
      </c>
      <c r="E20" s="1" t="n">
        <v>34</v>
      </c>
      <c r="F20" s="1" t="n">
        <v>155</v>
      </c>
      <c r="G20" s="1" t="s">
        <v>12</v>
      </c>
      <c r="H20" s="1" t="n">
        <v>0.857</v>
      </c>
    </row>
    <row r="21" customFormat="false" ht="12.8" hidden="false" customHeight="false" outlineLevel="0" collapsed="false">
      <c r="A21" s="1" t="n">
        <v>5</v>
      </c>
      <c r="B21" s="1" t="n">
        <v>0.000467853470009684</v>
      </c>
      <c r="C21" s="1" t="n">
        <v>4</v>
      </c>
      <c r="D21" s="1" t="n">
        <v>16</v>
      </c>
      <c r="E21" s="1" t="n">
        <v>25</v>
      </c>
      <c r="F21" s="1" t="n">
        <v>53</v>
      </c>
      <c r="G21" s="1" t="s">
        <v>15</v>
      </c>
      <c r="H21" s="1" t="n">
        <v>0.714</v>
      </c>
    </row>
    <row r="22" customFormat="false" ht="12.8" hidden="false" customHeight="false" outlineLevel="0" collapsed="false">
      <c r="A22" s="1" t="n">
        <v>6</v>
      </c>
      <c r="B22" s="5" t="n">
        <v>1.37175085709068E-006</v>
      </c>
      <c r="C22" s="1" t="n">
        <v>3</v>
      </c>
      <c r="D22" s="1" t="n">
        <v>8</v>
      </c>
      <c r="E22" s="1" t="n">
        <v>8</v>
      </c>
      <c r="F22" s="1" t="n">
        <v>262</v>
      </c>
      <c r="G22" s="1" t="s">
        <v>12</v>
      </c>
      <c r="H22" s="1" t="n">
        <v>0.714</v>
      </c>
    </row>
    <row r="23" customFormat="false" ht="12.8" hidden="false" customHeight="false" outlineLevel="0" collapsed="false">
      <c r="A23" s="1" t="n">
        <v>7</v>
      </c>
      <c r="B23" s="5" t="n">
        <v>5.11063873379301E-006</v>
      </c>
      <c r="C23" s="1" t="n">
        <v>2</v>
      </c>
      <c r="D23" s="1" t="n">
        <v>16</v>
      </c>
      <c r="E23" s="1" t="n">
        <v>18</v>
      </c>
      <c r="F23" s="1" t="n">
        <v>193</v>
      </c>
      <c r="G23" s="1" t="s">
        <v>12</v>
      </c>
      <c r="H23" s="1" t="n">
        <v>0.714</v>
      </c>
    </row>
    <row r="24" customFormat="false" ht="12.8" hidden="false" customHeight="false" outlineLevel="0" collapsed="false">
      <c r="A24" s="1" t="n">
        <v>8</v>
      </c>
      <c r="B24" s="5" t="n">
        <v>5.76410272207154E-005</v>
      </c>
      <c r="C24" s="1" t="n">
        <v>1</v>
      </c>
      <c r="D24" s="1" t="n">
        <v>16</v>
      </c>
      <c r="E24" s="1" t="n">
        <v>23</v>
      </c>
      <c r="F24" s="1" t="n">
        <v>154</v>
      </c>
      <c r="G24" s="1" t="s">
        <v>15</v>
      </c>
      <c r="H24" s="1" t="n">
        <v>0.714</v>
      </c>
    </row>
    <row r="25" customFormat="false" ht="12.8" hidden="false" customHeight="false" outlineLevel="0" collapsed="false">
      <c r="A25" s="1" t="n">
        <v>9</v>
      </c>
      <c r="B25" s="5" t="n">
        <v>1.14958648734872E-006</v>
      </c>
      <c r="C25" s="1" t="n">
        <v>1</v>
      </c>
      <c r="D25" s="1" t="n">
        <v>8</v>
      </c>
      <c r="E25" s="1" t="n">
        <v>29</v>
      </c>
      <c r="F25" s="1" t="n">
        <v>277</v>
      </c>
      <c r="G25" s="1" t="s">
        <v>12</v>
      </c>
      <c r="H25" s="1" t="n">
        <v>0.714</v>
      </c>
    </row>
    <row r="26" customFormat="false" ht="12.8" hidden="false" customHeight="false" outlineLevel="0" collapsed="false">
      <c r="A26" s="1" t="n">
        <v>10</v>
      </c>
      <c r="B26" s="1" t="n">
        <v>0.000161205833191792</v>
      </c>
      <c r="C26" s="1" t="n">
        <v>3</v>
      </c>
      <c r="D26" s="1" t="n">
        <v>8</v>
      </c>
      <c r="E26" s="1" t="n">
        <v>10</v>
      </c>
      <c r="F26" s="1" t="n">
        <v>101</v>
      </c>
      <c r="G26" s="1" t="s">
        <v>15</v>
      </c>
      <c r="H26" s="1" t="n">
        <v>0.571</v>
      </c>
    </row>
    <row r="27" customFormat="false" ht="12.8" hidden="false" customHeight="false" outlineLevel="0" collapsed="false">
      <c r="A27" s="6" t="s">
        <v>13</v>
      </c>
      <c r="B27" s="7" t="n">
        <f aca="false">AVERAGE(B17:B26)</f>
        <v>0.000218286393972719</v>
      </c>
      <c r="C27" s="8" t="n">
        <f aca="false">ROUND(AVERAGE(C17:C26),0)</f>
        <v>3</v>
      </c>
      <c r="D27" s="8" t="n">
        <f aca="false">MODE(D17:D26)</f>
        <v>16</v>
      </c>
      <c r="E27" s="8" t="n">
        <f aca="false">ROUND(AVERAGE(E17:E26),0)</f>
        <v>21</v>
      </c>
      <c r="F27" s="8" t="n">
        <f aca="false">ROUND(AVERAGE(F17:F26),0)</f>
        <v>172</v>
      </c>
      <c r="G27" s="8" t="str">
        <f aca="false">INDEX(G17:G26,MODE(MATCH(G17:G26,G17:G26,0)))</f>
        <v>liblinear</v>
      </c>
    </row>
    <row r="29" customFormat="false" ht="12.8" hidden="false" customHeight="false" outlineLevel="0" collapsed="false">
      <c r="A29" s="2" t="s">
        <v>16</v>
      </c>
      <c r="B29" s="2"/>
      <c r="C29" s="2"/>
      <c r="D29" s="2"/>
      <c r="E29" s="2"/>
      <c r="F29" s="2"/>
      <c r="G29" s="2"/>
      <c r="H29" s="2"/>
    </row>
    <row r="30" customFormat="false" ht="12.8" hidden="false" customHeight="false" outlineLevel="0" collapsed="false">
      <c r="A30" s="1" t="s">
        <v>1</v>
      </c>
      <c r="B30" s="1" t="s">
        <v>2</v>
      </c>
      <c r="C30" s="1" t="s">
        <v>3</v>
      </c>
      <c r="D30" s="1" t="s">
        <v>4</v>
      </c>
      <c r="E30" s="1" t="s">
        <v>5</v>
      </c>
      <c r="F30" s="1" t="s">
        <v>6</v>
      </c>
      <c r="G30" s="1" t="s">
        <v>7</v>
      </c>
      <c r="H30" s="1" t="s">
        <v>8</v>
      </c>
    </row>
    <row r="31" customFormat="false" ht="12.8" hidden="false" customHeight="false" outlineLevel="0" collapsed="false">
      <c r="A31" s="1" t="n">
        <v>1</v>
      </c>
      <c r="B31" s="1" t="n">
        <v>0.000191004887977846</v>
      </c>
      <c r="C31" s="1" t="n">
        <v>5</v>
      </c>
      <c r="D31" s="1" t="n">
        <v>16</v>
      </c>
      <c r="E31" s="1" t="n">
        <v>20</v>
      </c>
      <c r="F31" s="1" t="n">
        <v>207</v>
      </c>
      <c r="G31" s="1" t="s">
        <v>10</v>
      </c>
      <c r="H31" s="1" t="n">
        <v>0.625</v>
      </c>
    </row>
    <row r="32" customFormat="false" ht="12.8" hidden="false" customHeight="false" outlineLevel="0" collapsed="false">
      <c r="A32" s="1" t="n">
        <v>2</v>
      </c>
      <c r="B32" s="5" t="n">
        <v>1.41356922253746E-006</v>
      </c>
      <c r="C32" s="1" t="n">
        <v>4</v>
      </c>
      <c r="D32" s="1" t="n">
        <v>8</v>
      </c>
      <c r="E32" s="1" t="n">
        <v>24</v>
      </c>
      <c r="F32" s="1" t="n">
        <v>300</v>
      </c>
      <c r="G32" s="1" t="s">
        <v>10</v>
      </c>
      <c r="H32" s="1" t="n">
        <v>0.625</v>
      </c>
    </row>
    <row r="33" customFormat="false" ht="12.8" hidden="false" customHeight="false" outlineLevel="0" collapsed="false">
      <c r="A33" s="1" t="n">
        <v>3</v>
      </c>
      <c r="B33" s="1" t="n">
        <v>0.000834548743248838</v>
      </c>
      <c r="C33" s="1" t="n">
        <v>1</v>
      </c>
      <c r="D33" s="1" t="n">
        <v>16</v>
      </c>
      <c r="E33" s="1" t="n">
        <v>17</v>
      </c>
      <c r="F33" s="1" t="n">
        <v>148</v>
      </c>
      <c r="G33" s="1" t="s">
        <v>15</v>
      </c>
      <c r="H33" s="1" t="n">
        <v>0.714</v>
      </c>
    </row>
    <row r="34" customFormat="false" ht="12.8" hidden="false" customHeight="false" outlineLevel="0" collapsed="false">
      <c r="A34" s="1" t="n">
        <v>4</v>
      </c>
      <c r="B34" s="5" t="n">
        <v>7.1270439850055E-006</v>
      </c>
      <c r="C34" s="1" t="n">
        <v>3</v>
      </c>
      <c r="D34" s="1" t="n">
        <v>16</v>
      </c>
      <c r="E34" s="1" t="n">
        <v>26</v>
      </c>
      <c r="F34" s="1" t="n">
        <v>214</v>
      </c>
      <c r="G34" s="1" t="s">
        <v>10</v>
      </c>
      <c r="H34" s="1" t="n">
        <v>0.571</v>
      </c>
    </row>
    <row r="35" customFormat="false" ht="12.8" hidden="false" customHeight="false" outlineLevel="0" collapsed="false">
      <c r="A35" s="1" t="n">
        <v>5</v>
      </c>
      <c r="B35" s="5" t="n">
        <v>2.36025447141137E-005</v>
      </c>
      <c r="C35" s="1" t="n">
        <v>2</v>
      </c>
      <c r="D35" s="1" t="n">
        <v>8</v>
      </c>
      <c r="E35" s="1" t="n">
        <v>28</v>
      </c>
      <c r="F35" s="1" t="n">
        <v>131</v>
      </c>
      <c r="G35" s="1" t="s">
        <v>12</v>
      </c>
      <c r="H35" s="1" t="n">
        <v>0.714</v>
      </c>
    </row>
    <row r="36" customFormat="false" ht="12.8" hidden="false" customHeight="false" outlineLevel="0" collapsed="false">
      <c r="A36" s="1" t="n">
        <v>6</v>
      </c>
      <c r="B36" s="5" t="n">
        <v>2.79300270324578E-005</v>
      </c>
      <c r="C36" s="1" t="n">
        <v>3</v>
      </c>
      <c r="D36" s="1" t="n">
        <v>8</v>
      </c>
      <c r="E36" s="1" t="n">
        <v>15</v>
      </c>
      <c r="F36" s="1" t="n">
        <v>51</v>
      </c>
      <c r="G36" s="1" t="s">
        <v>10</v>
      </c>
      <c r="H36" s="1" t="n">
        <v>0.714</v>
      </c>
    </row>
    <row r="37" customFormat="false" ht="12.8" hidden="false" customHeight="false" outlineLevel="0" collapsed="false">
      <c r="A37" s="1" t="n">
        <v>7</v>
      </c>
      <c r="B37" s="1" t="n">
        <v>0.00065962125579642</v>
      </c>
      <c r="C37" s="1" t="n">
        <v>2</v>
      </c>
      <c r="D37" s="1" t="n">
        <v>16</v>
      </c>
      <c r="E37" s="1" t="n">
        <v>2</v>
      </c>
      <c r="F37" s="1" t="n">
        <v>215</v>
      </c>
      <c r="G37" s="1" t="s">
        <v>12</v>
      </c>
      <c r="H37" s="1" t="n">
        <v>0.857</v>
      </c>
    </row>
    <row r="38" customFormat="false" ht="12.8" hidden="false" customHeight="false" outlineLevel="0" collapsed="false">
      <c r="A38" s="1" t="n">
        <v>8</v>
      </c>
      <c r="B38" s="5" t="n">
        <v>4.01624956473545E-006</v>
      </c>
      <c r="C38" s="1" t="n">
        <v>1</v>
      </c>
      <c r="D38" s="1" t="n">
        <v>8</v>
      </c>
      <c r="E38" s="1" t="n">
        <v>35</v>
      </c>
      <c r="F38" s="1" t="n">
        <v>219</v>
      </c>
      <c r="G38" s="1" t="s">
        <v>12</v>
      </c>
      <c r="H38" s="1" t="n">
        <v>0.714</v>
      </c>
    </row>
    <row r="39" customFormat="false" ht="12.8" hidden="false" customHeight="false" outlineLevel="0" collapsed="false">
      <c r="A39" s="1" t="n">
        <v>9</v>
      </c>
      <c r="B39" s="5" t="n">
        <v>3.61105738630035E-006</v>
      </c>
      <c r="C39" s="1" t="n">
        <v>1</v>
      </c>
      <c r="D39" s="1" t="n">
        <v>16</v>
      </c>
      <c r="E39" s="1" t="n">
        <v>33</v>
      </c>
      <c r="F39" s="1" t="n">
        <v>283</v>
      </c>
      <c r="G39" s="1" t="s">
        <v>12</v>
      </c>
      <c r="H39" s="1" t="n">
        <v>0.571</v>
      </c>
    </row>
    <row r="40" customFormat="false" ht="12.8" hidden="false" customHeight="false" outlineLevel="0" collapsed="false">
      <c r="A40" s="1" t="n">
        <v>10</v>
      </c>
      <c r="B40" s="1" t="n">
        <v>0.000485564374068655</v>
      </c>
      <c r="C40" s="1" t="n">
        <v>5</v>
      </c>
      <c r="D40" s="1" t="n">
        <v>8</v>
      </c>
      <c r="E40" s="1" t="n">
        <v>6</v>
      </c>
      <c r="F40" s="1" t="n">
        <v>291</v>
      </c>
      <c r="G40" s="1" t="s">
        <v>12</v>
      </c>
      <c r="H40" s="1" t="n">
        <v>0.571</v>
      </c>
    </row>
    <row r="41" customFormat="false" ht="12.8" hidden="false" customHeight="false" outlineLevel="0" collapsed="false">
      <c r="A41" s="6" t="s">
        <v>13</v>
      </c>
      <c r="B41" s="8" t="n">
        <f aca="false">AVERAGE(B31:B40)</f>
        <v>0.000223843975299691</v>
      </c>
      <c r="C41" s="8" t="n">
        <f aca="false">ROUND(AVERAGE(C31:C40),0)</f>
        <v>3</v>
      </c>
      <c r="D41" s="8" t="n">
        <f aca="false">MODE(D31:D40)</f>
        <v>8</v>
      </c>
      <c r="E41" s="8" t="n">
        <f aca="false">ROUND(AVERAGE(E31:E40),0)</f>
        <v>21</v>
      </c>
      <c r="F41" s="8" t="n">
        <f aca="false">ROUND(AVERAGE(F31:F40),0)</f>
        <v>206</v>
      </c>
      <c r="G41" s="8" t="str">
        <f aca="false">INDEX(G31:G40,MODE(MATCH(G31:G40,G31:G40,0)))</f>
        <v>liblinear</v>
      </c>
    </row>
    <row r="43" customFormat="false" ht="12.8" hidden="false" customHeight="false" outlineLevel="0" collapsed="false">
      <c r="A43" s="2" t="s">
        <v>17</v>
      </c>
      <c r="B43" s="2"/>
      <c r="C43" s="2"/>
      <c r="D43" s="2"/>
      <c r="E43" s="2"/>
      <c r="F43" s="2"/>
      <c r="G43" s="2"/>
      <c r="H43" s="2"/>
    </row>
    <row r="44" customFormat="false" ht="12.8" hidden="false" customHeight="false" outlineLevel="0" collapsed="false">
      <c r="A44" s="1" t="s">
        <v>1</v>
      </c>
      <c r="B44" s="1" t="s">
        <v>2</v>
      </c>
      <c r="C44" s="1" t="s">
        <v>3</v>
      </c>
      <c r="D44" s="1" t="s">
        <v>4</v>
      </c>
      <c r="E44" s="1" t="s">
        <v>5</v>
      </c>
      <c r="F44" s="1" t="s">
        <v>6</v>
      </c>
      <c r="G44" s="1" t="s">
        <v>7</v>
      </c>
      <c r="H44" s="1" t="s">
        <v>8</v>
      </c>
    </row>
    <row r="45" customFormat="false" ht="12.8" hidden="false" customHeight="false" outlineLevel="0" collapsed="false">
      <c r="A45" s="1" t="n">
        <v>1</v>
      </c>
      <c r="B45" s="5" t="n">
        <v>7.15773771009356E-006</v>
      </c>
      <c r="C45" s="1" t="n">
        <v>4</v>
      </c>
      <c r="D45" s="1" t="n">
        <v>8</v>
      </c>
      <c r="E45" s="1" t="n">
        <v>16</v>
      </c>
      <c r="F45" s="1" t="n">
        <v>56</v>
      </c>
      <c r="G45" s="1" t="s">
        <v>10</v>
      </c>
      <c r="H45" s="1" t="n">
        <v>0.75</v>
      </c>
    </row>
    <row r="46" customFormat="false" ht="12.8" hidden="false" customHeight="false" outlineLevel="0" collapsed="false">
      <c r="A46" s="1" t="n">
        <v>2</v>
      </c>
      <c r="B46" s="5" t="n">
        <v>4.34743194166362E-005</v>
      </c>
      <c r="C46" s="1" t="n">
        <v>3</v>
      </c>
      <c r="D46" s="1" t="n">
        <v>8</v>
      </c>
      <c r="E46" s="1" t="n">
        <v>16</v>
      </c>
      <c r="F46" s="1" t="n">
        <v>139</v>
      </c>
      <c r="G46" s="1" t="s">
        <v>10</v>
      </c>
      <c r="H46" s="1" t="n">
        <v>0.875</v>
      </c>
    </row>
    <row r="47" customFormat="false" ht="12.8" hidden="false" customHeight="false" outlineLevel="0" collapsed="false">
      <c r="A47" s="1" t="n">
        <v>3</v>
      </c>
      <c r="B47" s="5" t="n">
        <v>6.158460454794E-006</v>
      </c>
      <c r="C47" s="1" t="n">
        <v>5</v>
      </c>
      <c r="D47" s="1" t="n">
        <v>8</v>
      </c>
      <c r="E47" s="1" t="n">
        <v>10</v>
      </c>
      <c r="F47" s="1" t="n">
        <v>298</v>
      </c>
      <c r="G47" s="1" t="s">
        <v>10</v>
      </c>
      <c r="H47" s="1" t="n">
        <v>1</v>
      </c>
    </row>
    <row r="48" customFormat="false" ht="12.8" hidden="false" customHeight="false" outlineLevel="0" collapsed="false">
      <c r="A48" s="1" t="n">
        <v>4</v>
      </c>
      <c r="B48" s="1" t="n">
        <v>0.000211953489896113</v>
      </c>
      <c r="C48" s="1" t="n">
        <v>4</v>
      </c>
      <c r="D48" s="1" t="n">
        <v>8</v>
      </c>
      <c r="E48" s="1" t="n">
        <v>23</v>
      </c>
      <c r="F48" s="1" t="n">
        <v>192</v>
      </c>
      <c r="G48" s="1" t="s">
        <v>15</v>
      </c>
      <c r="H48" s="1" t="n">
        <v>0.857</v>
      </c>
    </row>
    <row r="49" customFormat="false" ht="12.8" hidden="false" customHeight="false" outlineLevel="0" collapsed="false">
      <c r="A49" s="1" t="n">
        <v>5</v>
      </c>
      <c r="B49" s="5" t="n">
        <v>9.97068613081915E-005</v>
      </c>
      <c r="C49" s="1" t="n">
        <v>4</v>
      </c>
      <c r="D49" s="1" t="n">
        <v>16</v>
      </c>
      <c r="E49" s="1" t="n">
        <v>20</v>
      </c>
      <c r="F49" s="1" t="n">
        <v>189</v>
      </c>
      <c r="G49" s="1" t="s">
        <v>10</v>
      </c>
      <c r="H49" s="1" t="n">
        <v>0.714</v>
      </c>
    </row>
    <row r="50" customFormat="false" ht="12.8" hidden="false" customHeight="false" outlineLevel="0" collapsed="false">
      <c r="A50" s="1" t="n">
        <v>6</v>
      </c>
      <c r="B50" s="1" t="n">
        <v>0.000271136056632492</v>
      </c>
      <c r="C50" s="1" t="n">
        <v>5</v>
      </c>
      <c r="D50" s="1" t="n">
        <v>8</v>
      </c>
      <c r="E50" s="1" t="n">
        <v>25</v>
      </c>
      <c r="F50" s="1" t="n">
        <v>205</v>
      </c>
      <c r="G50" s="1" t="s">
        <v>15</v>
      </c>
      <c r="H50" s="1" t="n">
        <v>0.714</v>
      </c>
    </row>
    <row r="51" customFormat="false" ht="12.8" hidden="false" customHeight="false" outlineLevel="0" collapsed="false">
      <c r="A51" s="1" t="n">
        <v>7</v>
      </c>
      <c r="B51" s="9" t="n">
        <v>4.56010542853902E-006</v>
      </c>
      <c r="C51" s="1" t="n">
        <v>4</v>
      </c>
      <c r="D51" s="1" t="n">
        <v>16</v>
      </c>
      <c r="E51" s="1" t="n">
        <v>19</v>
      </c>
      <c r="F51" s="1" t="n">
        <v>178</v>
      </c>
      <c r="G51" s="1" t="s">
        <v>12</v>
      </c>
      <c r="H51" s="1" t="n">
        <v>0.714</v>
      </c>
    </row>
    <row r="52" customFormat="false" ht="12.8" hidden="false" customHeight="false" outlineLevel="0" collapsed="false">
      <c r="A52" s="1" t="n">
        <v>8</v>
      </c>
      <c r="B52" s="5" t="n">
        <v>2.81483528432868E-006</v>
      </c>
      <c r="C52" s="1" t="n">
        <v>4</v>
      </c>
      <c r="D52" s="1" t="n">
        <v>16</v>
      </c>
      <c r="E52" s="1" t="n">
        <v>40</v>
      </c>
      <c r="F52" s="1" t="n">
        <v>150</v>
      </c>
      <c r="G52" s="1" t="s">
        <v>10</v>
      </c>
      <c r="H52" s="1" t="n">
        <v>0.714</v>
      </c>
    </row>
    <row r="53" customFormat="false" ht="12.8" hidden="false" customHeight="false" outlineLevel="0" collapsed="false">
      <c r="A53" s="1" t="n">
        <v>9</v>
      </c>
      <c r="B53" s="5" t="n">
        <v>5.87166766914485E-006</v>
      </c>
      <c r="C53" s="1" t="n">
        <v>2</v>
      </c>
      <c r="D53" s="1" t="n">
        <v>8</v>
      </c>
      <c r="E53" s="1" t="n">
        <v>34</v>
      </c>
      <c r="F53" s="1" t="n">
        <v>137</v>
      </c>
      <c r="G53" s="1" t="s">
        <v>15</v>
      </c>
      <c r="H53" s="1" t="n">
        <v>0.714</v>
      </c>
    </row>
    <row r="54" customFormat="false" ht="12.8" hidden="false" customHeight="false" outlineLevel="0" collapsed="false">
      <c r="A54" s="1" t="n">
        <v>10</v>
      </c>
      <c r="B54" s="5" t="n">
        <v>3.52222224413117E-006</v>
      </c>
      <c r="C54" s="1" t="n">
        <v>5</v>
      </c>
      <c r="D54" s="1" t="n">
        <v>8</v>
      </c>
      <c r="E54" s="1" t="n">
        <v>12</v>
      </c>
      <c r="F54" s="1" t="n">
        <v>219</v>
      </c>
      <c r="G54" s="1" t="s">
        <v>12</v>
      </c>
      <c r="H54" s="1" t="n">
        <v>1</v>
      </c>
    </row>
    <row r="55" customFormat="false" ht="12.8" hidden="false" customHeight="false" outlineLevel="0" collapsed="false">
      <c r="A55" s="6" t="s">
        <v>13</v>
      </c>
      <c r="B55" s="7" t="n">
        <f aca="false">AVERAGE(B45:B54)</f>
        <v>6.56355756044464E-005</v>
      </c>
      <c r="C55" s="8" t="n">
        <f aca="false">ROUND(AVERAGE(C45:C54),0)</f>
        <v>4</v>
      </c>
      <c r="D55" s="8" t="n">
        <f aca="false">MODE(D45:D54)</f>
        <v>8</v>
      </c>
      <c r="E55" s="8" t="n">
        <f aca="false">ROUND(AVERAGE(E45:E54),0)</f>
        <v>22</v>
      </c>
      <c r="F55" s="8" t="n">
        <f aca="false">ROUND(AVERAGE(F45:F54),0)</f>
        <v>176</v>
      </c>
      <c r="G55" s="8" t="str">
        <f aca="false">INDEX(G45:G54,MODE(MATCH(G45:G54,G45:G54,0)))</f>
        <v>newton-cg</v>
      </c>
    </row>
  </sheetData>
  <mergeCells count="5">
    <mergeCell ref="A1:J1"/>
    <mergeCell ref="J2:L8"/>
    <mergeCell ref="A15:H15"/>
    <mergeCell ref="A29:H29"/>
    <mergeCell ref="A43:H4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2025-01-11T22:53:59Z</dcterms:created>
  <dc:creator>Michael Unterkalmsteiner</dc:creator>
  <dc:description/>
  <dc:language>en-US</dc:language>
  <cp:lastModifiedBy>Michael Unterkalmsteiner</cp:lastModifiedBy>
  <dcterms:modified xsi:type="dcterms:W3CDTF">2025-02-11T08:36:57Z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