
<file path=[Content_Types].xml><?xml version="1.0" encoding="utf-8"?>
<Types xmlns="http://schemas.openxmlformats.org/package/2006/content-types">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comments8.xml" ContentType="application/vnd.openxmlformats-officedocument.spreadsheetml.comments+xml"/>
  <Override PartName="/xl/threadedComments/threadedComment7.xml" ContentType="application/vnd.ms-excel.threadedcomments+xml"/>
  <Override PartName="/xl/comments9.xml" ContentType="application/vnd.openxmlformats-officedocument.spreadsheetml.comments+xml"/>
  <Override PartName="/xl/threadedComments/threadedComment8.xml" ContentType="application/vnd.ms-excel.threadedcomments+xml"/>
  <Override PartName="/xl/comments10.xml" ContentType="application/vnd.openxmlformats-officedocument.spreadsheetml.comments+xml"/>
  <Override PartName="/xl/threadedComments/threadedComment9.xml" ContentType="application/vnd.ms-excel.threadedcomments+xml"/>
  <Override PartName="/xl/comments11.xml" ContentType="application/vnd.openxmlformats-officedocument.spreadsheetml.comments+xml"/>
  <Override PartName="/xl/threadedComments/threadedComment10.xml" ContentType="application/vnd.ms-excel.threadedcomments+xml"/>
  <Override PartName="/xl/comments12.xml" ContentType="application/vnd.openxmlformats-officedocument.spreadsheetml.comments+xml"/>
  <Override PartName="/xl/threadedComments/threadedComment11.xml" ContentType="application/vnd.ms-excel.threadedcomments+xml"/>
  <Override PartName="/xl/comments13.xml" ContentType="application/vnd.openxmlformats-officedocument.spreadsheetml.comments+xml"/>
  <Override PartName="/xl/threadedComments/threadedComment12.xml" ContentType="application/vnd.ms-excel.threadedcomments+xml"/>
  <Override PartName="/xl/comments14.xml" ContentType="application/vnd.openxmlformats-officedocument.spreadsheetml.comments+xml"/>
  <Override PartName="/xl/threadedComments/threadedComment13.xml" ContentType="application/vnd.ms-excel.threadedcomments+xml"/>
  <Override PartName="/xl/comments15.xml" ContentType="application/vnd.openxmlformats-officedocument.spreadsheetml.comments+xml"/>
  <Override PartName="/xl/threadedComments/threadedComment14.xml" ContentType="application/vnd.ms-excel.threadedcomments+xml"/>
  <Override PartName="/xl/comments16.xml" ContentType="application/vnd.openxmlformats-officedocument.spreadsheetml.comments+xml"/>
  <Override PartName="/xl/threadedComments/threadedComment15.xml" ContentType="application/vnd.ms-excel.threadedcomments+xml"/>
  <Override PartName="/xl/comments17.xml" ContentType="application/vnd.openxmlformats-officedocument.spreadsheetml.comments+xml"/>
  <Override PartName="/xl/threadedComments/threadedComment16.xml" ContentType="application/vnd.ms-excel.threadedcomments+xml"/>
  <Override PartName="/xl/comments18.xml" ContentType="application/vnd.openxmlformats-officedocument.spreadsheetml.comments+xml"/>
  <Override PartName="/xl/threadedComments/threadedComment17.xml" ContentType="application/vnd.ms-excel.threadedcomments+xml"/>
  <Override PartName="/xl/comments19.xml" ContentType="application/vnd.openxmlformats-officedocument.spreadsheetml.comments+xml"/>
  <Override PartName="/xl/threadedComments/threadedComment18.xml" ContentType="application/vnd.ms-excel.threadedcomments+xml"/>
  <Override PartName="/xl/comments20.xml" ContentType="application/vnd.openxmlformats-officedocument.spreadsheetml.comments+xml"/>
  <Override PartName="/xl/threadedComments/threadedComment19.xml" ContentType="application/vnd.ms-excel.threadedcomments+xml"/>
  <Override PartName="/xl/comments21.xml" ContentType="application/vnd.openxmlformats-officedocument.spreadsheetml.comments+xml"/>
  <Override PartName="/xl/threadedComments/threadedComment20.xml" ContentType="application/vnd.ms-excel.threadedcomments+xml"/>
  <Override PartName="/xl/comments22.xml" ContentType="application/vnd.openxmlformats-officedocument.spreadsheetml.comments+xml"/>
  <Override PartName="/xl/threadedComments/threadedComment21.xml" ContentType="application/vnd.ms-excel.threadedcomments+xml"/>
  <Override PartName="/xl/comments23.xml" ContentType="application/vnd.openxmlformats-officedocument.spreadsheetml.comments+xml"/>
  <Override PartName="/xl/threadedComments/threadedComment22.xml" ContentType="application/vnd.ms-excel.threadedcomments+xml"/>
  <Override PartName="/xl/comments24.xml" ContentType="application/vnd.openxmlformats-officedocument.spreadsheetml.comments+xml"/>
  <Override PartName="/xl/threadedComments/threadedComment23.xml" ContentType="application/vnd.ms-excel.threadedcomments+xml"/>
  <Override PartName="/xl/comments25.xml" ContentType="application/vnd.openxmlformats-officedocument.spreadsheetml.comments+xml"/>
  <Override PartName="/xl/threadedComments/threadedComment24.xml" ContentType="application/vnd.ms-excel.threadedcomments+xml"/>
  <Override PartName="/xl/comments26.xml" ContentType="application/vnd.openxmlformats-officedocument.spreadsheetml.comments+xml"/>
  <Override PartName="/xl/threadedComments/threadedComment25.xml" ContentType="application/vnd.ms-excel.threadedcomments+xml"/>
  <Override PartName="/xl/comments27.xml" ContentType="application/vnd.openxmlformats-officedocument.spreadsheetml.comments+xml"/>
  <Override PartName="/xl/threadedComments/threadedComment26.xml" ContentType="application/vnd.ms-excel.threadedcomments+xml"/>
  <Override PartName="/xl/comments28.xml" ContentType="application/vnd.openxmlformats-officedocument.spreadsheetml.comments+xml"/>
  <Override PartName="/xl/threadedComments/threadedComment27.xml" ContentType="application/vnd.ms-excel.threadedcomments+xml"/>
  <Override PartName="/xl/comments29.xml" ContentType="application/vnd.openxmlformats-officedocument.spreadsheetml.comments+xml"/>
  <Override PartName="/xl/threadedComments/threadedComment28.xml" ContentType="application/vnd.ms-excel.threadedcomments+xml"/>
  <Override PartName="/xl/comments30.xml" ContentType="application/vnd.openxmlformats-officedocument.spreadsheetml.comments+xml"/>
  <Override PartName="/xl/threadedComments/threadedComment29.xml" ContentType="application/vnd.ms-excel.threadedcomments+xml"/>
  <Override PartName="/xl/comments31.xml" ContentType="application/vnd.openxmlformats-officedocument.spreadsheetml.comments+xml"/>
  <Override PartName="/xl/threadedComments/threadedComment30.xml" ContentType="application/vnd.ms-excel.threadedcomments+xml"/>
  <Override PartName="/xl/comments32.xml" ContentType="application/vnd.openxmlformats-officedocument.spreadsheetml.comments+xml"/>
  <Override PartName="/xl/threadedComments/threadedComment31.xml" ContentType="application/vnd.ms-excel.threadedcomments+xml"/>
  <Override PartName="/xl/comments33.xml" ContentType="application/vnd.openxmlformats-officedocument.spreadsheetml.comments+xml"/>
  <Override PartName="/xl/threadedComments/threadedComment32.xml" ContentType="application/vnd.ms-excel.threadedcomments+xml"/>
  <Override PartName="/xl/comments34.xml" ContentType="application/vnd.openxmlformats-officedocument.spreadsheetml.comments+xml"/>
  <Override PartName="/xl/threadedComments/threadedComment33.xml" ContentType="application/vnd.ms-excel.threadedcomments+xml"/>
  <Override PartName="/xl/comments35.xml" ContentType="application/vnd.openxmlformats-officedocument.spreadsheetml.comments+xml"/>
  <Override PartName="/xl/threadedComments/threadedComment34.xml" ContentType="application/vnd.ms-excel.threadedcomments+xml"/>
  <Override PartName="/xl/comments36.xml" ContentType="application/vnd.openxmlformats-officedocument.spreadsheetml.comments+xml"/>
  <Override PartName="/xl/threadedComments/threadedComment35.xml" ContentType="application/vnd.ms-excel.threadedcomments+xml"/>
  <Override PartName="/xl/comments37.xml" ContentType="application/vnd.openxmlformats-officedocument.spreadsheetml.comments+xml"/>
  <Override PartName="/xl/threadedComments/threadedComment36.xml" ContentType="application/vnd.ms-excel.threadedcomments+xml"/>
  <Override PartName="/xl/comments38.xml" ContentType="application/vnd.openxmlformats-officedocument.spreadsheetml.comments+xml"/>
  <Override PartName="/xl/threadedComments/threadedComment37.xml" ContentType="application/vnd.ms-excel.threadedcomments+xml"/>
  <Override PartName="/xl/comments39.xml" ContentType="application/vnd.openxmlformats-officedocument.spreadsheetml.comments+xml"/>
  <Override PartName="/xl/threadedComments/threadedComment38.xml" ContentType="application/vnd.ms-excel.threadedcomments+xml"/>
  <Override PartName="/xl/comments40.xml" ContentType="application/vnd.openxmlformats-officedocument.spreadsheetml.comments+xml"/>
  <Override PartName="/xl/threadedComments/threadedComment39.xml" ContentType="application/vnd.ms-excel.threadedcomments+xml"/>
  <Override PartName="/xl/comments41.xml" ContentType="application/vnd.openxmlformats-officedocument.spreadsheetml.comments+xml"/>
  <Override PartName="/xl/threadedComments/threadedComment40.xml" ContentType="application/vnd.ms-excel.threadedcomments+xml"/>
  <Override PartName="/xl/comments42.xml" ContentType="application/vnd.openxmlformats-officedocument.spreadsheetml.comments+xml"/>
  <Override PartName="/xl/threadedComments/threadedComment41.xml" ContentType="application/vnd.ms-excel.threadedcomments+xml"/>
  <Override PartName="/xl/comments43.xml" ContentType="application/vnd.openxmlformats-officedocument.spreadsheetml.comments+xml"/>
  <Override PartName="/xl/threadedComments/threadedComment42.xml" ContentType="application/vnd.ms-excel.threadedcomments+xml"/>
  <Override PartName="/xl/comments44.xml" ContentType="application/vnd.openxmlformats-officedocument.spreadsheetml.comments+xml"/>
  <Override PartName="/xl/threadedComments/threadedComment43.xml" ContentType="application/vnd.ms-excel.threadedcomments+xml"/>
  <Override PartName="/xl/comments45.xml" ContentType="application/vnd.openxmlformats-officedocument.spreadsheetml.comments+xml"/>
  <Override PartName="/xl/threadedComments/threadedComment44.xml" ContentType="application/vnd.ms-excel.threadedcomments+xml"/>
  <Override PartName="/xl/comments46.xml" ContentType="application/vnd.openxmlformats-officedocument.spreadsheetml.comments+xml"/>
  <Override PartName="/xl/threadedComments/threadedComment45.xml" ContentType="application/vnd.ms-excel.threadedcomments+xml"/>
  <Override PartName="/xl/comments47.xml" ContentType="application/vnd.openxmlformats-officedocument.spreadsheetml.comments+xml"/>
  <Override PartName="/xl/threadedComments/threadedComment46.xml" ContentType="application/vnd.ms-excel.threadedcomments+xml"/>
  <Override PartName="/xl/comments48.xml" ContentType="application/vnd.openxmlformats-officedocument.spreadsheetml.comments+xml"/>
  <Override PartName="/xl/threadedComments/threadedComment47.xml" ContentType="application/vnd.ms-excel.threadedcomments+xml"/>
  <Override PartName="/xl/comments49.xml" ContentType="application/vnd.openxmlformats-officedocument.spreadsheetml.comments+xml"/>
  <Override PartName="/xl/threadedComments/threadedComment48.xml" ContentType="application/vnd.ms-excel.threadedcomments+xml"/>
  <Override PartName="/xl/comments50.xml" ContentType="application/vnd.openxmlformats-officedocument.spreadsheetml.comments+xml"/>
  <Override PartName="/xl/threadedComments/threadedComment49.xml" ContentType="application/vnd.ms-excel.threadedcomments+xml"/>
  <Override PartName="/xl/comments51.xml" ContentType="application/vnd.openxmlformats-officedocument.spreadsheetml.comments+xml"/>
  <Override PartName="/xl/threadedComments/threadedComment50.xml" ContentType="application/vnd.ms-excel.threadedcomments+xml"/>
  <Override PartName="/xl/comments52.xml" ContentType="application/vnd.openxmlformats-officedocument.spreadsheetml.comments+xml"/>
  <Override PartName="/xl/threadedComments/threadedComment51.xml" ContentType="application/vnd.ms-excel.threadedcomments+xml"/>
  <Override PartName="/xl/comments53.xml" ContentType="application/vnd.openxmlformats-officedocument.spreadsheetml.comments+xml"/>
  <Override PartName="/xl/threadedComments/threadedComment52.xml" ContentType="application/vnd.ms-excel.threadedcomments+xml"/>
  <Override PartName="/xl/comments54.xml" ContentType="application/vnd.openxmlformats-officedocument.spreadsheetml.comments+xml"/>
  <Override PartName="/xl/threadedComments/threadedComment53.xml" ContentType="application/vnd.ms-excel.threadedcomments+xml"/>
  <Override PartName="/xl/comments55.xml" ContentType="application/vnd.openxmlformats-officedocument.spreadsheetml.comments+xml"/>
  <Override PartName="/xl/threadedComments/threadedComment54.xml" ContentType="application/vnd.ms-excel.threadedcomments+xml"/>
  <Override PartName="/xl/comments56.xml" ContentType="application/vnd.openxmlformats-officedocument.spreadsheetml.comments+xml"/>
  <Override PartName="/xl/threadedComments/threadedComment55.xml" ContentType="application/vnd.ms-excel.threadedcomments+xml"/>
  <Override PartName="/xl/comments57.xml" ContentType="application/vnd.openxmlformats-officedocument.spreadsheetml.comments+xml"/>
  <Override PartName="/xl/threadedComments/threadedComment56.xml" ContentType="application/vnd.ms-excel.threadedcomments+xml"/>
  <Override PartName="/xl/comments58.xml" ContentType="application/vnd.openxmlformats-officedocument.spreadsheetml.comments+xml"/>
  <Override PartName="/xl/threadedComments/threadedComment57.xml" ContentType="application/vnd.ms-excel.threadedcomments+xml"/>
  <Override PartName="/xl/comments59.xml" ContentType="application/vnd.openxmlformats-officedocument.spreadsheetml.comments+xml"/>
  <Override PartName="/xl/threadedComments/threadedComment58.xml" ContentType="application/vnd.ms-excel.threadedcomments+xml"/>
  <Override PartName="/xl/comments60.xml" ContentType="application/vnd.openxmlformats-officedocument.spreadsheetml.comments+xml"/>
  <Override PartName="/xl/threadedComments/threadedComment59.xml" ContentType="application/vnd.ms-excel.threadedcomments+xml"/>
  <Override PartName="/xl/comments61.xml" ContentType="application/vnd.openxmlformats-officedocument.spreadsheetml.comments+xml"/>
  <Override PartName="/xl/threadedComments/threadedComment60.xml" ContentType="application/vnd.ms-excel.threadedcomments+xml"/>
  <Override PartName="/xl/comments62.xml" ContentType="application/vnd.openxmlformats-officedocument.spreadsheetml.comments+xml"/>
  <Override PartName="/xl/threadedComments/threadedComment61.xml" ContentType="application/vnd.ms-excel.threadedcomments+xml"/>
  <Override PartName="/xl/comments63.xml" ContentType="application/vnd.openxmlformats-officedocument.spreadsheetml.comments+xml"/>
  <Override PartName="/xl/threadedComments/threadedComment62.xml" ContentType="application/vnd.ms-excel.threadedcomments+xml"/>
  <Override PartName="/xl/comments64.xml" ContentType="application/vnd.openxmlformats-officedocument.spreadsheetml.comments+xml"/>
  <Override PartName="/xl/threadedComments/threadedComment63.xml" ContentType="application/vnd.ms-excel.threadedcomments+xml"/>
  <Override PartName="/xl/comments65.xml" ContentType="application/vnd.openxmlformats-officedocument.spreadsheetml.comments+xml"/>
  <Override PartName="/xl/threadedComments/threadedComment64.xml" ContentType="application/vnd.ms-excel.threadedcomments+xml"/>
  <Override PartName="/xl/comments66.xml" ContentType="application/vnd.openxmlformats-officedocument.spreadsheetml.comments+xml"/>
  <Override PartName="/xl/threadedComments/threadedComment65.xml" ContentType="application/vnd.ms-excel.threadedcomments+xml"/>
  <Override PartName="/xl/comments67.xml" ContentType="application/vnd.openxmlformats-officedocument.spreadsheetml.comments+xml"/>
  <Override PartName="/xl/threadedComments/threadedComment66.xml" ContentType="application/vnd.ms-excel.threadedcomments+xml"/>
  <Override PartName="/xl/comments68.xml" ContentType="application/vnd.openxmlformats-officedocument.spreadsheetml.comments+xml"/>
  <Override PartName="/xl/threadedComments/threadedComment67.xml" ContentType="application/vnd.ms-excel.threadedcomments+xml"/>
  <Override PartName="/xl/comments69.xml" ContentType="application/vnd.openxmlformats-officedocument.spreadsheetml.comments+xml"/>
  <Override PartName="/xl/threadedComments/threadedComment68.xml" ContentType="application/vnd.ms-excel.threadedcomments+xml"/>
  <Override PartName="/xl/comments70.xml" ContentType="application/vnd.openxmlformats-officedocument.spreadsheetml.comments+xml"/>
  <Override PartName="/xl/threadedComments/threadedComment69.xml" ContentType="application/vnd.ms-excel.threadedcomments+xml"/>
  <Override PartName="/xl/comments71.xml" ContentType="application/vnd.openxmlformats-officedocument.spreadsheetml.comments+xml"/>
  <Override PartName="/xl/threadedComments/threadedComment70.xml" ContentType="application/vnd.ms-excel.threadedcomments+xml"/>
  <Override PartName="/xl/comments72.xml" ContentType="application/vnd.openxmlformats-officedocument.spreadsheetml.comments+xml"/>
  <Override PartName="/xl/threadedComments/threadedComment71.xml" ContentType="application/vnd.ms-excel.threadedcomments+xml"/>
  <Override PartName="/xl/comments73.xml" ContentType="application/vnd.openxmlformats-officedocument.spreadsheetml.comments+xml"/>
  <Override PartName="/xl/threadedComments/threadedComment72.xml" ContentType="application/vnd.ms-excel.threadedcomments+xml"/>
  <Override PartName="/xl/comments74.xml" ContentType="application/vnd.openxmlformats-officedocument.spreadsheetml.comments+xml"/>
  <Override PartName="/xl/threadedComments/threadedComment73.xml" ContentType="application/vnd.ms-excel.threadedcomments+xml"/>
  <Override PartName="/xl/comments75.xml" ContentType="application/vnd.openxmlformats-officedocument.spreadsheetml.comments+xml"/>
  <Override PartName="/xl/threadedComments/threadedComment74.xml" ContentType="application/vnd.ms-excel.threadedcomments+xml"/>
  <Override PartName="/xl/comments76.xml" ContentType="application/vnd.openxmlformats-officedocument.spreadsheetml.comments+xml"/>
  <Override PartName="/xl/threadedComments/threadedComment75.xml" ContentType="application/vnd.ms-excel.threadedcomments+xml"/>
  <Override PartName="/xl/comments77.xml" ContentType="application/vnd.openxmlformats-officedocument.spreadsheetml.comments+xml"/>
  <Override PartName="/xl/threadedComments/threadedComment76.xml" ContentType="application/vnd.ms-excel.threadedcomments+xml"/>
  <Override PartName="/xl/comments78.xml" ContentType="application/vnd.openxmlformats-officedocument.spreadsheetml.comments+xml"/>
  <Override PartName="/xl/threadedComments/threadedComment77.xml" ContentType="application/vnd.ms-excel.threadedcomments+xml"/>
  <Override PartName="/xl/comments79.xml" ContentType="application/vnd.openxmlformats-officedocument.spreadsheetml.comments+xml"/>
  <Override PartName="/xl/threadedComments/threadedComment78.xml" ContentType="application/vnd.ms-excel.threadedcomments+xml"/>
  <Override PartName="/xl/comments80.xml" ContentType="application/vnd.openxmlformats-officedocument.spreadsheetml.comments+xml"/>
  <Override PartName="/xl/threadedComments/threadedComment79.xml" ContentType="application/vnd.ms-excel.threadedcomments+xml"/>
  <Override PartName="/xl/comments81.xml" ContentType="application/vnd.openxmlformats-officedocument.spreadsheetml.comments+xml"/>
  <Override PartName="/xl/threadedComments/threadedComment80.xml" ContentType="application/vnd.ms-excel.threadedcomments+xml"/>
  <Override PartName="/xl/comments82.xml" ContentType="application/vnd.openxmlformats-officedocument.spreadsheetml.comments+xml"/>
  <Override PartName="/xl/threadedComments/threadedComment81.xml" ContentType="application/vnd.ms-excel.threadedcomments+xml"/>
  <Override PartName="/xl/comments83.xml" ContentType="application/vnd.openxmlformats-officedocument.spreadsheetml.comments+xml"/>
  <Override PartName="/xl/threadedComments/threadedComment82.xml" ContentType="application/vnd.ms-excel.threadedcomments+xml"/>
  <Override PartName="/xl/comments84.xml" ContentType="application/vnd.openxmlformats-officedocument.spreadsheetml.comments+xml"/>
  <Override PartName="/xl/threadedComments/threadedComment83.xml" ContentType="application/vnd.ms-excel.threadedcomments+xml"/>
  <Override PartName="/xl/comments85.xml" ContentType="application/vnd.openxmlformats-officedocument.spreadsheetml.comments+xml"/>
  <Override PartName="/xl/threadedComments/threadedComment84.xml" ContentType="application/vnd.ms-excel.threadedcomments+xml"/>
  <Override PartName="/xl/comments86.xml" ContentType="application/vnd.openxmlformats-officedocument.spreadsheetml.comments+xml"/>
  <Override PartName="/xl/threadedComments/threadedComment85.xml" ContentType="application/vnd.ms-excel.threadedcomments+xml"/>
  <Override PartName="/xl/comments87.xml" ContentType="application/vnd.openxmlformats-officedocument.spreadsheetml.comments+xml"/>
  <Override PartName="/xl/threadedComments/threadedComment86.xml" ContentType="application/vnd.ms-excel.threadedcomments+xml"/>
  <Override PartName="/xl/comments88.xml" ContentType="application/vnd.openxmlformats-officedocument.spreadsheetml.comments+xml"/>
  <Override PartName="/xl/threadedComments/threadedComment87.xml" ContentType="application/vnd.ms-excel.threadedcomments+xml"/>
  <Override PartName="/xl/comments89.xml" ContentType="application/vnd.openxmlformats-officedocument.spreadsheetml.comments+xml"/>
  <Override PartName="/xl/threadedComments/threadedComment88.xml" ContentType="application/vnd.ms-excel.threadedcomments+xml"/>
  <Override PartName="/xl/comments90.xml" ContentType="application/vnd.openxmlformats-officedocument.spreadsheetml.comments+xml"/>
  <Override PartName="/xl/threadedComments/threadedComment89.xml" ContentType="application/vnd.ms-excel.threadedcomments+xml"/>
  <Override PartName="/xl/comments91.xml" ContentType="application/vnd.openxmlformats-officedocument.spreadsheetml.comments+xml"/>
  <Override PartName="/xl/threadedComments/threadedComment90.xml" ContentType="application/vnd.ms-excel.threadedcomments+xml"/>
  <Override PartName="/xl/comments92.xml" ContentType="application/vnd.openxmlformats-officedocument.spreadsheetml.comments+xml"/>
  <Override PartName="/xl/threadedComments/threadedComment91.xml" ContentType="application/vnd.ms-excel.threadedcomments+xml"/>
  <Override PartName="/xl/comments93.xml" ContentType="application/vnd.openxmlformats-officedocument.spreadsheetml.comments+xml"/>
  <Override PartName="/xl/threadedComments/threadedComment92.xml" ContentType="application/vnd.ms-excel.threadedcomments+xml"/>
  <Override PartName="/xl/comments94.xml" ContentType="application/vnd.openxmlformats-officedocument.spreadsheetml.comments+xml"/>
  <Override PartName="/xl/threadedComments/threadedComment93.xml" ContentType="application/vnd.ms-excel.threadedcomments+xml"/>
  <Override PartName="/xl/comments95.xml" ContentType="application/vnd.openxmlformats-officedocument.spreadsheetml.comments+xml"/>
  <Override PartName="/xl/threadedComments/threadedComment94.xml" ContentType="application/vnd.ms-excel.threadedcomments+xml"/>
  <Override PartName="/xl/comments96.xml" ContentType="application/vnd.openxmlformats-officedocument.spreadsheetml.comments+xml"/>
  <Override PartName="/xl/threadedComments/threadedComment95.xml" ContentType="application/vnd.ms-excel.threadedcomments+xml"/>
  <Override PartName="/xl/comments97.xml" ContentType="application/vnd.openxmlformats-officedocument.spreadsheetml.comments+xml"/>
  <Override PartName="/xl/threadedComments/threadedComment96.xml" ContentType="application/vnd.ms-excel.threadedcomments+xml"/>
  <Override PartName="/xl/comments98.xml" ContentType="application/vnd.openxmlformats-officedocument.spreadsheetml.comments+xml"/>
  <Override PartName="/xl/threadedComments/threadedComment97.xml" ContentType="application/vnd.ms-excel.threadedcomments+xml"/>
  <Override PartName="/xl/comments99.xml" ContentType="application/vnd.openxmlformats-officedocument.spreadsheetml.comments+xml"/>
  <Override PartName="/xl/threadedComments/threadedComment98.xml" ContentType="application/vnd.ms-excel.threadedcomments+xml"/>
  <Override PartName="/xl/comments100.xml" ContentType="application/vnd.openxmlformats-officedocument.spreadsheetml.comments+xml"/>
  <Override PartName="/xl/threadedComments/threadedComment99.xml" ContentType="application/vnd.ms-excel.threadedcomments+xml"/>
  <Override PartName="/xl/comments101.xml" ContentType="application/vnd.openxmlformats-officedocument.spreadsheetml.comments+xml"/>
  <Override PartName="/xl/threadedComments/threadedComment100.xml" ContentType="application/vnd.ms-excel.threadedcomments+xml"/>
  <Override PartName="/xl/comments102.xml" ContentType="application/vnd.openxmlformats-officedocument.spreadsheetml.comments+xml"/>
  <Override PartName="/xl/threadedComments/threadedComment101.xml" ContentType="application/vnd.ms-excel.threadedcomments+xml"/>
  <Override PartName="/xl/comments103.xml" ContentType="application/vnd.openxmlformats-officedocument.spreadsheetml.comments+xml"/>
  <Override PartName="/xl/threadedComments/threadedComment102.xml" ContentType="application/vnd.ms-excel.threadedcomments+xml"/>
  <Override PartName="/xl/comments104.xml" ContentType="application/vnd.openxmlformats-officedocument.spreadsheetml.comments+xml"/>
  <Override PartName="/xl/threadedComments/threadedComment103.xml" ContentType="application/vnd.ms-excel.threadedcomments+xml"/>
  <Override PartName="/xl/comments105.xml" ContentType="application/vnd.openxmlformats-officedocument.spreadsheetml.comments+xml"/>
  <Override PartName="/xl/threadedComments/threadedComment104.xml" ContentType="application/vnd.ms-excel.threadedcomments+xml"/>
  <Override PartName="/xl/comments106.xml" ContentType="application/vnd.openxmlformats-officedocument.spreadsheetml.comments+xml"/>
  <Override PartName="/xl/threadedComments/threadedComment105.xml" ContentType="application/vnd.ms-excel.threadedcomments+xml"/>
  <Override PartName="/xl/comments107.xml" ContentType="application/vnd.openxmlformats-officedocument.spreadsheetml.comments+xml"/>
  <Override PartName="/xl/threadedComments/threadedComment106.xml" ContentType="application/vnd.ms-excel.threadedcomments+xml"/>
  <Override PartName="/xl/comments108.xml" ContentType="application/vnd.openxmlformats-officedocument.spreadsheetml.comments+xml"/>
  <Override PartName="/xl/threadedComments/threadedComment107.xml" ContentType="application/vnd.ms-excel.threadedcomments+xml"/>
  <Override PartName="/xl/comments109.xml" ContentType="application/vnd.openxmlformats-officedocument.spreadsheetml.comments+xml"/>
  <Override PartName="/xl/threadedComments/threadedComment108.xml" ContentType="application/vnd.ms-excel.threadedcomments+xml"/>
  <Override PartName="/xl/comments110.xml" ContentType="application/vnd.openxmlformats-officedocument.spreadsheetml.comments+xml"/>
  <Override PartName="/xl/threadedComments/threadedComment109.xml" ContentType="application/vnd.ms-excel.threadedcomments+xml"/>
  <Override PartName="/xl/comments111.xml" ContentType="application/vnd.openxmlformats-officedocument.spreadsheetml.comments+xml"/>
  <Override PartName="/xl/threadedComments/threadedComment110.xml" ContentType="application/vnd.ms-excel.threadedcomments+xml"/>
  <Override PartName="/xl/comments112.xml" ContentType="application/vnd.openxmlformats-officedocument.spreadsheetml.comments+xml"/>
  <Override PartName="/xl/threadedComments/threadedComment111.xml" ContentType="application/vnd.ms-excel.threadedcomments+xml"/>
  <Override PartName="/xl/comments113.xml" ContentType="application/vnd.openxmlformats-officedocument.spreadsheetml.comments+xml"/>
  <Override PartName="/xl/threadedComments/threadedComment112.xml" ContentType="application/vnd.ms-excel.threadedcomments+xml"/>
  <Override PartName="/xl/comments114.xml" ContentType="application/vnd.openxmlformats-officedocument.spreadsheetml.comments+xml"/>
  <Override PartName="/xl/threadedComments/threadedComment113.xml" ContentType="application/vnd.ms-excel.threadedcomments+xml"/>
  <Override PartName="/xl/comments115.xml" ContentType="application/vnd.openxmlformats-officedocument.spreadsheetml.comments+xml"/>
  <Override PartName="/xl/threadedComments/threadedComment114.xml" ContentType="application/vnd.ms-excel.threadedcomments+xml"/>
  <Override PartName="/xl/comments116.xml" ContentType="application/vnd.openxmlformats-officedocument.spreadsheetml.comments+xml"/>
  <Override PartName="/xl/threadedComments/threadedComment115.xml" ContentType="application/vnd.ms-excel.threadedcomments+xml"/>
  <Override PartName="/xl/comments117.xml" ContentType="application/vnd.openxmlformats-officedocument.spreadsheetml.comments+xml"/>
  <Override PartName="/xl/threadedComments/threadedComment116.xml" ContentType="application/vnd.ms-excel.threadedcomments+xml"/>
  <Override PartName="/xl/comments118.xml" ContentType="application/vnd.openxmlformats-officedocument.spreadsheetml.comments+xml"/>
  <Override PartName="/xl/threadedComments/threadedComment117.xml" ContentType="application/vnd.ms-excel.threadedcomments+xml"/>
  <Override PartName="/xl/comments119.xml" ContentType="application/vnd.openxmlformats-officedocument.spreadsheetml.comments+xml"/>
  <Override PartName="/xl/threadedComments/threadedComment118.xml" ContentType="application/vnd.ms-excel.threadedcomments+xml"/>
  <Override PartName="/xl/comments120.xml" ContentType="application/vnd.openxmlformats-officedocument.spreadsheetml.comments+xml"/>
  <Override PartName="/xl/threadedComments/threadedComment119.xml" ContentType="application/vnd.ms-excel.threadedcomments+xml"/>
  <Override PartName="/xl/comments121.xml" ContentType="application/vnd.openxmlformats-officedocument.spreadsheetml.comments+xml"/>
  <Override PartName="/xl/threadedComments/threadedComment120.xml" ContentType="application/vnd.ms-excel.threadedcomments+xml"/>
  <Override PartName="/xl/comments122.xml" ContentType="application/vnd.openxmlformats-officedocument.spreadsheetml.comments+xml"/>
  <Override PartName="/xl/threadedComments/threadedComment121.xml" ContentType="application/vnd.ms-excel.threadedcomments+xml"/>
  <Override PartName="/xl/comments123.xml" ContentType="application/vnd.openxmlformats-officedocument.spreadsheetml.comments+xml"/>
  <Override PartName="/xl/threadedComments/threadedComment122.xml" ContentType="application/vnd.ms-excel.threadedcomments+xml"/>
  <Override PartName="/xl/comments124.xml" ContentType="application/vnd.openxmlformats-officedocument.spreadsheetml.comments+xml"/>
  <Override PartName="/xl/threadedComments/threadedComment123.xml" ContentType="application/vnd.ms-excel.threadedcomments+xml"/>
  <Override PartName="/xl/comments125.xml" ContentType="application/vnd.openxmlformats-officedocument.spreadsheetml.comments+xml"/>
  <Override PartName="/xl/threadedComments/threadedComment124.xml" ContentType="application/vnd.ms-excel.threadedcomments+xml"/>
  <Override PartName="/xl/comments126.xml" ContentType="application/vnd.openxmlformats-officedocument.spreadsheetml.comments+xml"/>
  <Override PartName="/xl/threadedComments/threadedComment125.xml" ContentType="application/vnd.ms-excel.threadedcomments+xml"/>
  <Override PartName="/xl/comments127.xml" ContentType="application/vnd.openxmlformats-officedocument.spreadsheetml.comments+xml"/>
  <Override PartName="/xl/threadedComments/threadedComment126.xml" ContentType="application/vnd.ms-excel.threadedcomments+xml"/>
  <Override PartName="/xl/comments128.xml" ContentType="application/vnd.openxmlformats-officedocument.spreadsheetml.comments+xml"/>
  <Override PartName="/xl/threadedComments/threadedComment127.xml" ContentType="application/vnd.ms-excel.threadedcomments+xml"/>
  <Override PartName="/xl/comments129.xml" ContentType="application/vnd.openxmlformats-officedocument.spreadsheetml.comments+xml"/>
  <Override PartName="/xl/threadedComments/threadedComment128.xml" ContentType="application/vnd.ms-excel.threadedcomments+xml"/>
  <Override PartName="/xl/comments130.xml" ContentType="application/vnd.openxmlformats-officedocument.spreadsheetml.comments+xml"/>
  <Override PartName="/xl/threadedComments/threadedComment129.xml" ContentType="application/vnd.ms-excel.threadedcomments+xml"/>
  <Override PartName="/xl/comments131.xml" ContentType="application/vnd.openxmlformats-officedocument.spreadsheetml.comments+xml"/>
  <Override PartName="/xl/threadedComments/threadedComment130.xml" ContentType="application/vnd.ms-excel.threadedcomments+xml"/>
  <Override PartName="/xl/comments132.xml" ContentType="application/vnd.openxmlformats-officedocument.spreadsheetml.comments+xml"/>
  <Override PartName="/xl/threadedComments/threadedComment131.xml" ContentType="application/vnd.ms-excel.threadedcomments+xml"/>
  <Override PartName="/xl/comments133.xml" ContentType="application/vnd.openxmlformats-officedocument.spreadsheetml.comments+xml"/>
  <Override PartName="/xl/threadedComments/threadedComment132.xml" ContentType="application/vnd.ms-excel.threadedcomments+xml"/>
  <Override PartName="/xl/comments134.xml" ContentType="application/vnd.openxmlformats-officedocument.spreadsheetml.comments+xml"/>
  <Override PartName="/xl/threadedComments/threadedComment133.xml" ContentType="application/vnd.ms-excel.threadedcomments+xml"/>
  <Override PartName="/xl/comments135.xml" ContentType="application/vnd.openxmlformats-officedocument.spreadsheetml.comments+xml"/>
  <Override PartName="/xl/threadedComments/threadedComment134.xml" ContentType="application/vnd.ms-excel.threadedcomments+xml"/>
  <Override PartName="/xl/comments136.xml" ContentType="application/vnd.openxmlformats-officedocument.spreadsheetml.comments+xml"/>
  <Override PartName="/xl/threadedComments/threadedComment135.xml" ContentType="application/vnd.ms-excel.threadedcomments+xml"/>
  <Override PartName="/xl/comments137.xml" ContentType="application/vnd.openxmlformats-officedocument.spreadsheetml.comments+xml"/>
  <Override PartName="/xl/threadedComments/threadedComment136.xml" ContentType="application/vnd.ms-excel.threadedcomments+xml"/>
  <Override PartName="/xl/comments138.xml" ContentType="application/vnd.openxmlformats-officedocument.spreadsheetml.comments+xml"/>
  <Override PartName="/xl/threadedComments/threadedComment137.xml" ContentType="application/vnd.ms-excel.threadedcomments+xml"/>
  <Override PartName="/xl/comments139.xml" ContentType="application/vnd.openxmlformats-officedocument.spreadsheetml.comments+xml"/>
  <Override PartName="/xl/threadedComments/threadedComment138.xml" ContentType="application/vnd.ms-excel.threadedcomments+xml"/>
  <Override PartName="/xl/comments140.xml" ContentType="application/vnd.openxmlformats-officedocument.spreadsheetml.comments+xml"/>
  <Override PartName="/xl/threadedComments/threadedComment139.xml" ContentType="application/vnd.ms-excel.threadedcomments+xml"/>
  <Override PartName="/xl/comments141.xml" ContentType="application/vnd.openxmlformats-officedocument.spreadsheetml.comments+xml"/>
  <Override PartName="/xl/threadedComments/threadedComment140.xml" ContentType="application/vnd.ms-excel.threadedcomments+xml"/>
  <Override PartName="/xl/comments142.xml" ContentType="application/vnd.openxmlformats-officedocument.spreadsheetml.comments+xml"/>
  <Override PartName="/xl/threadedComments/threadedComment141.xml" ContentType="application/vnd.ms-excel.threadedcomments+xml"/>
  <Override PartName="/xl/comments143.xml" ContentType="application/vnd.openxmlformats-officedocument.spreadsheetml.comments+xml"/>
  <Override PartName="/xl/threadedComments/threadedComment142.xml" ContentType="application/vnd.ms-excel.threadedcomments+xml"/>
  <Override PartName="/xl/comments144.xml" ContentType="application/vnd.openxmlformats-officedocument.spreadsheetml.comments+xml"/>
  <Override PartName="/xl/threadedComments/threadedComment143.xml" ContentType="application/vnd.ms-excel.threadedcomments+xml"/>
  <Override PartName="/xl/comments145.xml" ContentType="application/vnd.openxmlformats-officedocument.spreadsheetml.comments+xml"/>
  <Override PartName="/xl/threadedComments/threadedComment144.xml" ContentType="application/vnd.ms-excel.threadedcomments+xml"/>
  <Override PartName="/xl/comments146.xml" ContentType="application/vnd.openxmlformats-officedocument.spreadsheetml.comments+xml"/>
  <Override PartName="/xl/threadedComments/threadedComment145.xml" ContentType="application/vnd.ms-excel.threadedcomments+xml"/>
  <Override PartName="/xl/comments147.xml" ContentType="application/vnd.openxmlformats-officedocument.spreadsheetml.comments+xml"/>
  <Override PartName="/xl/threadedComments/threadedComment146.xml" ContentType="application/vnd.ms-excel.threadedcomments+xml"/>
  <Override PartName="/xl/comments148.xml" ContentType="application/vnd.openxmlformats-officedocument.spreadsheetml.comments+xml"/>
  <Override PartName="/xl/threadedComments/threadedComment147.xml" ContentType="application/vnd.ms-excel.threadedcomments+xml"/>
  <Override PartName="/xl/comments149.xml" ContentType="application/vnd.openxmlformats-officedocument.spreadsheetml.comments+xml"/>
  <Override PartName="/xl/threadedComments/threadedComment148.xml" ContentType="application/vnd.ms-excel.threadedcomments+xml"/>
  <Override PartName="/xl/comments150.xml" ContentType="application/vnd.openxmlformats-officedocument.spreadsheetml.comments+xml"/>
  <Override PartName="/xl/threadedComments/threadedComment149.xml" ContentType="application/vnd.ms-excel.threadedcomments+xml"/>
  <Override PartName="/xl/comments151.xml" ContentType="application/vnd.openxmlformats-officedocument.spreadsheetml.comments+xml"/>
  <Override PartName="/xl/threadedComments/threadedComment150.xml" ContentType="application/vnd.ms-excel.threadedcomments+xml"/>
  <Override PartName="/xl/comments152.xml" ContentType="application/vnd.openxmlformats-officedocument.spreadsheetml.comments+xml"/>
  <Override PartName="/xl/threadedComments/threadedComment151.xml" ContentType="application/vnd.ms-excel.threadedcomments+xml"/>
  <Override PartName="/xl/comments153.xml" ContentType="application/vnd.openxmlformats-officedocument.spreadsheetml.comments+xml"/>
  <Override PartName="/xl/threadedComments/threadedComment152.xml" ContentType="application/vnd.ms-excel.threadedcomments+xml"/>
  <Override PartName="/xl/comments154.xml" ContentType="application/vnd.openxmlformats-officedocument.spreadsheetml.comments+xml"/>
  <Override PartName="/xl/threadedComments/threadedComment153.xml" ContentType="application/vnd.ms-excel.threadedcomments+xml"/>
  <Override PartName="/xl/comments155.xml" ContentType="application/vnd.openxmlformats-officedocument.spreadsheetml.comments+xml"/>
  <Override PartName="/xl/threadedComments/threadedComment154.xml" ContentType="application/vnd.ms-excel.threadedcomments+xml"/>
  <Override PartName="/xl/comments156.xml" ContentType="application/vnd.openxmlformats-officedocument.spreadsheetml.comments+xml"/>
  <Override PartName="/xl/threadedComments/threadedComment155.xml" ContentType="application/vnd.ms-excel.threadedcomments+xml"/>
  <Override PartName="/xl/comments157.xml" ContentType="application/vnd.openxmlformats-officedocument.spreadsheetml.comments+xml"/>
  <Override PartName="/xl/threadedComments/threadedComment156.xml" ContentType="application/vnd.ms-excel.threadedcomments+xml"/>
  <Override PartName="/xl/comments158.xml" ContentType="application/vnd.openxmlformats-officedocument.spreadsheetml.comments+xml"/>
  <Override PartName="/xl/threadedComments/threadedComment157.xml" ContentType="application/vnd.ms-excel.threadedcomments+xml"/>
  <Override PartName="/xl/comments159.xml" ContentType="application/vnd.openxmlformats-officedocument.spreadsheetml.comments+xml"/>
  <Override PartName="/xl/threadedComments/threadedComment158.xml" ContentType="application/vnd.ms-excel.threadedcomments+xml"/>
  <Override PartName="/xl/comments160.xml" ContentType="application/vnd.openxmlformats-officedocument.spreadsheetml.comments+xml"/>
  <Override PartName="/xl/threadedComments/threadedComment159.xml" ContentType="application/vnd.ms-excel.threadedcomments+xml"/>
  <Override PartName="/xl/comments161.xml" ContentType="application/vnd.openxmlformats-officedocument.spreadsheetml.comments+xml"/>
  <Override PartName="/xl/threadedComments/threadedComment160.xml" ContentType="application/vnd.ms-excel.threadedcomments+xml"/>
  <Override PartName="/xl/comments162.xml" ContentType="application/vnd.openxmlformats-officedocument.spreadsheetml.comments+xml"/>
  <Override PartName="/xl/threadedComments/threadedComment161.xml" ContentType="application/vnd.ms-excel.threadedcomments+xml"/>
  <Override PartName="/xl/comments163.xml" ContentType="application/vnd.openxmlformats-officedocument.spreadsheetml.comments+xml"/>
  <Override PartName="/xl/threadedComments/threadedComment162.xml" ContentType="application/vnd.ms-excel.threadedcomments+xml"/>
  <Override PartName="/xl/comments164.xml" ContentType="application/vnd.openxmlformats-officedocument.spreadsheetml.comments+xml"/>
  <Override PartName="/xl/threadedComments/threadedComment163.xml" ContentType="application/vnd.ms-excel.threadedcomments+xml"/>
  <Override PartName="/xl/comments165.xml" ContentType="application/vnd.openxmlformats-officedocument.spreadsheetml.comments+xml"/>
  <Override PartName="/xl/threadedComments/threadedComment164.xml" ContentType="application/vnd.ms-excel.threadedcomments+xml"/>
  <Override PartName="/xl/comments166.xml" ContentType="application/vnd.openxmlformats-officedocument.spreadsheetml.comments+xml"/>
  <Override PartName="/xl/threadedComments/threadedComment165.xml" ContentType="application/vnd.ms-excel.threadedcomments+xml"/>
  <Override PartName="/xl/comments167.xml" ContentType="application/vnd.openxmlformats-officedocument.spreadsheetml.comments+xml"/>
  <Override PartName="/xl/threadedComments/threadedComment166.xml" ContentType="application/vnd.ms-excel.threadedcomments+xml"/>
  <Override PartName="/xl/comments168.xml" ContentType="application/vnd.openxmlformats-officedocument.spreadsheetml.comments+xml"/>
  <Override PartName="/xl/threadedComments/threadedComment167.xml" ContentType="application/vnd.ms-excel.threadedcomments+xml"/>
  <Override PartName="/xl/comments169.xml" ContentType="application/vnd.openxmlformats-officedocument.spreadsheetml.comments+xml"/>
  <Override PartName="/xl/threadedComments/threadedComment168.xml" ContentType="application/vnd.ms-excel.threadedcomments+xml"/>
  <Override PartName="/xl/comments170.xml" ContentType="application/vnd.openxmlformats-officedocument.spreadsheetml.comments+xml"/>
  <Override PartName="/xl/threadedComments/threadedComment169.xml" ContentType="application/vnd.ms-excel.threadedcomments+xml"/>
  <Override PartName="/xl/comments171.xml" ContentType="application/vnd.openxmlformats-officedocument.spreadsheetml.comments+xml"/>
  <Override PartName="/xl/threadedComments/threadedComment170.xml" ContentType="application/vnd.ms-excel.threadedcomments+xml"/>
  <Override PartName="/xl/comments172.xml" ContentType="application/vnd.openxmlformats-officedocument.spreadsheetml.comments+xml"/>
  <Override PartName="/xl/threadedComments/threadedComment171.xml" ContentType="application/vnd.ms-excel.threadedcomments+xml"/>
  <Override PartName="/xl/comments173.xml" ContentType="application/vnd.openxmlformats-officedocument.spreadsheetml.comments+xml"/>
  <Override PartName="/xl/threadedComments/threadedComment172.xml" ContentType="application/vnd.ms-excel.threadedcomments+xml"/>
  <Override PartName="/xl/comments174.xml" ContentType="application/vnd.openxmlformats-officedocument.spreadsheetml.comments+xml"/>
  <Override PartName="/xl/threadedComments/threadedComment173.xml" ContentType="application/vnd.ms-excel.threadedcomments+xml"/>
  <Override PartName="/xl/comments175.xml" ContentType="application/vnd.openxmlformats-officedocument.spreadsheetml.comments+xml"/>
  <Override PartName="/xl/threadedComments/threadedComment174.xml" ContentType="application/vnd.ms-excel.threadedcomments+xml"/>
  <Override PartName="/xl/comments176.xml" ContentType="application/vnd.openxmlformats-officedocument.spreadsheetml.comments+xml"/>
  <Override PartName="/xl/threadedComments/threadedComment175.xml" ContentType="application/vnd.ms-excel.threadedcomments+xml"/>
  <Override PartName="/xl/comments177.xml" ContentType="application/vnd.openxmlformats-officedocument.spreadsheetml.comments+xml"/>
  <Override PartName="/xl/threadedComments/threadedComment176.xml" ContentType="application/vnd.ms-excel.threadedcomments+xml"/>
  <Override PartName="/xl/comments178.xml" ContentType="application/vnd.openxmlformats-officedocument.spreadsheetml.comments+xml"/>
  <Override PartName="/xl/threadedComments/threadedComment177.xml" ContentType="application/vnd.ms-excel.threadedcomments+xml"/>
  <Override PartName="/xl/comments179.xml" ContentType="application/vnd.openxmlformats-officedocument.spreadsheetml.comments+xml"/>
  <Override PartName="/xl/threadedComments/threadedComment178.xml" ContentType="application/vnd.ms-excel.threadedcomments+xml"/>
  <Override PartName="/xl/comments180.xml" ContentType="application/vnd.openxmlformats-officedocument.spreadsheetml.comments+xml"/>
  <Override PartName="/xl/threadedComments/threadedComment179.xml" ContentType="application/vnd.ms-excel.threadedcomments+xml"/>
  <Override PartName="/xl/comments181.xml" ContentType="application/vnd.openxmlformats-officedocument.spreadsheetml.comments+xml"/>
  <Override PartName="/xl/threadedComments/threadedComment180.xml" ContentType="application/vnd.ms-excel.threadedcomments+xml"/>
  <Override PartName="/xl/comments182.xml" ContentType="application/vnd.openxmlformats-officedocument.spreadsheetml.comments+xml"/>
  <Override PartName="/xl/threadedComments/threadedComment181.xml" ContentType="application/vnd.ms-excel.threadedcomments+xml"/>
  <Override PartName="/xl/comments183.xml" ContentType="application/vnd.openxmlformats-officedocument.spreadsheetml.comments+xml"/>
  <Override PartName="/xl/threadedComments/threadedComment182.xml" ContentType="application/vnd.ms-excel.threadedcomments+xml"/>
  <Override PartName="/xl/comments184.xml" ContentType="application/vnd.openxmlformats-officedocument.spreadsheetml.comments+xml"/>
  <Override PartName="/xl/threadedComments/threadedComment183.xml" ContentType="application/vnd.ms-excel.threadedcomments+xml"/>
  <Override PartName="/xl/comments185.xml" ContentType="application/vnd.openxmlformats-officedocument.spreadsheetml.comments+xml"/>
  <Override PartName="/xl/threadedComments/threadedComment184.xml" ContentType="application/vnd.ms-excel.threadedcomments+xml"/>
  <Override PartName="/xl/comments186.xml" ContentType="application/vnd.openxmlformats-officedocument.spreadsheetml.comments+xml"/>
  <Override PartName="/xl/threadedComments/threadedComment185.xml" ContentType="application/vnd.ms-excel.threadedcomments+xml"/>
  <Override PartName="/xl/comments187.xml" ContentType="application/vnd.openxmlformats-officedocument.spreadsheetml.comments+xml"/>
  <Override PartName="/xl/threadedComments/threadedComment186.xml" ContentType="application/vnd.ms-excel.threadedcomments+xml"/>
  <Override PartName="/xl/comments188.xml" ContentType="application/vnd.openxmlformats-officedocument.spreadsheetml.comments+xml"/>
  <Override PartName="/xl/threadedComments/threadedComment187.xml" ContentType="application/vnd.ms-excel.threadedcomments+xml"/>
  <Override PartName="/xl/comments189.xml" ContentType="application/vnd.openxmlformats-officedocument.spreadsheetml.comments+xml"/>
  <Override PartName="/xl/threadedComments/threadedComment188.xml" ContentType="application/vnd.ms-excel.threadedcomments+xml"/>
  <Override PartName="/xl/comments190.xml" ContentType="application/vnd.openxmlformats-officedocument.spreadsheetml.comments+xml"/>
  <Override PartName="/xl/threadedComments/threadedComment189.xml" ContentType="application/vnd.ms-excel.threadedcomments+xml"/>
  <Override PartName="/xl/comments191.xml" ContentType="application/vnd.openxmlformats-officedocument.spreadsheetml.comments+xml"/>
  <Override PartName="/xl/threadedComments/threadedComment190.xml" ContentType="application/vnd.ms-excel.threadedcomments+xml"/>
  <Override PartName="/xl/comments192.xml" ContentType="application/vnd.openxmlformats-officedocument.spreadsheetml.comments+xml"/>
  <Override PartName="/xl/threadedComments/threadedComment191.xml" ContentType="application/vnd.ms-excel.threadedcomments+xml"/>
  <Override PartName="/xl/comments193.xml" ContentType="application/vnd.openxmlformats-officedocument.spreadsheetml.comments+xml"/>
  <Override PartName="/xl/threadedComments/threadedComment192.xml" ContentType="application/vnd.ms-excel.threadedcomments+xml"/>
  <Override PartName="/xl/comments194.xml" ContentType="application/vnd.openxmlformats-officedocument.spreadsheetml.comments+xml"/>
  <Override PartName="/xl/threadedComments/threadedComment193.xml" ContentType="application/vnd.ms-excel.threadedcomments+xml"/>
  <Override PartName="/xl/comments195.xml" ContentType="application/vnd.openxmlformats-officedocument.spreadsheetml.comments+xml"/>
  <Override PartName="/xl/threadedComments/threadedComment194.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Types>
</file>

<file path=_rels/.rels><?xml version="1.0" encoding="UTF-8" standalone="yes"?>
<Relationships xmlns="http://schemas.openxmlformats.org/package/2006/relationships"><Relationship Id="R7bfe202308394a16" Target="customUI/customUI14.xml" Type="http://schemas.microsoft.com/office/2007/relationships/ui/extensibility"></Relationship><Relationship Id="rId3" Target="docProps/app.xml" Type="http://schemas.openxmlformats.org/officeDocument/2006/relationships/extended-properties"></Relationship><Relationship Id="rId2" Target="docProps/core.xml" Type="http://schemas.openxmlformats.org/package/2006/relationships/metadata/core-properties"></Relationship><Relationship Id="rId1" Target="xl/workbook.xml" Type="http://schemas.openxmlformats.org/officeDocument/2006/relationships/officeDocument"></Relationship><Relationship Id="rId4" Target="docProps/custom.xml" Type="http://schemas.openxmlformats.org/officeDocument/2006/relationships/custom-properties"></Relationship></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codeName="{1AED2BDD-1FA3-CEF2-32D4-FBADEFEB71EE}" lastEdited="7" lowestEdited="6" rupBuild="21929"/>
  <workbookPr codeName="ThisWorkbook"/>
  <workbookProtection lockStructure="true" workbookAlgorithmName="SHA-512" workbookHashValue="7V6haqtqxS8tG4pVT+WY12dlaztYqNmzZdWlgPSMJwTQ/GxOslNXoECue/gJP3sNVRnsrMswuCquCp2bioVjow==" workbookSaltValue="Bd0ihID2k2odQZ+0QZYppA==" workbookSpinCount="100000"/>
  <bookViews>
    <workbookView tabRatio="786" windowHeight="12576" windowWidth="23256" xWindow="-108" yWindow="-108"/>
  </bookViews>
  <sheets>
    <sheet name="TYPES" sheetId="24" r:id="rId1"/>
    <sheet name="ATTRIBUTES" sheetId="23" r:id="rId2"/>
    <sheet name="DOMAINS" sheetId="22" r:id="rId3" state="hidden"/>
    <sheet name="LOCATIONS" sheetId="21" r:id="rId4" state="hidden"/>
    <sheet name="GENERAL_LISTS" sheetId="20" r:id="rId5" state="hidden"/>
    <sheet name="Hierarchy" sheetId="7" r:id="rId6"/>
    <sheet name="Settings" sheetId="3" r:id="rId7" state="hidden"/>
    <sheet name="Equipment Summary" sheetId="10" r:id="rId8"/>
    <sheet name="Status" sheetId="6" r:id="rId9"/>
    <sheet name="ESS_1" sheetId="2" r:id="rId10"/>
    <sheet name="ESS_2" sheetId="25" r:id="rId11"/>
    <sheet name="ESS_3" sheetId="26" r:id="rId12"/>
    <sheet name="ESS_4" sheetId="27" r:id="rId13"/>
    <sheet name="ESS_5" sheetId="28" r:id="rId14"/>
    <sheet name="ESS_6" sheetId="29" r:id="rId15"/>
    <sheet name="ESS_7" sheetId="30" r:id="rId16"/>
    <sheet name="ESS_8" sheetId="31" r:id="rId17"/>
    <sheet name="ESS_9" sheetId="32" r:id="rId18"/>
    <sheet name="ESS_10" sheetId="33" r:id="rId19"/>
    <sheet name="ESS_11" sheetId="34" r:id="rId20"/>
    <sheet name="ESS_12" sheetId="35" r:id="rId21"/>
    <sheet name="ESS_13" sheetId="36" r:id="rId22"/>
    <sheet name="ESS_14" sheetId="37" r:id="rId23"/>
    <sheet name="ESS_15" sheetId="38" r:id="rId24"/>
    <sheet name="ESS_16" sheetId="39" r:id="rId25"/>
    <sheet name="ESS_17" sheetId="40" r:id="rId26"/>
    <sheet name="ESS_18" sheetId="41" r:id="rId27"/>
    <sheet name="ESS_19" sheetId="42" r:id="rId28"/>
    <sheet name="ESS_20" sheetId="43" r:id="rId29"/>
    <sheet name="ESS_21" sheetId="44" r:id="rId30"/>
    <sheet name="ESS_22" sheetId="45" r:id="rId31"/>
    <sheet name="ESS_23" sheetId="46" r:id="rId32"/>
    <sheet name="ESS_24" sheetId="47" r:id="rId33"/>
    <sheet name="ESS_25" sheetId="48" r:id="rId34"/>
    <sheet name="ESS_26" sheetId="49" r:id="rId35"/>
    <sheet name="ESS_27" sheetId="50" r:id="rId36"/>
    <sheet name="ESS_28" sheetId="51" r:id="rId37"/>
    <sheet name="ESS_29" sheetId="52" r:id="rId38"/>
    <sheet name="ESS_30" sheetId="53" r:id="rId39"/>
    <sheet name="ESS_31" sheetId="54" r:id="rId40"/>
    <sheet name="ESS_32" sheetId="55" r:id="rId41"/>
    <sheet name="ESS_33" sheetId="56" r:id="rId42"/>
    <sheet name="ESS_34" sheetId="57" r:id="rId43"/>
    <sheet name="ESS_35" sheetId="58" r:id="rId44"/>
    <sheet name="ESS_36" sheetId="59" r:id="rId45"/>
    <sheet name="ESS_37" sheetId="60" r:id="rId46"/>
    <sheet name="ESS_38" sheetId="61" r:id="rId47"/>
    <sheet name="ESS_39" sheetId="62" r:id="rId48"/>
    <sheet name="ESS_40" sheetId="63" r:id="rId49"/>
    <sheet name="ESS_41" sheetId="64" r:id="rId50"/>
    <sheet name="ESS_42" sheetId="65" r:id="rId51"/>
    <sheet name="ESS_43" sheetId="66" r:id="rId52"/>
    <sheet name="ESS_44" sheetId="67" r:id="rId53"/>
    <sheet name="ESS_45" sheetId="68" r:id="rId54"/>
    <sheet name="ESS_46" sheetId="69" r:id="rId55"/>
    <sheet name="ESS_47" sheetId="70" r:id="rId56"/>
    <sheet name="ESS_48" sheetId="71" r:id="rId57"/>
    <sheet name="ESS_49" sheetId="72" r:id="rId58"/>
    <sheet name="ESS_50" sheetId="73" r:id="rId59"/>
    <sheet name="ESS_51" sheetId="74" r:id="rId60"/>
    <sheet name="ESS_52" sheetId="75" r:id="rId61"/>
    <sheet name="ESS_53" sheetId="76" r:id="rId62"/>
    <sheet name="ESS_54" sheetId="77" r:id="rId63"/>
    <sheet name="ESS_55" sheetId="78" r:id="rId64"/>
    <sheet name="ESS_56" sheetId="79" r:id="rId65"/>
    <sheet name="ESS_57" sheetId="80" r:id="rId66"/>
    <sheet name="ESS_58" sheetId="81" r:id="rId67"/>
    <sheet name="ESS_59" sheetId="82" r:id="rId68"/>
    <sheet name="ESS_60" sheetId="83" r:id="rId69"/>
    <sheet name="ESS_61" sheetId="84" r:id="rId70"/>
    <sheet name="ESS_62" sheetId="85" r:id="rId71"/>
    <sheet name="ESS_63" sheetId="86" r:id="rId72"/>
    <sheet name="ESS_64" sheetId="87" r:id="rId73"/>
    <sheet name="ESS_65" sheetId="88" r:id="rId74"/>
    <sheet name="ESS_66" sheetId="89" r:id="rId75"/>
    <sheet name="ESS_67" sheetId="90" r:id="rId76"/>
    <sheet name="ESS_68" sheetId="91" r:id="rId77"/>
    <sheet name="ESS_69" sheetId="92" r:id="rId78"/>
    <sheet name="ESS_70" sheetId="93" r:id="rId79"/>
    <sheet name="ESS_71" sheetId="94" r:id="rId80"/>
    <sheet name="ESS_72" sheetId="95" r:id="rId81"/>
    <sheet name="ESS_73" sheetId="96" r:id="rId82"/>
    <sheet name="ESS_74" sheetId="97" r:id="rId83"/>
    <sheet name="ESS_75" sheetId="98" r:id="rId84"/>
    <sheet name="ESS_76" sheetId="99" r:id="rId85"/>
    <sheet name="ESS_77" sheetId="100" r:id="rId86"/>
    <sheet name="ESS_78" sheetId="101" r:id="rId87"/>
    <sheet name="ESS_79" sheetId="102" r:id="rId88"/>
    <sheet name="ESS_80" sheetId="103" r:id="rId89"/>
    <sheet name="ESS_81" sheetId="104" r:id="rId90"/>
    <sheet name="ESS_82" sheetId="105" r:id="rId91"/>
    <sheet name="ESS_83" sheetId="106" r:id="rId92"/>
    <sheet name="ESS_84" sheetId="107" r:id="rId93"/>
    <sheet name="ESS_85" sheetId="108" r:id="rId94"/>
    <sheet name="ESS_86" sheetId="109" r:id="rId95"/>
    <sheet name="ESS_87" sheetId="110" r:id="rId96"/>
    <sheet name="ESS_88" sheetId="111" r:id="rId97"/>
    <sheet name="ESS_89" sheetId="112" r:id="rId98"/>
    <sheet name="ESS_90" sheetId="113" r:id="rId99"/>
    <sheet name="ESS_91" sheetId="114" r:id="rId100"/>
    <sheet name="ESS_92" sheetId="115" r:id="rId101"/>
    <sheet name="ESS_93" sheetId="116" r:id="rId102"/>
    <sheet name="ESS_94" sheetId="117" r:id="rId103"/>
    <sheet name="ESS_95" sheetId="118" r:id="rId104"/>
    <sheet name="ESS_96" sheetId="119" r:id="rId105"/>
    <sheet name="ESS_97" sheetId="120" r:id="rId106"/>
    <sheet name="ESS_98" sheetId="121" r:id="rId107"/>
    <sheet name="ESS_99" sheetId="122" r:id="rId108"/>
    <sheet name="ESS_100" sheetId="123" r:id="rId109"/>
    <sheet name="ESS_101" sheetId="124" r:id="rId110"/>
    <sheet name="ESS_102" sheetId="125" r:id="rId111"/>
    <sheet name="ESS_103" sheetId="126" r:id="rId112"/>
    <sheet name="ESS_104" sheetId="127" r:id="rId113"/>
    <sheet name="ESS_105" sheetId="128" r:id="rId114"/>
    <sheet name="ESS_106" sheetId="129" r:id="rId115"/>
    <sheet name="ESS_107" sheetId="130" r:id="rId116"/>
    <sheet name="ESS_108" sheetId="131" r:id="rId117"/>
    <sheet name="ESS_109" sheetId="132" r:id="rId118"/>
    <sheet name="ESS_110" sheetId="133" r:id="rId119"/>
    <sheet name="ESS_111" sheetId="134" r:id="rId120"/>
    <sheet name="ESS_112" sheetId="135" r:id="rId121"/>
    <sheet name="ESS_113" sheetId="136" r:id="rId122"/>
    <sheet name="ESS_114" sheetId="137" r:id="rId123"/>
    <sheet name="ESS_115" sheetId="138" r:id="rId124"/>
    <sheet name="ESS_116" sheetId="139" r:id="rId125"/>
    <sheet name="ESS_117" sheetId="140" r:id="rId126"/>
    <sheet name="ESS_118" sheetId="141" r:id="rId127"/>
    <sheet name="ESS_119" sheetId="142" r:id="rId128"/>
    <sheet name="ESS_120" sheetId="143" r:id="rId129"/>
    <sheet name="ESS_121" sheetId="144" r:id="rId130"/>
    <sheet name="ESS_122" sheetId="145" r:id="rId131"/>
    <sheet name="ESS_123" sheetId="146" r:id="rId132"/>
    <sheet name="ESS_124" sheetId="147" r:id="rId133"/>
    <sheet name="ESS_125" sheetId="148" r:id="rId134"/>
    <sheet name="ESS_126" sheetId="149" r:id="rId135"/>
    <sheet name="ESS_127" sheetId="150" r:id="rId136"/>
    <sheet name="ESS_128" sheetId="151" r:id="rId137"/>
    <sheet name="ESS_129" sheetId="152" r:id="rId138"/>
    <sheet name="ESS_130" sheetId="153" r:id="rId139"/>
    <sheet name="ESS_131" sheetId="154" r:id="rId140"/>
    <sheet name="ESS_132" sheetId="155" r:id="rId141"/>
    <sheet name="ESS_133" sheetId="156" r:id="rId142"/>
    <sheet name="ESS_134" sheetId="157" r:id="rId143"/>
    <sheet name="ESS_135" sheetId="158" r:id="rId144"/>
    <sheet name="ESS_136" sheetId="159" r:id="rId145"/>
    <sheet name="ESS_137" sheetId="160" r:id="rId146"/>
    <sheet name="ESS_138" sheetId="161" r:id="rId147"/>
    <sheet name="ESS_139" sheetId="162" r:id="rId148"/>
    <sheet name="ESS_140" sheetId="163" r:id="rId149"/>
    <sheet name="ESS_141" sheetId="164" r:id="rId150"/>
    <sheet name="ESS_142" sheetId="165" r:id="rId151"/>
    <sheet name="ESS_143" sheetId="166" r:id="rId152"/>
    <sheet name="ESS_144" sheetId="167" r:id="rId153"/>
    <sheet name="ESS_145" sheetId="168" r:id="rId154"/>
    <sheet name="ESS_146" sheetId="169" r:id="rId155"/>
    <sheet name="ESS_147" sheetId="170" r:id="rId156"/>
    <sheet name="ESS_148" sheetId="171" r:id="rId157"/>
    <sheet name="ESS_149" sheetId="172" r:id="rId158"/>
    <sheet name="ESS_150" sheetId="173" r:id="rId159"/>
    <sheet name="ESS_151" sheetId="174" r:id="rId160"/>
    <sheet name="ESS_152" sheetId="175" r:id="rId161"/>
    <sheet name="ESS_153" sheetId="176" r:id="rId162"/>
    <sheet name="ESS_154" sheetId="177" r:id="rId163"/>
    <sheet name="ESS_155" sheetId="178" r:id="rId164"/>
    <sheet name="ESS_156" sheetId="179" r:id="rId165"/>
    <sheet name="ESS_157" sheetId="180" r:id="rId166"/>
    <sheet name="ESS_158" sheetId="181" r:id="rId167"/>
    <sheet name="ESS_159" sheetId="182" r:id="rId168"/>
    <sheet name="ESS_160" sheetId="183" r:id="rId169"/>
    <sheet name="ESS_161" sheetId="184" r:id="rId170"/>
    <sheet name="ESS_162" sheetId="185" r:id="rId171"/>
    <sheet name="ESS_163" sheetId="186" r:id="rId172"/>
    <sheet name="ESS_164" sheetId="187" r:id="rId173"/>
    <sheet name="ESS_165" sheetId="188" r:id="rId174"/>
    <sheet name="ESS_166" sheetId="189" r:id="rId175"/>
    <sheet name="ESS_167" sheetId="190" r:id="rId176"/>
    <sheet name="ESS_168" sheetId="191" r:id="rId177"/>
    <sheet name="ESS_169" sheetId="192" r:id="rId178"/>
    <sheet name="ESS_170" sheetId="193" r:id="rId179"/>
    <sheet name="ESS_171" sheetId="194" r:id="rId180"/>
    <sheet name="ESS_172" sheetId="195" r:id="rId181"/>
    <sheet name="ESS_173" sheetId="196" r:id="rId182"/>
    <sheet name="ESS_174" sheetId="197" r:id="rId183"/>
    <sheet name="ESS_175" sheetId="198" r:id="rId184"/>
    <sheet name="ESS_176" sheetId="199" r:id="rId185"/>
    <sheet name="ESS_177" sheetId="200" r:id="rId186"/>
    <sheet name="ESS_178" sheetId="201" r:id="rId187"/>
    <sheet name="ESS_179" sheetId="202" r:id="rId188"/>
    <sheet name="ESS_180" sheetId="203" r:id="rId189"/>
    <sheet name="ESS_181" sheetId="204" r:id="rId190"/>
    <sheet name="ESS_182" sheetId="205" r:id="rId191"/>
    <sheet name="ESS_183" sheetId="206" r:id="rId192"/>
    <sheet name="ESS_184" sheetId="207" r:id="rId193"/>
    <sheet name="ESS_185" sheetId="208" r:id="rId194"/>
    <sheet name="ESS_186" sheetId="209" r:id="rId195"/>
    <sheet name="ESS_187" sheetId="210" r:id="rId196"/>
    <sheet name="ESS_188" sheetId="211" r:id="rId197"/>
    <sheet name="ESS_189" sheetId="212" r:id="rId198"/>
    <sheet name="ESS_190" sheetId="213" r:id="rId199"/>
    <sheet name="ESS_191" sheetId="214" r:id="rId200"/>
    <sheet name="ESS_192" sheetId="215" r:id="rId201"/>
    <sheet name="ESS_193" sheetId="216" r:id="rId202"/>
    <sheet name="ESS_194" sheetId="217" r:id="rId203"/>
  </sheets>
  <functionGroups/>
  <definedNames>
    <definedName hidden="true" localSheetId="1" name="_xlnm._FilterDatabase">ATTRIBUTES!$A$1:$H$1</definedName>
    <definedName hidden="true" localSheetId="4" name="_xlnm._FilterDatabase">GENERAL_LISTS!$A$1:$D$40</definedName>
    <definedName hidden="true" localSheetId="5" name="_xlnm._FilterDatabase">Hierarchy!$A$1:$I$48</definedName>
    <definedName hidden="true" localSheetId="6" name="_xlnm._FilterDatabase">Settings!$A$1:$M$349</definedName>
    <definedName hidden="true" localSheetId="0" name="_xlnm._FilterDatabase">TYPES!$A$1:$AB$1</definedName>
    <definedName localSheetId="18" name="elocation">OFFSET(LOCATIONS!$A$2, 0, ESS_10!$A$6-1,COUNTA(INDIRECT(ESS_10!$A$7)),1)</definedName>
    <definedName localSheetId="108" name="elocation">OFFSET(LOCATIONS!$A$2, 0, ESS_100!$A$6-1,COUNTA(INDIRECT(ESS_100!$A$7)),1)</definedName>
    <definedName localSheetId="109" name="elocation">OFFSET(LOCATIONS!$A$2, 0, ESS_101!$A$6-1,COUNTA(INDIRECT(ESS_101!$A$7)),1)</definedName>
    <definedName localSheetId="110" name="elocation">OFFSET(LOCATIONS!$A$2, 0, ESS_102!$A$6-1,COUNTA(INDIRECT(ESS_102!$A$7)),1)</definedName>
    <definedName localSheetId="111" name="elocation">OFFSET(LOCATIONS!$A$2, 0, ESS_103!$A$6-1,COUNTA(INDIRECT(ESS_103!$A$7)),1)</definedName>
    <definedName localSheetId="112" name="elocation">OFFSET(LOCATIONS!$A$2, 0, ESS_104!$A$6-1,COUNTA(INDIRECT(ESS_104!$A$7)),1)</definedName>
    <definedName localSheetId="113" name="elocation">OFFSET(LOCATIONS!$A$2, 0, ESS_105!$A$6-1,COUNTA(INDIRECT(ESS_105!$A$7)),1)</definedName>
    <definedName localSheetId="114" name="elocation">OFFSET(LOCATIONS!$A$2, 0, ESS_106!$A$6-1,COUNTA(INDIRECT(ESS_106!$A$7)),1)</definedName>
    <definedName localSheetId="115" name="elocation">OFFSET(LOCATIONS!$A$2, 0, ESS_107!$A$6-1,COUNTA(INDIRECT(ESS_107!$A$7)),1)</definedName>
    <definedName localSheetId="116" name="elocation">OFFSET(LOCATIONS!$A$2, 0, ESS_108!$A$6-1,COUNTA(INDIRECT(ESS_108!$A$7)),1)</definedName>
    <definedName localSheetId="117" name="elocation">OFFSET(LOCATIONS!$A$2, 0, ESS_109!$A$6-1,COUNTA(INDIRECT(ESS_109!$A$7)),1)</definedName>
    <definedName localSheetId="19" name="elocation">OFFSET(LOCATIONS!$A$2, 0, ESS_11!$A$6-1,COUNTA(INDIRECT(ESS_11!$A$7)),1)</definedName>
    <definedName localSheetId="118" name="elocation">OFFSET(LOCATIONS!$A$2, 0, ESS_110!$A$6-1,COUNTA(INDIRECT(ESS_110!$A$7)),1)</definedName>
    <definedName localSheetId="119" name="elocation">OFFSET(LOCATIONS!$A$2, 0, ESS_111!$A$6-1,COUNTA(INDIRECT(ESS_111!$A$7)),1)</definedName>
    <definedName localSheetId="120" name="elocation">OFFSET(LOCATIONS!$A$2, 0, ESS_112!$A$6-1,COUNTA(INDIRECT(ESS_112!$A$7)),1)</definedName>
    <definedName localSheetId="121" name="elocation">OFFSET(LOCATIONS!$A$2, 0, ESS_113!$A$6-1,COUNTA(INDIRECT(ESS_113!$A$7)),1)</definedName>
    <definedName localSheetId="122" name="elocation">OFFSET(LOCATIONS!$A$2, 0, ESS_114!$A$6-1,COUNTA(INDIRECT(ESS_114!$A$7)),1)</definedName>
    <definedName localSheetId="123" name="elocation">OFFSET(LOCATIONS!$A$2, 0, ESS_115!$A$6-1,COUNTA(INDIRECT(ESS_115!$A$7)),1)</definedName>
    <definedName localSheetId="124" name="elocation">OFFSET(LOCATIONS!$A$2, 0, ESS_116!$A$6-1,COUNTA(INDIRECT(ESS_116!$A$7)),1)</definedName>
    <definedName localSheetId="125" name="elocation">OFFSET(LOCATIONS!$A$2, 0, ESS_117!$A$6-1,COUNTA(INDIRECT(ESS_117!$A$7)),1)</definedName>
    <definedName localSheetId="126" name="elocation">OFFSET(LOCATIONS!$A$2, 0, ESS_118!$A$6-1,COUNTA(INDIRECT(ESS_118!$A$7)),1)</definedName>
    <definedName localSheetId="127" name="elocation">OFFSET(LOCATIONS!$A$2, 0, ESS_119!$A$6-1,COUNTA(INDIRECT(ESS_119!$A$7)),1)</definedName>
    <definedName localSheetId="20" name="elocation">OFFSET(LOCATIONS!$A$2, 0, ESS_12!$A$6-1,COUNTA(INDIRECT(ESS_12!$A$7)),1)</definedName>
    <definedName localSheetId="128" name="elocation">OFFSET(LOCATIONS!$A$2, 0, ESS_120!$A$6-1,COUNTA(INDIRECT(ESS_120!$A$7)),1)</definedName>
    <definedName localSheetId="129" name="elocation">OFFSET(LOCATIONS!$A$2, 0, ESS_121!$A$6-1,COUNTA(INDIRECT(ESS_121!$A$7)),1)</definedName>
    <definedName localSheetId="130" name="elocation">OFFSET(LOCATIONS!$A$2, 0, ESS_122!$A$6-1,COUNTA(INDIRECT(ESS_122!$A$7)),1)</definedName>
    <definedName localSheetId="131" name="elocation">OFFSET(LOCATIONS!$A$2, 0, ESS_123!$A$6-1,COUNTA(INDIRECT(ESS_123!$A$7)),1)</definedName>
    <definedName localSheetId="132" name="elocation">OFFSET(LOCATIONS!$A$2, 0, ESS_124!$A$6-1,COUNTA(INDIRECT(ESS_124!$A$7)),1)</definedName>
    <definedName localSheetId="133" name="elocation">OFFSET(LOCATIONS!$A$2, 0, ESS_125!$A$6-1,COUNTA(INDIRECT(ESS_125!$A$7)),1)</definedName>
    <definedName localSheetId="134" name="elocation">OFFSET(LOCATIONS!$A$2, 0, ESS_126!$A$6-1,COUNTA(INDIRECT(ESS_126!$A$7)),1)</definedName>
    <definedName localSheetId="135" name="elocation">OFFSET(LOCATIONS!$A$2, 0, ESS_127!$A$6-1,COUNTA(INDIRECT(ESS_127!$A$7)),1)</definedName>
    <definedName localSheetId="136" name="elocation">OFFSET(LOCATIONS!$A$2, 0, ESS_128!$A$6-1,COUNTA(INDIRECT(ESS_128!$A$7)),1)</definedName>
    <definedName localSheetId="137" name="elocation">OFFSET(LOCATIONS!$A$2, 0, ESS_129!$A$6-1,COUNTA(INDIRECT(ESS_129!$A$7)),1)</definedName>
    <definedName localSheetId="21" name="elocation">OFFSET(LOCATIONS!$A$2, 0, ESS_13!$A$6-1,COUNTA(INDIRECT(ESS_13!$A$7)),1)</definedName>
    <definedName localSheetId="138" name="elocation">OFFSET(LOCATIONS!$A$2, 0, ESS_130!$A$6-1,COUNTA(INDIRECT(ESS_130!$A$7)),1)</definedName>
    <definedName localSheetId="139" name="elocation">OFFSET(LOCATIONS!$A$2, 0, ESS_131!$A$6-1,COUNTA(INDIRECT(ESS_131!$A$7)),1)</definedName>
    <definedName localSheetId="140" name="elocation">OFFSET(LOCATIONS!$A$2, 0, ESS_132!$A$6-1,COUNTA(INDIRECT(ESS_132!$A$7)),1)</definedName>
    <definedName localSheetId="141" name="elocation">OFFSET(LOCATIONS!$A$2, 0, ESS_133!$A$6-1,COUNTA(INDIRECT(ESS_133!$A$7)),1)</definedName>
    <definedName localSheetId="142" name="elocation">OFFSET(LOCATIONS!$A$2, 0, ESS_134!$A$6-1,COUNTA(INDIRECT(ESS_134!$A$7)),1)</definedName>
    <definedName localSheetId="143" name="elocation">OFFSET(LOCATIONS!$A$2, 0, ESS_135!$A$6-1,COUNTA(INDIRECT(ESS_135!$A$7)),1)</definedName>
    <definedName localSheetId="144" name="elocation">OFFSET(LOCATIONS!$A$2, 0, ESS_136!$A$6-1,COUNTA(INDIRECT(ESS_136!$A$7)),1)</definedName>
    <definedName localSheetId="145" name="elocation">OFFSET(LOCATIONS!$A$2, 0, ESS_137!$A$6-1,COUNTA(INDIRECT(ESS_137!$A$7)),1)</definedName>
    <definedName localSheetId="146" name="elocation">OFFSET(LOCATIONS!$A$2, 0, ESS_138!$A$6-1,COUNTA(INDIRECT(ESS_138!$A$7)),1)</definedName>
    <definedName localSheetId="147" name="elocation">OFFSET(LOCATIONS!$A$2, 0, ESS_139!$A$6-1,COUNTA(INDIRECT(ESS_139!$A$7)),1)</definedName>
    <definedName localSheetId="22" name="elocation">OFFSET(LOCATIONS!$A$2, 0, ESS_14!$A$6-1,COUNTA(INDIRECT(ESS_14!$A$7)),1)</definedName>
    <definedName localSheetId="148" name="elocation">OFFSET(LOCATIONS!$A$2, 0, ESS_140!$A$6-1,COUNTA(INDIRECT(ESS_140!$A$7)),1)</definedName>
    <definedName localSheetId="149" name="elocation">OFFSET(LOCATIONS!$A$2, 0, ESS_141!$A$6-1,COUNTA(INDIRECT(ESS_141!$A$7)),1)</definedName>
    <definedName localSheetId="150" name="elocation">OFFSET(LOCATIONS!$A$2, 0, ESS_142!$A$6-1,COUNTA(INDIRECT(ESS_142!$A$7)),1)</definedName>
    <definedName localSheetId="151" name="elocation">OFFSET(LOCATIONS!$A$2, 0, ESS_143!$A$6-1,COUNTA(INDIRECT(ESS_143!$A$7)),1)</definedName>
    <definedName localSheetId="152" name="elocation">OFFSET(LOCATIONS!$A$2, 0, ESS_144!$A$6-1,COUNTA(INDIRECT(ESS_144!$A$7)),1)</definedName>
    <definedName localSheetId="153" name="elocation">OFFSET(LOCATIONS!$A$2, 0, ESS_145!$A$6-1,COUNTA(INDIRECT(ESS_145!$A$7)),1)</definedName>
    <definedName localSheetId="154" name="elocation">OFFSET(LOCATIONS!$A$2, 0, ESS_146!$A$6-1,COUNTA(INDIRECT(ESS_146!$A$7)),1)</definedName>
    <definedName localSheetId="155" name="elocation">OFFSET(LOCATIONS!$A$2, 0, ESS_147!$A$6-1,COUNTA(INDIRECT(ESS_147!$A$7)),1)</definedName>
    <definedName localSheetId="156" name="elocation">OFFSET(LOCATIONS!$A$2, 0, ESS_148!$A$6-1,COUNTA(INDIRECT(ESS_148!$A$7)),1)</definedName>
    <definedName localSheetId="157" name="elocation">OFFSET(LOCATIONS!$A$2, 0, ESS_149!$A$6-1,COUNTA(INDIRECT(ESS_149!$A$7)),1)</definedName>
    <definedName localSheetId="23" name="elocation">OFFSET(LOCATIONS!$A$2, 0, ESS_15!$A$6-1,COUNTA(INDIRECT(ESS_15!$A$7)),1)</definedName>
    <definedName localSheetId="158" name="elocation">OFFSET(LOCATIONS!$A$2, 0, ESS_150!$A$6-1,COUNTA(INDIRECT(ESS_150!$A$7)),1)</definedName>
    <definedName localSheetId="159" name="elocation">OFFSET(LOCATIONS!$A$2, 0, ESS_151!$A$6-1,COUNTA(INDIRECT(ESS_151!$A$7)),1)</definedName>
    <definedName localSheetId="160" name="elocation">OFFSET(LOCATIONS!$A$2, 0, ESS_152!$A$6-1,COUNTA(INDIRECT(ESS_152!$A$7)),1)</definedName>
    <definedName localSheetId="161" name="elocation">OFFSET(LOCATIONS!$A$2, 0, ESS_153!$A$6-1,COUNTA(INDIRECT(ESS_153!$A$7)),1)</definedName>
    <definedName localSheetId="162" name="elocation">OFFSET(LOCATIONS!$A$2, 0, ESS_154!$A$6-1,COUNTA(INDIRECT(ESS_154!$A$7)),1)</definedName>
    <definedName localSheetId="163" name="elocation">OFFSET(LOCATIONS!$A$2, 0, ESS_155!$A$6-1,COUNTA(INDIRECT(ESS_155!$A$7)),1)</definedName>
    <definedName localSheetId="164" name="elocation">OFFSET(LOCATIONS!$A$2, 0, ESS_156!$A$6-1,COUNTA(INDIRECT(ESS_156!$A$7)),1)</definedName>
    <definedName localSheetId="165" name="elocation">OFFSET(LOCATIONS!$A$2, 0, ESS_157!$A$6-1,COUNTA(INDIRECT(ESS_157!$A$7)),1)</definedName>
    <definedName localSheetId="166" name="elocation">OFFSET(LOCATIONS!$A$2, 0, ESS_158!$A$6-1,COUNTA(INDIRECT(ESS_158!$A$7)),1)</definedName>
    <definedName localSheetId="167" name="elocation">OFFSET(LOCATIONS!$A$2, 0, ESS_159!$A$6-1,COUNTA(INDIRECT(ESS_159!$A$7)),1)</definedName>
    <definedName localSheetId="24" name="elocation">OFFSET(LOCATIONS!$A$2, 0, ESS_16!$A$6-1,COUNTA(INDIRECT(ESS_16!$A$7)),1)</definedName>
    <definedName localSheetId="168" name="elocation">OFFSET(LOCATIONS!$A$2, 0, ESS_160!$A$6-1,COUNTA(INDIRECT(ESS_160!$A$7)),1)</definedName>
    <definedName localSheetId="169" name="elocation">OFFSET(LOCATIONS!$A$2, 0, ESS_161!$A$6-1,COUNTA(INDIRECT(ESS_161!$A$7)),1)</definedName>
    <definedName localSheetId="170" name="elocation">OFFSET(LOCATIONS!$A$2, 0, ESS_162!$A$6-1,COUNTA(INDIRECT(ESS_162!$A$7)),1)</definedName>
    <definedName localSheetId="171" name="elocation">OFFSET(LOCATIONS!$A$2, 0, ESS_163!$A$6-1,COUNTA(INDIRECT(ESS_163!$A$7)),1)</definedName>
    <definedName localSheetId="172" name="elocation">OFFSET(LOCATIONS!$A$2, 0, ESS_164!$A$6-1,COUNTA(INDIRECT(ESS_164!$A$7)),1)</definedName>
    <definedName localSheetId="173" name="elocation">OFFSET(LOCATIONS!$A$2, 0, ESS_165!$A$6-1,COUNTA(INDIRECT(ESS_165!$A$7)),1)</definedName>
    <definedName localSheetId="174" name="elocation">OFFSET(LOCATIONS!$A$2, 0, ESS_166!$A$6-1,COUNTA(INDIRECT(ESS_166!$A$7)),1)</definedName>
    <definedName localSheetId="175" name="elocation">OFFSET(LOCATIONS!$A$2, 0, ESS_167!$A$6-1,COUNTA(INDIRECT(ESS_167!$A$7)),1)</definedName>
    <definedName localSheetId="176" name="elocation">OFFSET(LOCATIONS!$A$2, 0, ESS_168!$A$6-1,COUNTA(INDIRECT(ESS_168!$A$7)),1)</definedName>
    <definedName localSheetId="177" name="elocation">OFFSET(LOCATIONS!$A$2, 0, ESS_169!$A$6-1,COUNTA(INDIRECT(ESS_169!$A$7)),1)</definedName>
    <definedName localSheetId="25" name="elocation">OFFSET(LOCATIONS!$A$2, 0, ESS_17!$A$6-1,COUNTA(INDIRECT(ESS_17!$A$7)),1)</definedName>
    <definedName localSheetId="178" name="elocation">OFFSET(LOCATIONS!$A$2, 0, ESS_170!$A$6-1,COUNTA(INDIRECT(ESS_170!$A$7)),1)</definedName>
    <definedName localSheetId="179" name="elocation">OFFSET(LOCATIONS!$A$2, 0, ESS_171!$A$6-1,COUNTA(INDIRECT(ESS_171!$A$7)),1)</definedName>
    <definedName localSheetId="180" name="elocation">OFFSET(LOCATIONS!$A$2, 0, ESS_172!$A$6-1,COUNTA(INDIRECT(ESS_172!$A$7)),1)</definedName>
    <definedName localSheetId="181" name="elocation">OFFSET(LOCATIONS!$A$2, 0, ESS_173!$A$6-1,COUNTA(INDIRECT(ESS_173!$A$7)),1)</definedName>
    <definedName localSheetId="182" name="elocation">OFFSET(LOCATIONS!$A$2, 0, ESS_174!$A$6-1,COUNTA(INDIRECT(ESS_174!$A$7)),1)</definedName>
    <definedName localSheetId="183" name="elocation">OFFSET(LOCATIONS!$A$2, 0, ESS_175!$A$6-1,COUNTA(INDIRECT(ESS_175!$A$7)),1)</definedName>
    <definedName localSheetId="184" name="elocation">OFFSET(LOCATIONS!$A$2, 0, ESS_176!$A$6-1,COUNTA(INDIRECT(ESS_176!$A$7)),1)</definedName>
    <definedName localSheetId="185" name="elocation">OFFSET(LOCATIONS!$A$2, 0, ESS_177!$A$6-1,COUNTA(INDIRECT(ESS_177!$A$7)),1)</definedName>
    <definedName localSheetId="186" name="elocation">OFFSET(LOCATIONS!$A$2, 0, ESS_178!$A$6-1,COUNTA(INDIRECT(ESS_178!$A$7)),1)</definedName>
    <definedName localSheetId="187" name="elocation">OFFSET(LOCATIONS!$A$2, 0, ESS_179!$A$6-1,COUNTA(INDIRECT(ESS_179!$A$7)),1)</definedName>
    <definedName localSheetId="26" name="elocation">OFFSET(LOCATIONS!$A$2, 0, ESS_18!$A$6-1,COUNTA(INDIRECT(ESS_18!$A$7)),1)</definedName>
    <definedName localSheetId="188" name="elocation">OFFSET(LOCATIONS!$A$2, 0, ESS_180!$A$6-1,COUNTA(INDIRECT(ESS_180!$A$7)),1)</definedName>
    <definedName localSheetId="189" name="elocation">OFFSET(LOCATIONS!$A$2, 0, ESS_181!$A$6-1,COUNTA(INDIRECT(ESS_181!$A$7)),1)</definedName>
    <definedName localSheetId="190" name="elocation">OFFSET(LOCATIONS!$A$2, 0, ESS_182!$A$6-1,COUNTA(INDIRECT(ESS_182!$A$7)),1)</definedName>
    <definedName localSheetId="191" name="elocation">OFFSET(LOCATIONS!$A$2, 0, ESS_183!$A$6-1,COUNTA(INDIRECT(ESS_183!$A$7)),1)</definedName>
    <definedName localSheetId="192" name="elocation">OFFSET(LOCATIONS!$A$2, 0, ESS_184!$A$6-1,COUNTA(INDIRECT(ESS_184!$A$7)),1)</definedName>
    <definedName localSheetId="193" name="elocation">OFFSET(LOCATIONS!$A$2, 0, ESS_185!$A$6-1,COUNTA(INDIRECT(ESS_185!$A$7)),1)</definedName>
    <definedName localSheetId="194" name="elocation">OFFSET(LOCATIONS!$A$2, 0, ESS_186!$A$6-1,COUNTA(INDIRECT(ESS_186!$A$7)),1)</definedName>
    <definedName localSheetId="195" name="elocation">OFFSET(LOCATIONS!$A$2, 0, ESS_187!$A$6-1,COUNTA(INDIRECT(ESS_187!$A$7)),1)</definedName>
    <definedName localSheetId="196" name="elocation">OFFSET(LOCATIONS!$A$2, 0, ESS_188!$A$6-1,COUNTA(INDIRECT(ESS_188!$A$7)),1)</definedName>
    <definedName localSheetId="197" name="elocation">OFFSET(LOCATIONS!$A$2, 0, ESS_189!$A$6-1,COUNTA(INDIRECT(ESS_189!$A$7)),1)</definedName>
    <definedName localSheetId="27" name="elocation">OFFSET(LOCATIONS!$A$2, 0, ESS_19!$A$6-1,COUNTA(INDIRECT(ESS_19!$A$7)),1)</definedName>
    <definedName localSheetId="198" name="elocation">OFFSET(LOCATIONS!$A$2, 0, ESS_190!$A$6-1,COUNTA(INDIRECT(ESS_190!$A$7)),1)</definedName>
    <definedName localSheetId="199" name="elocation">OFFSET(LOCATIONS!$A$2, 0, ESS_191!$A$6-1,COUNTA(INDIRECT(ESS_191!$A$7)),1)</definedName>
    <definedName localSheetId="200" name="elocation">OFFSET(LOCATIONS!$A$2, 0, ESS_192!$A$6-1,COUNTA(INDIRECT(ESS_192!$A$7)),1)</definedName>
    <definedName localSheetId="201" name="elocation">OFFSET(LOCATIONS!$A$2, 0, ESS_193!$A$6-1,COUNTA(INDIRECT(ESS_193!$A$7)),1)</definedName>
    <definedName localSheetId="202" name="elocation">OFFSET(LOCATIONS!$A$2, 0, ESS_194!$A$6-1,COUNTA(INDIRECT(ESS_194!$A$7)),1)</definedName>
    <definedName localSheetId="10" name="elocation">OFFSET(LOCATIONS!$A$2, 0, ESS_2!$A$6-1,COUNTA(INDIRECT(ESS_2!$A$7)),1)</definedName>
    <definedName localSheetId="28" name="elocation">OFFSET(LOCATIONS!$A$2, 0, ESS_20!$A$6-1,COUNTA(INDIRECT(ESS_20!$A$7)),1)</definedName>
    <definedName localSheetId="29" name="elocation">OFFSET(LOCATIONS!$A$2, 0, ESS_21!$A$6-1,COUNTA(INDIRECT(ESS_21!$A$7)),1)</definedName>
    <definedName localSheetId="30" name="elocation">OFFSET(LOCATIONS!$A$2, 0, ESS_22!$A$6-1,COUNTA(INDIRECT(ESS_22!$A$7)),1)</definedName>
    <definedName localSheetId="31" name="elocation">OFFSET(LOCATIONS!$A$2, 0, ESS_23!$A$6-1,COUNTA(INDIRECT(ESS_23!$A$7)),1)</definedName>
    <definedName localSheetId="32" name="elocation">OFFSET(LOCATIONS!$A$2, 0, ESS_24!$A$6-1,COUNTA(INDIRECT(ESS_24!$A$7)),1)</definedName>
    <definedName localSheetId="33" name="elocation">OFFSET(LOCATIONS!$A$2, 0, ESS_25!$A$6-1,COUNTA(INDIRECT(ESS_25!$A$7)),1)</definedName>
    <definedName localSheetId="34" name="elocation">OFFSET(LOCATIONS!$A$2, 0, ESS_26!$A$6-1,COUNTA(INDIRECT(ESS_26!$A$7)),1)</definedName>
    <definedName localSheetId="35" name="elocation">OFFSET(LOCATIONS!$A$2, 0, ESS_27!$A$6-1,COUNTA(INDIRECT(ESS_27!$A$7)),1)</definedName>
    <definedName localSheetId="36" name="elocation">OFFSET(LOCATIONS!$A$2, 0, ESS_28!$A$6-1,COUNTA(INDIRECT(ESS_28!$A$7)),1)</definedName>
    <definedName localSheetId="37" name="elocation">OFFSET(LOCATIONS!$A$2, 0, ESS_29!$A$6-1,COUNTA(INDIRECT(ESS_29!$A$7)),1)</definedName>
    <definedName localSheetId="11" name="elocation">OFFSET(LOCATIONS!$A$2, 0, ESS_3!$A$6-1,COUNTA(INDIRECT(ESS_3!$A$7)),1)</definedName>
    <definedName localSheetId="38" name="elocation">OFFSET(LOCATIONS!$A$2, 0, ESS_30!$A$6-1,COUNTA(INDIRECT(ESS_30!$A$7)),1)</definedName>
    <definedName localSheetId="39" name="elocation">OFFSET(LOCATIONS!$A$2, 0, ESS_31!$A$6-1,COUNTA(INDIRECT(ESS_31!$A$7)),1)</definedName>
    <definedName localSheetId="40" name="elocation">OFFSET(LOCATIONS!$A$2, 0, ESS_32!$A$6-1,COUNTA(INDIRECT(ESS_32!$A$7)),1)</definedName>
    <definedName localSheetId="41" name="elocation">OFFSET(LOCATIONS!$A$2, 0, ESS_33!$A$6-1,COUNTA(INDIRECT(ESS_33!$A$7)),1)</definedName>
    <definedName localSheetId="42" name="elocation">OFFSET(LOCATIONS!$A$2, 0, ESS_34!$A$6-1,COUNTA(INDIRECT(ESS_34!$A$7)),1)</definedName>
    <definedName localSheetId="43" name="elocation">OFFSET(LOCATIONS!$A$2, 0, ESS_35!$A$6-1,COUNTA(INDIRECT(ESS_35!$A$7)),1)</definedName>
    <definedName localSheetId="44" name="elocation">OFFSET(LOCATIONS!$A$2, 0, ESS_36!$A$6-1,COUNTA(INDIRECT(ESS_36!$A$7)),1)</definedName>
    <definedName localSheetId="45" name="elocation">OFFSET(LOCATIONS!$A$2, 0, ESS_37!$A$6-1,COUNTA(INDIRECT(ESS_37!$A$7)),1)</definedName>
    <definedName localSheetId="46" name="elocation">OFFSET(LOCATIONS!$A$2, 0, ESS_38!$A$6-1,COUNTA(INDIRECT(ESS_38!$A$7)),1)</definedName>
    <definedName localSheetId="47" name="elocation">OFFSET(LOCATIONS!$A$2, 0, ESS_39!$A$6-1,COUNTA(INDIRECT(ESS_39!$A$7)),1)</definedName>
    <definedName localSheetId="12" name="elocation">OFFSET(LOCATIONS!$A$2, 0, ESS_4!$A$6-1,COUNTA(INDIRECT(ESS_4!$A$7)),1)</definedName>
    <definedName localSheetId="48" name="elocation">OFFSET(LOCATIONS!$A$2, 0, ESS_40!$A$6-1,COUNTA(INDIRECT(ESS_40!$A$7)),1)</definedName>
    <definedName localSheetId="49" name="elocation">OFFSET(LOCATIONS!$A$2, 0, ESS_41!$A$6-1,COUNTA(INDIRECT(ESS_41!$A$7)),1)</definedName>
    <definedName localSheetId="50" name="elocation">OFFSET(LOCATIONS!$A$2, 0, ESS_42!$A$6-1,COUNTA(INDIRECT(ESS_42!$A$7)),1)</definedName>
    <definedName localSheetId="51" name="elocation">OFFSET(LOCATIONS!$A$2, 0, ESS_43!$A$6-1,COUNTA(INDIRECT(ESS_43!$A$7)),1)</definedName>
    <definedName localSheetId="52" name="elocation">OFFSET(LOCATIONS!$A$2, 0, ESS_44!$A$6-1,COUNTA(INDIRECT(ESS_44!$A$7)),1)</definedName>
    <definedName localSheetId="53" name="elocation">OFFSET(LOCATIONS!$A$2, 0, ESS_45!$A$6-1,COUNTA(INDIRECT(ESS_45!$A$7)),1)</definedName>
    <definedName localSheetId="54" name="elocation">OFFSET(LOCATIONS!$A$2, 0, ESS_46!$A$6-1,COUNTA(INDIRECT(ESS_46!$A$7)),1)</definedName>
    <definedName localSheetId="55" name="elocation">OFFSET(LOCATIONS!$A$2, 0, ESS_47!$A$6-1,COUNTA(INDIRECT(ESS_47!$A$7)),1)</definedName>
    <definedName localSheetId="56" name="elocation">OFFSET(LOCATIONS!$A$2, 0, ESS_48!$A$6-1,COUNTA(INDIRECT(ESS_48!$A$7)),1)</definedName>
    <definedName localSheetId="57" name="elocation">OFFSET(LOCATIONS!$A$2, 0, ESS_49!$A$6-1,COUNTA(INDIRECT(ESS_49!$A$7)),1)</definedName>
    <definedName localSheetId="13" name="elocation">OFFSET(LOCATIONS!$A$2, 0, ESS_5!$A$6-1,COUNTA(INDIRECT(ESS_5!$A$7)),1)</definedName>
    <definedName localSheetId="58" name="elocation">OFFSET(LOCATIONS!$A$2, 0, ESS_50!$A$6-1,COUNTA(INDIRECT(ESS_50!$A$7)),1)</definedName>
    <definedName localSheetId="59" name="elocation">OFFSET(LOCATIONS!$A$2, 0, ESS_51!$A$6-1,COUNTA(INDIRECT(ESS_51!$A$7)),1)</definedName>
    <definedName localSheetId="60" name="elocation">OFFSET(LOCATIONS!$A$2, 0, ESS_52!$A$6-1,COUNTA(INDIRECT(ESS_52!$A$7)),1)</definedName>
    <definedName localSheetId="61" name="elocation">OFFSET(LOCATIONS!$A$2, 0, ESS_53!$A$6-1,COUNTA(INDIRECT(ESS_53!$A$7)),1)</definedName>
    <definedName localSheetId="62" name="elocation">OFFSET(LOCATIONS!$A$2, 0, ESS_54!$A$6-1,COUNTA(INDIRECT(ESS_54!$A$7)),1)</definedName>
    <definedName localSheetId="63" name="elocation">OFFSET(LOCATIONS!$A$2, 0, ESS_55!$A$6-1,COUNTA(INDIRECT(ESS_55!$A$7)),1)</definedName>
    <definedName localSheetId="64" name="elocation">OFFSET(LOCATIONS!$A$2, 0, ESS_56!$A$6-1,COUNTA(INDIRECT(ESS_56!$A$7)),1)</definedName>
    <definedName localSheetId="65" name="elocation">OFFSET(LOCATIONS!$A$2, 0, ESS_57!$A$6-1,COUNTA(INDIRECT(ESS_57!$A$7)),1)</definedName>
    <definedName localSheetId="66" name="elocation">OFFSET(LOCATIONS!$A$2, 0, ESS_58!$A$6-1,COUNTA(INDIRECT(ESS_58!$A$7)),1)</definedName>
    <definedName localSheetId="67" name="elocation">OFFSET(LOCATIONS!$A$2, 0, ESS_59!$A$6-1,COUNTA(INDIRECT(ESS_59!$A$7)),1)</definedName>
    <definedName localSheetId="14" name="elocation">OFFSET(LOCATIONS!$A$2, 0, ESS_6!$A$6-1,COUNTA(INDIRECT(ESS_6!$A$7)),1)</definedName>
    <definedName localSheetId="68" name="elocation">OFFSET(LOCATIONS!$A$2, 0, ESS_60!$A$6-1,COUNTA(INDIRECT(ESS_60!$A$7)),1)</definedName>
    <definedName localSheetId="69" name="elocation">OFFSET(LOCATIONS!$A$2, 0, ESS_61!$A$6-1,COUNTA(INDIRECT(ESS_61!$A$7)),1)</definedName>
    <definedName localSheetId="70" name="elocation">OFFSET(LOCATIONS!$A$2, 0, ESS_62!$A$6-1,COUNTA(INDIRECT(ESS_62!$A$7)),1)</definedName>
    <definedName localSheetId="71" name="elocation">OFFSET(LOCATIONS!$A$2, 0, ESS_63!$A$6-1,COUNTA(INDIRECT(ESS_63!$A$7)),1)</definedName>
    <definedName localSheetId="72" name="elocation">OFFSET(LOCATIONS!$A$2, 0, ESS_64!$A$6-1,COUNTA(INDIRECT(ESS_64!$A$7)),1)</definedName>
    <definedName localSheetId="73" name="elocation">OFFSET(LOCATIONS!$A$2, 0, ESS_65!$A$6-1,COUNTA(INDIRECT(ESS_65!$A$7)),1)</definedName>
    <definedName localSheetId="74" name="elocation">OFFSET(LOCATIONS!$A$2, 0, ESS_66!$A$6-1,COUNTA(INDIRECT(ESS_66!$A$7)),1)</definedName>
    <definedName localSheetId="75" name="elocation">OFFSET(LOCATIONS!$A$2, 0, ESS_67!$A$6-1,COUNTA(INDIRECT(ESS_67!$A$7)),1)</definedName>
    <definedName localSheetId="76" name="elocation">OFFSET(LOCATIONS!$A$2, 0, ESS_68!$A$6-1,COUNTA(INDIRECT(ESS_68!$A$7)),1)</definedName>
    <definedName localSheetId="77" name="elocation">OFFSET(LOCATIONS!$A$2, 0, ESS_69!$A$6-1,COUNTA(INDIRECT(ESS_69!$A$7)),1)</definedName>
    <definedName localSheetId="15" name="elocation">OFFSET(LOCATIONS!$A$2, 0, ESS_7!$A$6-1,COUNTA(INDIRECT(ESS_7!$A$7)),1)</definedName>
    <definedName localSheetId="78" name="elocation">OFFSET(LOCATIONS!$A$2, 0, ESS_70!$A$6-1,COUNTA(INDIRECT(ESS_70!$A$7)),1)</definedName>
    <definedName localSheetId="79" name="elocation">OFFSET(LOCATIONS!$A$2, 0, ESS_71!$A$6-1,COUNTA(INDIRECT(ESS_71!$A$7)),1)</definedName>
    <definedName localSheetId="80" name="elocation">OFFSET(LOCATIONS!$A$2, 0, ESS_72!$A$6-1,COUNTA(INDIRECT(ESS_72!$A$7)),1)</definedName>
    <definedName localSheetId="81" name="elocation">OFFSET(LOCATIONS!$A$2, 0, ESS_73!$A$6-1,COUNTA(INDIRECT(ESS_73!$A$7)),1)</definedName>
    <definedName localSheetId="82" name="elocation">OFFSET(LOCATIONS!$A$2, 0, ESS_74!$A$6-1,COUNTA(INDIRECT(ESS_74!$A$7)),1)</definedName>
    <definedName localSheetId="83" name="elocation">OFFSET(LOCATIONS!$A$2, 0, ESS_75!$A$6-1,COUNTA(INDIRECT(ESS_75!$A$7)),1)</definedName>
    <definedName localSheetId="84" name="elocation">OFFSET(LOCATIONS!$A$2, 0, ESS_76!$A$6-1,COUNTA(INDIRECT(ESS_76!$A$7)),1)</definedName>
    <definedName localSheetId="85" name="elocation">OFFSET(LOCATIONS!$A$2, 0, ESS_77!$A$6-1,COUNTA(INDIRECT(ESS_77!$A$7)),1)</definedName>
    <definedName localSheetId="86" name="elocation">OFFSET(LOCATIONS!$A$2, 0, ESS_78!$A$6-1,COUNTA(INDIRECT(ESS_78!$A$7)),1)</definedName>
    <definedName localSheetId="87" name="elocation">OFFSET(LOCATIONS!$A$2, 0, ESS_79!$A$6-1,COUNTA(INDIRECT(ESS_79!$A$7)),1)</definedName>
    <definedName localSheetId="16" name="elocation">OFFSET(LOCATIONS!$A$2, 0, ESS_8!$A$6-1,COUNTA(INDIRECT(ESS_8!$A$7)),1)</definedName>
    <definedName localSheetId="88" name="elocation">OFFSET(LOCATIONS!$A$2, 0, ESS_80!$A$6-1,COUNTA(INDIRECT(ESS_80!$A$7)),1)</definedName>
    <definedName localSheetId="89" name="elocation">OFFSET(LOCATIONS!$A$2, 0, ESS_81!$A$6-1,COUNTA(INDIRECT(ESS_81!$A$7)),1)</definedName>
    <definedName localSheetId="90" name="elocation">OFFSET(LOCATIONS!$A$2, 0, ESS_82!$A$6-1,COUNTA(INDIRECT(ESS_82!$A$7)),1)</definedName>
    <definedName localSheetId="91" name="elocation">OFFSET(LOCATIONS!$A$2, 0, ESS_83!$A$6-1,COUNTA(INDIRECT(ESS_83!$A$7)),1)</definedName>
    <definedName localSheetId="92" name="elocation">OFFSET(LOCATIONS!$A$2, 0, ESS_84!$A$6-1,COUNTA(INDIRECT(ESS_84!$A$7)),1)</definedName>
    <definedName localSheetId="93" name="elocation">OFFSET(LOCATIONS!$A$2, 0, ESS_85!$A$6-1,COUNTA(INDIRECT(ESS_85!$A$7)),1)</definedName>
    <definedName localSheetId="94" name="elocation">OFFSET(LOCATIONS!$A$2, 0, ESS_86!$A$6-1,COUNTA(INDIRECT(ESS_86!$A$7)),1)</definedName>
    <definedName localSheetId="95" name="elocation">OFFSET(LOCATIONS!$A$2, 0, ESS_87!$A$6-1,COUNTA(INDIRECT(ESS_87!$A$7)),1)</definedName>
    <definedName localSheetId="96" name="elocation">OFFSET(LOCATIONS!$A$2, 0, ESS_88!$A$6-1,COUNTA(INDIRECT(ESS_88!$A$7)),1)</definedName>
    <definedName localSheetId="97" name="elocation">OFFSET(LOCATIONS!$A$2, 0, ESS_89!$A$6-1,COUNTA(INDIRECT(ESS_89!$A$7)),1)</definedName>
    <definedName localSheetId="17" name="elocation">OFFSET(LOCATIONS!$A$2, 0, ESS_9!$A$6-1,COUNTA(INDIRECT(ESS_9!$A$7)),1)</definedName>
    <definedName localSheetId="98" name="elocation">OFFSET(LOCATIONS!$A$2, 0, ESS_90!$A$6-1,COUNTA(INDIRECT(ESS_90!$A$7)),1)</definedName>
    <definedName localSheetId="99" name="elocation">OFFSET(LOCATIONS!$A$2, 0, ESS_91!$A$6-1,COUNTA(INDIRECT(ESS_91!$A$7)),1)</definedName>
    <definedName localSheetId="100" name="elocation">OFFSET(LOCATIONS!$A$2, 0, ESS_92!$A$6-1,COUNTA(INDIRECT(ESS_92!$A$7)),1)</definedName>
    <definedName localSheetId="101" name="elocation">OFFSET(LOCATIONS!$A$2, 0, ESS_93!$A$6-1,COUNTA(INDIRECT(ESS_93!$A$7)),1)</definedName>
    <definedName localSheetId="102" name="elocation">OFFSET(LOCATIONS!$A$2, 0, ESS_94!$A$6-1,COUNTA(INDIRECT(ESS_94!$A$7)),1)</definedName>
    <definedName localSheetId="103" name="elocation">OFFSET(LOCATIONS!$A$2, 0, ESS_95!$A$6-1,COUNTA(INDIRECT(ESS_95!$A$7)),1)</definedName>
    <definedName localSheetId="104" name="elocation">OFFSET(LOCATIONS!$A$2, 0, ESS_96!$A$6-1,COUNTA(INDIRECT(ESS_96!$A$7)),1)</definedName>
    <definedName localSheetId="105" name="elocation">OFFSET(LOCATIONS!$A$2, 0, ESS_97!$A$6-1,COUNTA(INDIRECT(ESS_97!$A$7)),1)</definedName>
    <definedName localSheetId="106" name="elocation">OFFSET(LOCATIONS!$A$2, 0, ESS_98!$A$6-1,COUNTA(INDIRECT(ESS_98!$A$7)),1)</definedName>
    <definedName localSheetId="107" name="elocation">OFFSET(LOCATIONS!$A$2, 0, ESS_99!$A$6-1,COUNTA(INDIRECT(ESS_99!$A$7)),1)</definedName>
    <definedName name="elocation">OFFSET(LOCATIONS!$A$2, 0, ESS_1!$A$6-1,COUNTA(INDIRECT(ESS_1!$A$7)),1)</definedName>
    <definedName name="equip_class">TYPES!$A$1:$AJ$1</definedName>
    <definedName name="equip_facility">LOCATIONS!$A$1:$AP$1</definedName>
    <definedName name="Equip_Tag_List">Hierarchy!$D$2:$D$48</definedName>
    <definedName localSheetId="9" name="ess_attributes">ESS_1!$B$15:$Q$29</definedName>
    <definedName localSheetId="18" name="ess_attributes">ESS_10!$B$15:$Q$29</definedName>
    <definedName localSheetId="108" name="ess_attributes">ESS_100!$B$15:$Q$29</definedName>
    <definedName localSheetId="109" name="ess_attributes">ESS_101!$B$15:$Q$29</definedName>
    <definedName localSheetId="110" name="ess_attributes">ESS_102!$B$15:$Q$29</definedName>
    <definedName localSheetId="111" name="ess_attributes">ESS_103!$B$15:$Q$29</definedName>
    <definedName localSheetId="112" name="ess_attributes">ESS_104!$B$15:$Q$29</definedName>
    <definedName localSheetId="113" name="ess_attributes">ESS_105!$B$15:$Q$29</definedName>
    <definedName localSheetId="114" name="ess_attributes">ESS_106!$B$15:$Q$29</definedName>
    <definedName localSheetId="115" name="ess_attributes">ESS_107!$B$15:$Q$29</definedName>
    <definedName localSheetId="116" name="ess_attributes">ESS_108!$B$15:$Q$29</definedName>
    <definedName localSheetId="117" name="ess_attributes">ESS_109!$B$15:$Q$29</definedName>
    <definedName localSheetId="19" name="ess_attributes">ESS_11!$B$15:$Q$29</definedName>
    <definedName localSheetId="118" name="ess_attributes">ESS_110!$B$15:$Q$29</definedName>
    <definedName localSheetId="119" name="ess_attributes">ESS_111!$B$15:$Q$29</definedName>
    <definedName localSheetId="120" name="ess_attributes">ESS_112!$B$15:$Q$29</definedName>
    <definedName localSheetId="121" name="ess_attributes">ESS_113!$B$15:$Q$29</definedName>
    <definedName localSheetId="122" name="ess_attributes">ESS_114!$B$15:$Q$29</definedName>
    <definedName localSheetId="123" name="ess_attributes">ESS_115!$B$15:$Q$29</definedName>
    <definedName localSheetId="124" name="ess_attributes">ESS_116!$B$15:$Q$29</definedName>
    <definedName localSheetId="125" name="ess_attributes">ESS_117!$B$15:$Q$29</definedName>
    <definedName localSheetId="126" name="ess_attributes">ESS_118!$B$15:$Q$29</definedName>
    <definedName localSheetId="127" name="ess_attributes">ESS_119!$B$15:$Q$29</definedName>
    <definedName localSheetId="20" name="ess_attributes">ESS_12!$B$15:$Q$29</definedName>
    <definedName localSheetId="128" name="ess_attributes">ESS_120!$B$15:$Q$29</definedName>
    <definedName localSheetId="129" name="ess_attributes">ESS_121!$B$15:$Q$29</definedName>
    <definedName localSheetId="130" name="ess_attributes">ESS_122!$B$15:$Q$29</definedName>
    <definedName localSheetId="131" name="ess_attributes">ESS_123!$B$15:$Q$29</definedName>
    <definedName localSheetId="132" name="ess_attributes">ESS_124!$B$15:$Q$29</definedName>
    <definedName localSheetId="133" name="ess_attributes">ESS_125!$B$15:$Q$29</definedName>
    <definedName localSheetId="134" name="ess_attributes">ESS_126!$B$15:$Q$29</definedName>
    <definedName localSheetId="135" name="ess_attributes">ESS_127!$B$15:$Q$29</definedName>
    <definedName localSheetId="136" name="ess_attributes">ESS_128!$B$15:$Q$29</definedName>
    <definedName localSheetId="137" name="ess_attributes">ESS_129!$B$15:$Q$29</definedName>
    <definedName localSheetId="21" name="ess_attributes">ESS_13!$B$15:$Q$29</definedName>
    <definedName localSheetId="138" name="ess_attributes">ESS_130!$B$15:$Q$29</definedName>
    <definedName localSheetId="139" name="ess_attributes">ESS_131!$B$15:$Q$29</definedName>
    <definedName localSheetId="140" name="ess_attributes">ESS_132!$B$15:$Q$29</definedName>
    <definedName localSheetId="141" name="ess_attributes">ESS_133!$B$15:$Q$29</definedName>
    <definedName localSheetId="142" name="ess_attributes">ESS_134!$B$15:$Q$29</definedName>
    <definedName localSheetId="143" name="ess_attributes">ESS_135!$B$15:$Q$29</definedName>
    <definedName localSheetId="144" name="ess_attributes">ESS_136!$B$15:$Q$29</definedName>
    <definedName localSheetId="145" name="ess_attributes">ESS_137!$B$15:$Q$29</definedName>
    <definedName localSheetId="146" name="ess_attributes">ESS_138!$B$15:$Q$29</definedName>
    <definedName localSheetId="147" name="ess_attributes">ESS_139!$B$15:$Q$29</definedName>
    <definedName localSheetId="22" name="ess_attributes">ESS_14!$B$15:$Q$29</definedName>
    <definedName localSheetId="148" name="ess_attributes">ESS_140!$B$15:$Q$29</definedName>
    <definedName localSheetId="149" name="ess_attributes">ESS_141!$B$15:$Q$29</definedName>
    <definedName localSheetId="150" name="ess_attributes">ESS_142!$B$15:$Q$29</definedName>
    <definedName localSheetId="151" name="ess_attributes">ESS_143!$B$15:$Q$29</definedName>
    <definedName localSheetId="152" name="ess_attributes">ESS_144!$B$15:$Q$29</definedName>
    <definedName localSheetId="153" name="ess_attributes">ESS_145!$B$15:$Q$29</definedName>
    <definedName localSheetId="154" name="ess_attributes">ESS_146!$B$15:$Q$29</definedName>
    <definedName localSheetId="155" name="ess_attributes">ESS_147!$B$15:$Q$29</definedName>
    <definedName localSheetId="156" name="ess_attributes">ESS_148!$B$15:$Q$29</definedName>
    <definedName localSheetId="157" name="ess_attributes">ESS_149!$B$15:$Q$29</definedName>
    <definedName localSheetId="23" name="ess_attributes">ESS_15!$B$15:$Q$29</definedName>
    <definedName localSheetId="158" name="ess_attributes">ESS_150!$B$15:$Q$29</definedName>
    <definedName localSheetId="159" name="ess_attributes">ESS_151!$B$15:$Q$29</definedName>
    <definedName localSheetId="160" name="ess_attributes">ESS_152!$B$15:$Q$29</definedName>
    <definedName localSheetId="161" name="ess_attributes">ESS_153!$B$15:$Q$29</definedName>
    <definedName localSheetId="162" name="ess_attributes">ESS_154!$B$15:$Q$29</definedName>
    <definedName localSheetId="163" name="ess_attributes">ESS_155!$B$15:$Q$29</definedName>
    <definedName localSheetId="164" name="ess_attributes">ESS_156!$B$15:$Q$29</definedName>
    <definedName localSheetId="165" name="ess_attributes">ESS_157!$B$15:$Q$29</definedName>
    <definedName localSheetId="166" name="ess_attributes">ESS_158!$B$15:$Q$29</definedName>
    <definedName localSheetId="167" name="ess_attributes">ESS_159!$B$15:$Q$29</definedName>
    <definedName localSheetId="24" name="ess_attributes">ESS_16!$B$15:$Q$29</definedName>
    <definedName localSheetId="168" name="ess_attributes">ESS_160!$B$15:$Q$29</definedName>
    <definedName localSheetId="169" name="ess_attributes">ESS_161!$B$15:$Q$29</definedName>
    <definedName localSheetId="170" name="ess_attributes">ESS_162!$B$15:$Q$29</definedName>
    <definedName localSheetId="171" name="ess_attributes">ESS_163!$B$15:$Q$29</definedName>
    <definedName localSheetId="172" name="ess_attributes">ESS_164!$B$15:$Q$29</definedName>
    <definedName localSheetId="173" name="ess_attributes">ESS_165!$B$15:$Q$29</definedName>
    <definedName localSheetId="174" name="ess_attributes">ESS_166!$B$15:$Q$29</definedName>
    <definedName localSheetId="175" name="ess_attributes">ESS_167!$B$15:$Q$29</definedName>
    <definedName localSheetId="176" name="ess_attributes">ESS_168!$B$15:$Q$29</definedName>
    <definedName localSheetId="177" name="ess_attributes">ESS_169!$B$15:$Q$29</definedName>
    <definedName localSheetId="25" name="ess_attributes">ESS_17!$B$15:$Q$29</definedName>
    <definedName localSheetId="178" name="ess_attributes">ESS_170!$B$15:$Q$29</definedName>
    <definedName localSheetId="179" name="ess_attributes">ESS_171!$B$15:$Q$29</definedName>
    <definedName localSheetId="180" name="ess_attributes">ESS_172!$B$15:$Q$29</definedName>
    <definedName localSheetId="181" name="ess_attributes">ESS_173!$B$15:$Q$29</definedName>
    <definedName localSheetId="182" name="ess_attributes">ESS_174!$B$15:$Q$29</definedName>
    <definedName localSheetId="183" name="ess_attributes">ESS_175!$B$15:$Q$29</definedName>
    <definedName localSheetId="184" name="ess_attributes">ESS_176!$B$15:$Q$29</definedName>
    <definedName localSheetId="185" name="ess_attributes">ESS_177!$B$15:$Q$29</definedName>
    <definedName localSheetId="186" name="ess_attributes">ESS_178!$B$15:$Q$29</definedName>
    <definedName localSheetId="187" name="ess_attributes">ESS_179!$B$15:$Q$29</definedName>
    <definedName localSheetId="26" name="ess_attributes">ESS_18!$B$15:$Q$29</definedName>
    <definedName localSheetId="188" name="ess_attributes">ESS_180!$B$15:$Q$29</definedName>
    <definedName localSheetId="189" name="ess_attributes">ESS_181!$B$15:$Q$29</definedName>
    <definedName localSheetId="190" name="ess_attributes">ESS_182!$B$15:$Q$29</definedName>
    <definedName localSheetId="191" name="ess_attributes">ESS_183!$B$15:$Q$29</definedName>
    <definedName localSheetId="192" name="ess_attributes">ESS_184!$B$15:$Q$29</definedName>
    <definedName localSheetId="193" name="ess_attributes">ESS_185!$B$15:$Q$29</definedName>
    <definedName localSheetId="194" name="ess_attributes">ESS_186!$B$15:$Q$29</definedName>
    <definedName localSheetId="195" name="ess_attributes">ESS_187!$B$15:$Q$29</definedName>
    <definedName localSheetId="196" name="ess_attributes">ESS_188!$B$15:$Q$29</definedName>
    <definedName localSheetId="197" name="ess_attributes">ESS_189!$B$15:$Q$29</definedName>
    <definedName localSheetId="27" name="ess_attributes">ESS_19!$B$15:$Q$29</definedName>
    <definedName localSheetId="198" name="ess_attributes">ESS_190!$B$15:$Q$29</definedName>
    <definedName localSheetId="199" name="ess_attributes">ESS_191!$B$15:$Q$29</definedName>
    <definedName localSheetId="200" name="ess_attributes">ESS_192!$B$15:$Q$29</definedName>
    <definedName localSheetId="201" name="ess_attributes">ESS_193!$B$15:$Q$29</definedName>
    <definedName localSheetId="202" name="ess_attributes">ESS_194!$B$15:$Q$29</definedName>
    <definedName localSheetId="10" name="ess_attributes">ESS_2!$B$15:$Q$29</definedName>
    <definedName localSheetId="28" name="ess_attributes">ESS_20!$B$15:$Q$29</definedName>
    <definedName localSheetId="29" name="ess_attributes">ESS_21!$B$15:$Q$29</definedName>
    <definedName localSheetId="30" name="ess_attributes">ESS_22!$B$15:$Q$29</definedName>
    <definedName localSheetId="31" name="ess_attributes">ESS_23!$B$15:$Q$29</definedName>
    <definedName localSheetId="32" name="ess_attributes">ESS_24!$B$15:$Q$29</definedName>
    <definedName localSheetId="33" name="ess_attributes">ESS_25!$B$15:$Q$29</definedName>
    <definedName localSheetId="34" name="ess_attributes">ESS_26!$B$15:$Q$29</definedName>
    <definedName localSheetId="35" name="ess_attributes">ESS_27!$B$15:$Q$29</definedName>
    <definedName localSheetId="36" name="ess_attributes">ESS_28!$B$15:$Q$29</definedName>
    <definedName localSheetId="37" name="ess_attributes">ESS_29!$B$15:$Q$29</definedName>
    <definedName localSheetId="11" name="ess_attributes">ESS_3!$B$15:$Q$29</definedName>
    <definedName localSheetId="38" name="ess_attributes">ESS_30!$B$15:$Q$29</definedName>
    <definedName localSheetId="39" name="ess_attributes">ESS_31!$B$15:$Q$29</definedName>
    <definedName localSheetId="40" name="ess_attributes">ESS_32!$B$15:$Q$29</definedName>
    <definedName localSheetId="41" name="ess_attributes">ESS_33!$B$15:$Q$29</definedName>
    <definedName localSheetId="42" name="ess_attributes">ESS_34!$B$15:$Q$29</definedName>
    <definedName localSheetId="43" name="ess_attributes">ESS_35!$B$15:$Q$29</definedName>
    <definedName localSheetId="44" name="ess_attributes">ESS_36!$B$15:$Q$29</definedName>
    <definedName localSheetId="45" name="ess_attributes">ESS_37!$B$15:$Q$29</definedName>
    <definedName localSheetId="46" name="ess_attributes">ESS_38!$B$15:$Q$29</definedName>
    <definedName localSheetId="47" name="ess_attributes">ESS_39!$B$15:$Q$29</definedName>
    <definedName localSheetId="12" name="ess_attributes">ESS_4!$B$15:$Q$29</definedName>
    <definedName localSheetId="48" name="ess_attributes">ESS_40!$B$15:$Q$29</definedName>
    <definedName localSheetId="49" name="ess_attributes">ESS_41!$B$15:$Q$29</definedName>
    <definedName localSheetId="50" name="ess_attributes">ESS_42!$B$15:$Q$29</definedName>
    <definedName localSheetId="51" name="ess_attributes">ESS_43!$B$15:$Q$29</definedName>
    <definedName localSheetId="52" name="ess_attributes">ESS_44!$B$15:$Q$29</definedName>
    <definedName localSheetId="53" name="ess_attributes">ESS_45!$B$15:$Q$29</definedName>
    <definedName localSheetId="54" name="ess_attributes">ESS_46!$B$15:$Q$29</definedName>
    <definedName localSheetId="55" name="ess_attributes">ESS_47!$B$15:$Q$29</definedName>
    <definedName localSheetId="56" name="ess_attributes">ESS_48!$B$15:$Q$29</definedName>
    <definedName localSheetId="57" name="ess_attributes">ESS_49!$B$15:$Q$29</definedName>
    <definedName localSheetId="13" name="ess_attributes">ESS_5!$B$15:$Q$29</definedName>
    <definedName localSheetId="58" name="ess_attributes">ESS_50!$B$15:$Q$29</definedName>
    <definedName localSheetId="59" name="ess_attributes">ESS_51!$B$15:$Q$29</definedName>
    <definedName localSheetId="60" name="ess_attributes">ESS_52!$B$15:$Q$29</definedName>
    <definedName localSheetId="61" name="ess_attributes">ESS_53!$B$15:$Q$29</definedName>
    <definedName localSheetId="62" name="ess_attributes">ESS_54!$B$15:$Q$29</definedName>
    <definedName localSheetId="63" name="ess_attributes">ESS_55!$B$15:$Q$29</definedName>
    <definedName localSheetId="64" name="ess_attributes">ESS_56!$B$15:$Q$29</definedName>
    <definedName localSheetId="65" name="ess_attributes">ESS_57!$B$15:$Q$29</definedName>
    <definedName localSheetId="66" name="ess_attributes">ESS_58!$B$15:$Q$29</definedName>
    <definedName localSheetId="67" name="ess_attributes">ESS_59!$B$15:$Q$29</definedName>
    <definedName localSheetId="14" name="ess_attributes">ESS_6!$B$15:$Q$29</definedName>
    <definedName localSheetId="68" name="ess_attributes">ESS_60!$B$15:$Q$29</definedName>
    <definedName localSheetId="69" name="ess_attributes">ESS_61!$B$15:$Q$29</definedName>
    <definedName localSheetId="70" name="ess_attributes">ESS_62!$B$15:$Q$29</definedName>
    <definedName localSheetId="71" name="ess_attributes">ESS_63!$B$15:$Q$29</definedName>
    <definedName localSheetId="72" name="ess_attributes">ESS_64!$B$15:$Q$29</definedName>
    <definedName localSheetId="73" name="ess_attributes">ESS_65!$B$15:$Q$29</definedName>
    <definedName localSheetId="74" name="ess_attributes">ESS_66!$B$15:$Q$29</definedName>
    <definedName localSheetId="75" name="ess_attributes">ESS_67!$B$15:$Q$29</definedName>
    <definedName localSheetId="76" name="ess_attributes">ESS_68!$B$15:$Q$29</definedName>
    <definedName localSheetId="77" name="ess_attributes">ESS_69!$B$15:$Q$29</definedName>
    <definedName localSheetId="15" name="ess_attributes">ESS_7!$B$15:$Q$29</definedName>
    <definedName localSheetId="78" name="ess_attributes">ESS_70!$B$15:$Q$29</definedName>
    <definedName localSheetId="79" name="ess_attributes">ESS_71!$B$15:$Q$29</definedName>
    <definedName localSheetId="80" name="ess_attributes">ESS_72!$B$15:$Q$29</definedName>
    <definedName localSheetId="81" name="ess_attributes">ESS_73!$B$15:$Q$29</definedName>
    <definedName localSheetId="82" name="ess_attributes">ESS_74!$B$15:$Q$29</definedName>
    <definedName localSheetId="83" name="ess_attributes">ESS_75!$B$15:$Q$29</definedName>
    <definedName localSheetId="84" name="ess_attributes">ESS_76!$B$15:$Q$29</definedName>
    <definedName localSheetId="85" name="ess_attributes">ESS_77!$B$15:$Q$29</definedName>
    <definedName localSheetId="86" name="ess_attributes">ESS_78!$B$15:$Q$29</definedName>
    <definedName localSheetId="87" name="ess_attributes">ESS_79!$B$15:$Q$29</definedName>
    <definedName localSheetId="16" name="ess_attributes">ESS_8!$B$15:$Q$29</definedName>
    <definedName localSheetId="88" name="ess_attributes">ESS_80!$B$15:$Q$29</definedName>
    <definedName localSheetId="89" name="ess_attributes">ESS_81!$B$15:$Q$29</definedName>
    <definedName localSheetId="90" name="ess_attributes">ESS_82!$B$15:$Q$29</definedName>
    <definedName localSheetId="91" name="ess_attributes">ESS_83!$B$15:$Q$29</definedName>
    <definedName localSheetId="92" name="ess_attributes">ESS_84!$B$15:$Q$29</definedName>
    <definedName localSheetId="93" name="ess_attributes">ESS_85!$B$15:$Q$29</definedName>
    <definedName localSheetId="94" name="ess_attributes">ESS_86!$B$15:$Q$29</definedName>
    <definedName localSheetId="95" name="ess_attributes">ESS_87!$B$15:$Q$29</definedName>
    <definedName localSheetId="96" name="ess_attributes">ESS_88!$B$15:$Q$29</definedName>
    <definedName localSheetId="97" name="ess_attributes">ESS_89!$B$15:$Q$29</definedName>
    <definedName localSheetId="17" name="ess_attributes">ESS_9!$B$15:$Q$29</definedName>
    <definedName localSheetId="98" name="ess_attributes">ESS_90!$B$15:$Q$29</definedName>
    <definedName localSheetId="99" name="ess_attributes">ESS_91!$B$15:$Q$29</definedName>
    <definedName localSheetId="100" name="ess_attributes">ESS_92!$B$15:$Q$29</definedName>
    <definedName localSheetId="101" name="ess_attributes">ESS_93!$B$15:$Q$29</definedName>
    <definedName localSheetId="102" name="ess_attributes">ESS_94!$B$15:$Q$29</definedName>
    <definedName localSheetId="103" name="ess_attributes">ESS_95!$B$15:$Q$29</definedName>
    <definedName localSheetId="104" name="ess_attributes">ESS_96!$B$15:$Q$29</definedName>
    <definedName localSheetId="105" name="ess_attributes">ESS_97!$B$15:$Q$29</definedName>
    <definedName localSheetId="106" name="ess_attributes">ESS_98!$B$15:$Q$29</definedName>
    <definedName localSheetId="107" name="ess_attributes">ESS_99!$B$15:$Q$29</definedName>
    <definedName localSheetId="18" name="etype">OFFSET(TYPES!$A$2, 0, ESS_10!$A$4-1, COUNTA(INDIRECT(ESS_10!$A$5)), 1)</definedName>
    <definedName localSheetId="108" name="etype">OFFSET(TYPES!$A$2, 0, ESS_100!$A$4-1, COUNTA(INDIRECT(ESS_100!$A$5)), 1)</definedName>
    <definedName localSheetId="109" name="etype">OFFSET(TYPES!$A$2, 0, ESS_101!$A$4-1, COUNTA(INDIRECT(ESS_101!$A$5)), 1)</definedName>
    <definedName localSheetId="110" name="etype">OFFSET(TYPES!$A$2, 0, ESS_102!$A$4-1, COUNTA(INDIRECT(ESS_102!$A$5)), 1)</definedName>
    <definedName localSheetId="111" name="etype">OFFSET(TYPES!$A$2, 0, ESS_103!$A$4-1, COUNTA(INDIRECT(ESS_103!$A$5)), 1)</definedName>
    <definedName localSheetId="112" name="etype">OFFSET(TYPES!$A$2, 0, ESS_104!$A$4-1, COUNTA(INDIRECT(ESS_104!$A$5)), 1)</definedName>
    <definedName localSheetId="113" name="etype">OFFSET(TYPES!$A$2, 0, ESS_105!$A$4-1, COUNTA(INDIRECT(ESS_105!$A$5)), 1)</definedName>
    <definedName localSheetId="114" name="etype">OFFSET(TYPES!$A$2, 0, ESS_106!$A$4-1, COUNTA(INDIRECT(ESS_106!$A$5)), 1)</definedName>
    <definedName localSheetId="115" name="etype">OFFSET(TYPES!$A$2, 0, ESS_107!$A$4-1, COUNTA(INDIRECT(ESS_107!$A$5)), 1)</definedName>
    <definedName localSheetId="116" name="etype">OFFSET(TYPES!$A$2, 0, ESS_108!$A$4-1, COUNTA(INDIRECT(ESS_108!$A$5)), 1)</definedName>
    <definedName localSheetId="117" name="etype">OFFSET(TYPES!$A$2, 0, ESS_109!$A$4-1, COUNTA(INDIRECT(ESS_109!$A$5)), 1)</definedName>
    <definedName localSheetId="19" name="etype">OFFSET(TYPES!$A$2, 0, ESS_11!$A$4-1, COUNTA(INDIRECT(ESS_11!$A$5)), 1)</definedName>
    <definedName localSheetId="118" name="etype">OFFSET(TYPES!$A$2, 0, ESS_110!$A$4-1, COUNTA(INDIRECT(ESS_110!$A$5)), 1)</definedName>
    <definedName localSheetId="119" name="etype">OFFSET(TYPES!$A$2, 0, ESS_111!$A$4-1, COUNTA(INDIRECT(ESS_111!$A$5)), 1)</definedName>
    <definedName localSheetId="120" name="etype">OFFSET(TYPES!$A$2, 0, ESS_112!$A$4-1, COUNTA(INDIRECT(ESS_112!$A$5)), 1)</definedName>
    <definedName localSheetId="121" name="etype">OFFSET(TYPES!$A$2, 0, ESS_113!$A$4-1, COUNTA(INDIRECT(ESS_113!$A$5)), 1)</definedName>
    <definedName localSheetId="122" name="etype">OFFSET(TYPES!$A$2, 0, ESS_114!$A$4-1, COUNTA(INDIRECT(ESS_114!$A$5)), 1)</definedName>
    <definedName localSheetId="123" name="etype">OFFSET(TYPES!$A$2, 0, ESS_115!$A$4-1, COUNTA(INDIRECT(ESS_115!$A$5)), 1)</definedName>
    <definedName localSheetId="124" name="etype">OFFSET(TYPES!$A$2, 0, ESS_116!$A$4-1, COUNTA(INDIRECT(ESS_116!$A$5)), 1)</definedName>
    <definedName localSheetId="125" name="etype">OFFSET(TYPES!$A$2, 0, ESS_117!$A$4-1, COUNTA(INDIRECT(ESS_117!$A$5)), 1)</definedName>
    <definedName localSheetId="126" name="etype">OFFSET(TYPES!$A$2, 0, ESS_118!$A$4-1, COUNTA(INDIRECT(ESS_118!$A$5)), 1)</definedName>
    <definedName localSheetId="127" name="etype">OFFSET(TYPES!$A$2, 0, ESS_119!$A$4-1, COUNTA(INDIRECT(ESS_119!$A$5)), 1)</definedName>
    <definedName localSheetId="20" name="etype">OFFSET(TYPES!$A$2, 0, ESS_12!$A$4-1, COUNTA(INDIRECT(ESS_12!$A$5)), 1)</definedName>
    <definedName localSheetId="128" name="etype">OFFSET(TYPES!$A$2, 0, ESS_120!$A$4-1, COUNTA(INDIRECT(ESS_120!$A$5)), 1)</definedName>
    <definedName localSheetId="129" name="etype">OFFSET(TYPES!$A$2, 0, ESS_121!$A$4-1, COUNTA(INDIRECT(ESS_121!$A$5)), 1)</definedName>
    <definedName localSheetId="130" name="etype">OFFSET(TYPES!$A$2, 0, ESS_122!$A$4-1, COUNTA(INDIRECT(ESS_122!$A$5)), 1)</definedName>
    <definedName localSheetId="131" name="etype">OFFSET(TYPES!$A$2, 0, ESS_123!$A$4-1, COUNTA(INDIRECT(ESS_123!$A$5)), 1)</definedName>
    <definedName localSheetId="132" name="etype">OFFSET(TYPES!$A$2, 0, ESS_124!$A$4-1, COUNTA(INDIRECT(ESS_124!$A$5)), 1)</definedName>
    <definedName localSheetId="133" name="etype">OFFSET(TYPES!$A$2, 0, ESS_125!$A$4-1, COUNTA(INDIRECT(ESS_125!$A$5)), 1)</definedName>
    <definedName localSheetId="134" name="etype">OFFSET(TYPES!$A$2, 0, ESS_126!$A$4-1, COUNTA(INDIRECT(ESS_126!$A$5)), 1)</definedName>
    <definedName localSheetId="135" name="etype">OFFSET(TYPES!$A$2, 0, ESS_127!$A$4-1, COUNTA(INDIRECT(ESS_127!$A$5)), 1)</definedName>
    <definedName localSheetId="136" name="etype">OFFSET(TYPES!$A$2, 0, ESS_128!$A$4-1, COUNTA(INDIRECT(ESS_128!$A$5)), 1)</definedName>
    <definedName localSheetId="137" name="etype">OFFSET(TYPES!$A$2, 0, ESS_129!$A$4-1, COUNTA(INDIRECT(ESS_129!$A$5)), 1)</definedName>
    <definedName localSheetId="21" name="etype">OFFSET(TYPES!$A$2, 0, ESS_13!$A$4-1, COUNTA(INDIRECT(ESS_13!$A$5)), 1)</definedName>
    <definedName localSheetId="138" name="etype">OFFSET(TYPES!$A$2, 0, ESS_130!$A$4-1, COUNTA(INDIRECT(ESS_130!$A$5)), 1)</definedName>
    <definedName localSheetId="139" name="etype">OFFSET(TYPES!$A$2, 0, ESS_131!$A$4-1, COUNTA(INDIRECT(ESS_131!$A$5)), 1)</definedName>
    <definedName localSheetId="140" name="etype">OFFSET(TYPES!$A$2, 0, ESS_132!$A$4-1, COUNTA(INDIRECT(ESS_132!$A$5)), 1)</definedName>
    <definedName localSheetId="141" name="etype">OFFSET(TYPES!$A$2, 0, ESS_133!$A$4-1, COUNTA(INDIRECT(ESS_133!$A$5)), 1)</definedName>
    <definedName localSheetId="142" name="etype">OFFSET(TYPES!$A$2, 0, ESS_134!$A$4-1, COUNTA(INDIRECT(ESS_134!$A$5)), 1)</definedName>
    <definedName localSheetId="143" name="etype">OFFSET(TYPES!$A$2, 0, ESS_135!$A$4-1, COUNTA(INDIRECT(ESS_135!$A$5)), 1)</definedName>
    <definedName localSheetId="144" name="etype">OFFSET(TYPES!$A$2, 0, ESS_136!$A$4-1, COUNTA(INDIRECT(ESS_136!$A$5)), 1)</definedName>
    <definedName localSheetId="145" name="etype">OFFSET(TYPES!$A$2, 0, ESS_137!$A$4-1, COUNTA(INDIRECT(ESS_137!$A$5)), 1)</definedName>
    <definedName localSheetId="146" name="etype">OFFSET(TYPES!$A$2, 0, ESS_138!$A$4-1, COUNTA(INDIRECT(ESS_138!$A$5)), 1)</definedName>
    <definedName localSheetId="147" name="etype">OFFSET(TYPES!$A$2, 0, ESS_139!$A$4-1, COUNTA(INDIRECT(ESS_139!$A$5)), 1)</definedName>
    <definedName localSheetId="22" name="etype">OFFSET(TYPES!$A$2, 0, ESS_14!$A$4-1, COUNTA(INDIRECT(ESS_14!$A$5)), 1)</definedName>
    <definedName localSheetId="148" name="etype">OFFSET(TYPES!$A$2, 0, ESS_140!$A$4-1, COUNTA(INDIRECT(ESS_140!$A$5)), 1)</definedName>
    <definedName localSheetId="149" name="etype">OFFSET(TYPES!$A$2, 0, ESS_141!$A$4-1, COUNTA(INDIRECT(ESS_141!$A$5)), 1)</definedName>
    <definedName localSheetId="150" name="etype">OFFSET(TYPES!$A$2, 0, ESS_142!$A$4-1, COUNTA(INDIRECT(ESS_142!$A$5)), 1)</definedName>
    <definedName localSheetId="151" name="etype">OFFSET(TYPES!$A$2, 0, ESS_143!$A$4-1, COUNTA(INDIRECT(ESS_143!$A$5)), 1)</definedName>
    <definedName localSheetId="152" name="etype">OFFSET(TYPES!$A$2, 0, ESS_144!$A$4-1, COUNTA(INDIRECT(ESS_144!$A$5)), 1)</definedName>
    <definedName localSheetId="153" name="etype">OFFSET(TYPES!$A$2, 0, ESS_145!$A$4-1, COUNTA(INDIRECT(ESS_145!$A$5)), 1)</definedName>
    <definedName localSheetId="154" name="etype">OFFSET(TYPES!$A$2, 0, ESS_146!$A$4-1, COUNTA(INDIRECT(ESS_146!$A$5)), 1)</definedName>
    <definedName localSheetId="155" name="etype">OFFSET(TYPES!$A$2, 0, ESS_147!$A$4-1, COUNTA(INDIRECT(ESS_147!$A$5)), 1)</definedName>
    <definedName localSheetId="156" name="etype">OFFSET(TYPES!$A$2, 0, ESS_148!$A$4-1, COUNTA(INDIRECT(ESS_148!$A$5)), 1)</definedName>
    <definedName localSheetId="157" name="etype">OFFSET(TYPES!$A$2, 0, ESS_149!$A$4-1, COUNTA(INDIRECT(ESS_149!$A$5)), 1)</definedName>
    <definedName localSheetId="23" name="etype">OFFSET(TYPES!$A$2, 0, ESS_15!$A$4-1, COUNTA(INDIRECT(ESS_15!$A$5)), 1)</definedName>
    <definedName localSheetId="158" name="etype">OFFSET(TYPES!$A$2, 0, ESS_150!$A$4-1, COUNTA(INDIRECT(ESS_150!$A$5)), 1)</definedName>
    <definedName localSheetId="159" name="etype">OFFSET(TYPES!$A$2, 0, ESS_151!$A$4-1, COUNTA(INDIRECT(ESS_151!$A$5)), 1)</definedName>
    <definedName localSheetId="160" name="etype">OFFSET(TYPES!$A$2, 0, ESS_152!$A$4-1, COUNTA(INDIRECT(ESS_152!$A$5)), 1)</definedName>
    <definedName localSheetId="161" name="etype">OFFSET(TYPES!$A$2, 0, ESS_153!$A$4-1, COUNTA(INDIRECT(ESS_153!$A$5)), 1)</definedName>
    <definedName localSheetId="162" name="etype">OFFSET(TYPES!$A$2, 0, ESS_154!$A$4-1, COUNTA(INDIRECT(ESS_154!$A$5)), 1)</definedName>
    <definedName localSheetId="163" name="etype">OFFSET(TYPES!$A$2, 0, ESS_155!$A$4-1, COUNTA(INDIRECT(ESS_155!$A$5)), 1)</definedName>
    <definedName localSheetId="164" name="etype">OFFSET(TYPES!$A$2, 0, ESS_156!$A$4-1, COUNTA(INDIRECT(ESS_156!$A$5)), 1)</definedName>
    <definedName localSheetId="165" name="etype">OFFSET(TYPES!$A$2, 0, ESS_157!$A$4-1, COUNTA(INDIRECT(ESS_157!$A$5)), 1)</definedName>
    <definedName localSheetId="166" name="etype">OFFSET(TYPES!$A$2, 0, ESS_158!$A$4-1, COUNTA(INDIRECT(ESS_158!$A$5)), 1)</definedName>
    <definedName localSheetId="167" name="etype">OFFSET(TYPES!$A$2, 0, ESS_159!$A$4-1, COUNTA(INDIRECT(ESS_159!$A$5)), 1)</definedName>
    <definedName localSheetId="24" name="etype">OFFSET(TYPES!$A$2, 0, ESS_16!$A$4-1, COUNTA(INDIRECT(ESS_16!$A$5)), 1)</definedName>
    <definedName localSheetId="168" name="etype">OFFSET(TYPES!$A$2, 0, ESS_160!$A$4-1, COUNTA(INDIRECT(ESS_160!$A$5)), 1)</definedName>
    <definedName localSheetId="169" name="etype">OFFSET(TYPES!$A$2, 0, ESS_161!$A$4-1, COUNTA(INDIRECT(ESS_161!$A$5)), 1)</definedName>
    <definedName localSheetId="170" name="etype">OFFSET(TYPES!$A$2, 0, ESS_162!$A$4-1, COUNTA(INDIRECT(ESS_162!$A$5)), 1)</definedName>
    <definedName localSheetId="171" name="etype">OFFSET(TYPES!$A$2, 0, ESS_163!$A$4-1, COUNTA(INDIRECT(ESS_163!$A$5)), 1)</definedName>
    <definedName localSheetId="172" name="etype">OFFSET(TYPES!$A$2, 0, ESS_164!$A$4-1, COUNTA(INDIRECT(ESS_164!$A$5)), 1)</definedName>
    <definedName localSheetId="173" name="etype">OFFSET(TYPES!$A$2, 0, ESS_165!$A$4-1, COUNTA(INDIRECT(ESS_165!$A$5)), 1)</definedName>
    <definedName localSheetId="174" name="etype">OFFSET(TYPES!$A$2, 0, ESS_166!$A$4-1, COUNTA(INDIRECT(ESS_166!$A$5)), 1)</definedName>
    <definedName localSheetId="175" name="etype">OFFSET(TYPES!$A$2, 0, ESS_167!$A$4-1, COUNTA(INDIRECT(ESS_167!$A$5)), 1)</definedName>
    <definedName localSheetId="176" name="etype">OFFSET(TYPES!$A$2, 0, ESS_168!$A$4-1, COUNTA(INDIRECT(ESS_168!$A$5)), 1)</definedName>
    <definedName localSheetId="177" name="etype">OFFSET(TYPES!$A$2, 0, ESS_169!$A$4-1, COUNTA(INDIRECT(ESS_169!$A$5)), 1)</definedName>
    <definedName localSheetId="25" name="etype">OFFSET(TYPES!$A$2, 0, ESS_17!$A$4-1, COUNTA(INDIRECT(ESS_17!$A$5)), 1)</definedName>
    <definedName localSheetId="178" name="etype">OFFSET(TYPES!$A$2, 0, ESS_170!$A$4-1, COUNTA(INDIRECT(ESS_170!$A$5)), 1)</definedName>
    <definedName localSheetId="179" name="etype">OFFSET(TYPES!$A$2, 0, ESS_171!$A$4-1, COUNTA(INDIRECT(ESS_171!$A$5)), 1)</definedName>
    <definedName localSheetId="180" name="etype">OFFSET(TYPES!$A$2, 0, ESS_172!$A$4-1, COUNTA(INDIRECT(ESS_172!$A$5)), 1)</definedName>
    <definedName localSheetId="181" name="etype">OFFSET(TYPES!$A$2, 0, ESS_173!$A$4-1, COUNTA(INDIRECT(ESS_173!$A$5)), 1)</definedName>
    <definedName localSheetId="182" name="etype">OFFSET(TYPES!$A$2, 0, ESS_174!$A$4-1, COUNTA(INDIRECT(ESS_174!$A$5)), 1)</definedName>
    <definedName localSheetId="183" name="etype">OFFSET(TYPES!$A$2, 0, ESS_175!$A$4-1, COUNTA(INDIRECT(ESS_175!$A$5)), 1)</definedName>
    <definedName localSheetId="184" name="etype">OFFSET(TYPES!$A$2, 0, ESS_176!$A$4-1, COUNTA(INDIRECT(ESS_176!$A$5)), 1)</definedName>
    <definedName localSheetId="185" name="etype">OFFSET(TYPES!$A$2, 0, ESS_177!$A$4-1, COUNTA(INDIRECT(ESS_177!$A$5)), 1)</definedName>
    <definedName localSheetId="186" name="etype">OFFSET(TYPES!$A$2, 0, ESS_178!$A$4-1, COUNTA(INDIRECT(ESS_178!$A$5)), 1)</definedName>
    <definedName localSheetId="187" name="etype">OFFSET(TYPES!$A$2, 0, ESS_179!$A$4-1, COUNTA(INDIRECT(ESS_179!$A$5)), 1)</definedName>
    <definedName localSheetId="26" name="etype">OFFSET(TYPES!$A$2, 0, ESS_18!$A$4-1, COUNTA(INDIRECT(ESS_18!$A$5)), 1)</definedName>
    <definedName localSheetId="188" name="etype">OFFSET(TYPES!$A$2, 0, ESS_180!$A$4-1, COUNTA(INDIRECT(ESS_180!$A$5)), 1)</definedName>
    <definedName localSheetId="189" name="etype">OFFSET(TYPES!$A$2, 0, ESS_181!$A$4-1, COUNTA(INDIRECT(ESS_181!$A$5)), 1)</definedName>
    <definedName localSheetId="190" name="etype">OFFSET(TYPES!$A$2, 0, ESS_182!$A$4-1, COUNTA(INDIRECT(ESS_182!$A$5)), 1)</definedName>
    <definedName localSheetId="191" name="etype">OFFSET(TYPES!$A$2, 0, ESS_183!$A$4-1, COUNTA(INDIRECT(ESS_183!$A$5)), 1)</definedName>
    <definedName localSheetId="192" name="etype">OFFSET(TYPES!$A$2, 0, ESS_184!$A$4-1, COUNTA(INDIRECT(ESS_184!$A$5)), 1)</definedName>
    <definedName localSheetId="193" name="etype">OFFSET(TYPES!$A$2, 0, ESS_185!$A$4-1, COUNTA(INDIRECT(ESS_185!$A$5)), 1)</definedName>
    <definedName localSheetId="194" name="etype">OFFSET(TYPES!$A$2, 0, ESS_186!$A$4-1, COUNTA(INDIRECT(ESS_186!$A$5)), 1)</definedName>
    <definedName localSheetId="195" name="etype">OFFSET(TYPES!$A$2, 0, ESS_187!$A$4-1, COUNTA(INDIRECT(ESS_187!$A$5)), 1)</definedName>
    <definedName localSheetId="196" name="etype">OFFSET(TYPES!$A$2, 0, ESS_188!$A$4-1, COUNTA(INDIRECT(ESS_188!$A$5)), 1)</definedName>
    <definedName localSheetId="197" name="etype">OFFSET(TYPES!$A$2, 0, ESS_189!$A$4-1, COUNTA(INDIRECT(ESS_189!$A$5)), 1)</definedName>
    <definedName localSheetId="27" name="etype">OFFSET(TYPES!$A$2, 0, ESS_19!$A$4-1, COUNTA(INDIRECT(ESS_19!$A$5)), 1)</definedName>
    <definedName localSheetId="198" name="etype">OFFSET(TYPES!$A$2, 0, ESS_190!$A$4-1, COUNTA(INDIRECT(ESS_190!$A$5)), 1)</definedName>
    <definedName localSheetId="199" name="etype">OFFSET(TYPES!$A$2, 0, ESS_191!$A$4-1, COUNTA(INDIRECT(ESS_191!$A$5)), 1)</definedName>
    <definedName localSheetId="200" name="etype">OFFSET(TYPES!$A$2, 0, ESS_192!$A$4-1, COUNTA(INDIRECT(ESS_192!$A$5)), 1)</definedName>
    <definedName localSheetId="201" name="etype">OFFSET(TYPES!$A$2, 0, ESS_193!$A$4-1, COUNTA(INDIRECT(ESS_193!$A$5)), 1)</definedName>
    <definedName localSheetId="202" name="etype">OFFSET(TYPES!$A$2, 0, ESS_194!$A$4-1, COUNTA(INDIRECT(ESS_194!$A$5)), 1)</definedName>
    <definedName localSheetId="10" name="etype">OFFSET(TYPES!$A$2, 0, ESS_2!$A$4-1, COUNTA(INDIRECT(ESS_2!$A$5)), 1)</definedName>
    <definedName localSheetId="28" name="etype">OFFSET(TYPES!$A$2, 0, ESS_20!$A$4-1, COUNTA(INDIRECT(ESS_20!$A$5)), 1)</definedName>
    <definedName localSheetId="29" name="etype">OFFSET(TYPES!$A$2, 0, ESS_21!$A$4-1, COUNTA(INDIRECT(ESS_21!$A$5)), 1)</definedName>
    <definedName localSheetId="30" name="etype">OFFSET(TYPES!$A$2, 0, ESS_22!$A$4-1, COUNTA(INDIRECT(ESS_22!$A$5)), 1)</definedName>
    <definedName localSheetId="31" name="etype">OFFSET(TYPES!$A$2, 0, ESS_23!$A$4-1, COUNTA(INDIRECT(ESS_23!$A$5)), 1)</definedName>
    <definedName localSheetId="32" name="etype">OFFSET(TYPES!$A$2, 0, ESS_24!$A$4-1, COUNTA(INDIRECT(ESS_24!$A$5)), 1)</definedName>
    <definedName localSheetId="33" name="etype">OFFSET(TYPES!$A$2, 0, ESS_25!$A$4-1, COUNTA(INDIRECT(ESS_25!$A$5)), 1)</definedName>
    <definedName localSheetId="34" name="etype">OFFSET(TYPES!$A$2, 0, ESS_26!$A$4-1, COUNTA(INDIRECT(ESS_26!$A$5)), 1)</definedName>
    <definedName localSheetId="35" name="etype">OFFSET(TYPES!$A$2, 0, ESS_27!$A$4-1, COUNTA(INDIRECT(ESS_27!$A$5)), 1)</definedName>
    <definedName localSheetId="36" name="etype">OFFSET(TYPES!$A$2, 0, ESS_28!$A$4-1, COUNTA(INDIRECT(ESS_28!$A$5)), 1)</definedName>
    <definedName localSheetId="37" name="etype">OFFSET(TYPES!$A$2, 0, ESS_29!$A$4-1, COUNTA(INDIRECT(ESS_29!$A$5)), 1)</definedName>
    <definedName localSheetId="11" name="etype">OFFSET(TYPES!$A$2, 0, ESS_3!$A$4-1, COUNTA(INDIRECT(ESS_3!$A$5)), 1)</definedName>
    <definedName localSheetId="38" name="etype">OFFSET(TYPES!$A$2, 0, ESS_30!$A$4-1, COUNTA(INDIRECT(ESS_30!$A$5)), 1)</definedName>
    <definedName localSheetId="39" name="etype">OFFSET(TYPES!$A$2, 0, ESS_31!$A$4-1, COUNTA(INDIRECT(ESS_31!$A$5)), 1)</definedName>
    <definedName localSheetId="40" name="etype">OFFSET(TYPES!$A$2, 0, ESS_32!$A$4-1, COUNTA(INDIRECT(ESS_32!$A$5)), 1)</definedName>
    <definedName localSheetId="41" name="etype">OFFSET(TYPES!$A$2, 0, ESS_33!$A$4-1, COUNTA(INDIRECT(ESS_33!$A$5)), 1)</definedName>
    <definedName localSheetId="42" name="etype">OFFSET(TYPES!$A$2, 0, ESS_34!$A$4-1, COUNTA(INDIRECT(ESS_34!$A$5)), 1)</definedName>
    <definedName localSheetId="43" name="etype">OFFSET(TYPES!$A$2, 0, ESS_35!$A$4-1, COUNTA(INDIRECT(ESS_35!$A$5)), 1)</definedName>
    <definedName localSheetId="44" name="etype">OFFSET(TYPES!$A$2, 0, ESS_36!$A$4-1, COUNTA(INDIRECT(ESS_36!$A$5)), 1)</definedName>
    <definedName localSheetId="45" name="etype">OFFSET(TYPES!$A$2, 0, ESS_37!$A$4-1, COUNTA(INDIRECT(ESS_37!$A$5)), 1)</definedName>
    <definedName localSheetId="46" name="etype">OFFSET(TYPES!$A$2, 0, ESS_38!$A$4-1, COUNTA(INDIRECT(ESS_38!$A$5)), 1)</definedName>
    <definedName localSheetId="47" name="etype">OFFSET(TYPES!$A$2, 0, ESS_39!$A$4-1, COUNTA(INDIRECT(ESS_39!$A$5)), 1)</definedName>
    <definedName localSheetId="12" name="etype">OFFSET(TYPES!$A$2, 0, ESS_4!$A$4-1, COUNTA(INDIRECT(ESS_4!$A$5)), 1)</definedName>
    <definedName localSheetId="48" name="etype">OFFSET(TYPES!$A$2, 0, ESS_40!$A$4-1, COUNTA(INDIRECT(ESS_40!$A$5)), 1)</definedName>
    <definedName localSheetId="49" name="etype">OFFSET(TYPES!$A$2, 0, ESS_41!$A$4-1, COUNTA(INDIRECT(ESS_41!$A$5)), 1)</definedName>
    <definedName localSheetId="50" name="etype">OFFSET(TYPES!$A$2, 0, ESS_42!$A$4-1, COUNTA(INDIRECT(ESS_42!$A$5)), 1)</definedName>
    <definedName localSheetId="51" name="etype">OFFSET(TYPES!$A$2, 0, ESS_43!$A$4-1, COUNTA(INDIRECT(ESS_43!$A$5)), 1)</definedName>
    <definedName localSheetId="52" name="etype">OFFSET(TYPES!$A$2, 0, ESS_44!$A$4-1, COUNTA(INDIRECT(ESS_44!$A$5)), 1)</definedName>
    <definedName localSheetId="53" name="etype">OFFSET(TYPES!$A$2, 0, ESS_45!$A$4-1, COUNTA(INDIRECT(ESS_45!$A$5)), 1)</definedName>
    <definedName localSheetId="54" name="etype">OFFSET(TYPES!$A$2, 0, ESS_46!$A$4-1, COUNTA(INDIRECT(ESS_46!$A$5)), 1)</definedName>
    <definedName localSheetId="55" name="etype">OFFSET(TYPES!$A$2, 0, ESS_47!$A$4-1, COUNTA(INDIRECT(ESS_47!$A$5)), 1)</definedName>
    <definedName localSheetId="56" name="etype">OFFSET(TYPES!$A$2, 0, ESS_48!$A$4-1, COUNTA(INDIRECT(ESS_48!$A$5)), 1)</definedName>
    <definedName localSheetId="57" name="etype">OFFSET(TYPES!$A$2, 0, ESS_49!$A$4-1, COUNTA(INDIRECT(ESS_49!$A$5)), 1)</definedName>
    <definedName localSheetId="13" name="etype">OFFSET(TYPES!$A$2, 0, ESS_5!$A$4-1, COUNTA(INDIRECT(ESS_5!$A$5)), 1)</definedName>
    <definedName localSheetId="58" name="etype">OFFSET(TYPES!$A$2, 0, ESS_50!$A$4-1, COUNTA(INDIRECT(ESS_50!$A$5)), 1)</definedName>
    <definedName localSheetId="59" name="etype">OFFSET(TYPES!$A$2, 0, ESS_51!$A$4-1, COUNTA(INDIRECT(ESS_51!$A$5)), 1)</definedName>
    <definedName localSheetId="60" name="etype">OFFSET(TYPES!$A$2, 0, ESS_52!$A$4-1, COUNTA(INDIRECT(ESS_52!$A$5)), 1)</definedName>
    <definedName localSheetId="61" name="etype">OFFSET(TYPES!$A$2, 0, ESS_53!$A$4-1, COUNTA(INDIRECT(ESS_53!$A$5)), 1)</definedName>
    <definedName localSheetId="62" name="etype">OFFSET(TYPES!$A$2, 0, ESS_54!$A$4-1, COUNTA(INDIRECT(ESS_54!$A$5)), 1)</definedName>
    <definedName localSheetId="63" name="etype">OFFSET(TYPES!$A$2, 0, ESS_55!$A$4-1, COUNTA(INDIRECT(ESS_55!$A$5)), 1)</definedName>
    <definedName localSheetId="64" name="etype">OFFSET(TYPES!$A$2, 0, ESS_56!$A$4-1, COUNTA(INDIRECT(ESS_56!$A$5)), 1)</definedName>
    <definedName localSheetId="65" name="etype">OFFSET(TYPES!$A$2, 0, ESS_57!$A$4-1, COUNTA(INDIRECT(ESS_57!$A$5)), 1)</definedName>
    <definedName localSheetId="66" name="etype">OFFSET(TYPES!$A$2, 0, ESS_58!$A$4-1, COUNTA(INDIRECT(ESS_58!$A$5)), 1)</definedName>
    <definedName localSheetId="67" name="etype">OFFSET(TYPES!$A$2, 0, ESS_59!$A$4-1, COUNTA(INDIRECT(ESS_59!$A$5)), 1)</definedName>
    <definedName localSheetId="14" name="etype">OFFSET(TYPES!$A$2, 0, ESS_6!$A$4-1, COUNTA(INDIRECT(ESS_6!$A$5)), 1)</definedName>
    <definedName localSheetId="68" name="etype">OFFSET(TYPES!$A$2, 0, ESS_60!$A$4-1, COUNTA(INDIRECT(ESS_60!$A$5)), 1)</definedName>
    <definedName localSheetId="69" name="etype">OFFSET(TYPES!$A$2, 0, ESS_61!$A$4-1, COUNTA(INDIRECT(ESS_61!$A$5)), 1)</definedName>
    <definedName localSheetId="70" name="etype">OFFSET(TYPES!$A$2, 0, ESS_62!$A$4-1, COUNTA(INDIRECT(ESS_62!$A$5)), 1)</definedName>
    <definedName localSheetId="71" name="etype">OFFSET(TYPES!$A$2, 0, ESS_63!$A$4-1, COUNTA(INDIRECT(ESS_63!$A$5)), 1)</definedName>
    <definedName localSheetId="72" name="etype">OFFSET(TYPES!$A$2, 0, ESS_64!$A$4-1, COUNTA(INDIRECT(ESS_64!$A$5)), 1)</definedName>
    <definedName localSheetId="73" name="etype">OFFSET(TYPES!$A$2, 0, ESS_65!$A$4-1, COUNTA(INDIRECT(ESS_65!$A$5)), 1)</definedName>
    <definedName localSheetId="74" name="etype">OFFSET(TYPES!$A$2, 0, ESS_66!$A$4-1, COUNTA(INDIRECT(ESS_66!$A$5)), 1)</definedName>
    <definedName localSheetId="75" name="etype">OFFSET(TYPES!$A$2, 0, ESS_67!$A$4-1, COUNTA(INDIRECT(ESS_67!$A$5)), 1)</definedName>
    <definedName localSheetId="76" name="etype">OFFSET(TYPES!$A$2, 0, ESS_68!$A$4-1, COUNTA(INDIRECT(ESS_68!$A$5)), 1)</definedName>
    <definedName localSheetId="77" name="etype">OFFSET(TYPES!$A$2, 0, ESS_69!$A$4-1, COUNTA(INDIRECT(ESS_69!$A$5)), 1)</definedName>
    <definedName localSheetId="15" name="etype">OFFSET(TYPES!$A$2, 0, ESS_7!$A$4-1, COUNTA(INDIRECT(ESS_7!$A$5)), 1)</definedName>
    <definedName localSheetId="78" name="etype">OFFSET(TYPES!$A$2, 0, ESS_70!$A$4-1, COUNTA(INDIRECT(ESS_70!$A$5)), 1)</definedName>
    <definedName localSheetId="79" name="etype">OFFSET(TYPES!$A$2, 0, ESS_71!$A$4-1, COUNTA(INDIRECT(ESS_71!$A$5)), 1)</definedName>
    <definedName localSheetId="80" name="etype">OFFSET(TYPES!$A$2, 0, ESS_72!$A$4-1, COUNTA(INDIRECT(ESS_72!$A$5)), 1)</definedName>
    <definedName localSheetId="81" name="etype">OFFSET(TYPES!$A$2, 0, ESS_73!$A$4-1, COUNTA(INDIRECT(ESS_73!$A$5)), 1)</definedName>
    <definedName localSheetId="82" name="etype">OFFSET(TYPES!$A$2, 0, ESS_74!$A$4-1, COUNTA(INDIRECT(ESS_74!$A$5)), 1)</definedName>
    <definedName localSheetId="83" name="etype">OFFSET(TYPES!$A$2, 0, ESS_75!$A$4-1, COUNTA(INDIRECT(ESS_75!$A$5)), 1)</definedName>
    <definedName localSheetId="84" name="etype">OFFSET(TYPES!$A$2, 0, ESS_76!$A$4-1, COUNTA(INDIRECT(ESS_76!$A$5)), 1)</definedName>
    <definedName localSheetId="85" name="etype">OFFSET(TYPES!$A$2, 0, ESS_77!$A$4-1, COUNTA(INDIRECT(ESS_77!$A$5)), 1)</definedName>
    <definedName localSheetId="86" name="etype">OFFSET(TYPES!$A$2, 0, ESS_78!$A$4-1, COUNTA(INDIRECT(ESS_78!$A$5)), 1)</definedName>
    <definedName localSheetId="87" name="etype">OFFSET(TYPES!$A$2, 0, ESS_79!$A$4-1, COUNTA(INDIRECT(ESS_79!$A$5)), 1)</definedName>
    <definedName localSheetId="16" name="etype">OFFSET(TYPES!$A$2, 0, ESS_8!$A$4-1, COUNTA(INDIRECT(ESS_8!$A$5)), 1)</definedName>
    <definedName localSheetId="88" name="etype">OFFSET(TYPES!$A$2, 0, ESS_80!$A$4-1, COUNTA(INDIRECT(ESS_80!$A$5)), 1)</definedName>
    <definedName localSheetId="89" name="etype">OFFSET(TYPES!$A$2, 0, ESS_81!$A$4-1, COUNTA(INDIRECT(ESS_81!$A$5)), 1)</definedName>
    <definedName localSheetId="90" name="etype">OFFSET(TYPES!$A$2, 0, ESS_82!$A$4-1, COUNTA(INDIRECT(ESS_82!$A$5)), 1)</definedName>
    <definedName localSheetId="91" name="etype">OFFSET(TYPES!$A$2, 0, ESS_83!$A$4-1, COUNTA(INDIRECT(ESS_83!$A$5)), 1)</definedName>
    <definedName localSheetId="92" name="etype">OFFSET(TYPES!$A$2, 0, ESS_84!$A$4-1, COUNTA(INDIRECT(ESS_84!$A$5)), 1)</definedName>
    <definedName localSheetId="93" name="etype">OFFSET(TYPES!$A$2, 0, ESS_85!$A$4-1, COUNTA(INDIRECT(ESS_85!$A$5)), 1)</definedName>
    <definedName localSheetId="94" name="etype">OFFSET(TYPES!$A$2, 0, ESS_86!$A$4-1, COUNTA(INDIRECT(ESS_86!$A$5)), 1)</definedName>
    <definedName localSheetId="95" name="etype">OFFSET(TYPES!$A$2, 0, ESS_87!$A$4-1, COUNTA(INDIRECT(ESS_87!$A$5)), 1)</definedName>
    <definedName localSheetId="96" name="etype">OFFSET(TYPES!$A$2, 0, ESS_88!$A$4-1, COUNTA(INDIRECT(ESS_88!$A$5)), 1)</definedName>
    <definedName localSheetId="97" name="etype">OFFSET(TYPES!$A$2, 0, ESS_89!$A$4-1, COUNTA(INDIRECT(ESS_89!$A$5)), 1)</definedName>
    <definedName localSheetId="17" name="etype">OFFSET(TYPES!$A$2, 0, ESS_9!$A$4-1, COUNTA(INDIRECT(ESS_9!$A$5)), 1)</definedName>
    <definedName localSheetId="98" name="etype">OFFSET(TYPES!$A$2, 0, ESS_90!$A$4-1, COUNTA(INDIRECT(ESS_90!$A$5)), 1)</definedName>
    <definedName localSheetId="99" name="etype">OFFSET(TYPES!$A$2, 0, ESS_91!$A$4-1, COUNTA(INDIRECT(ESS_91!$A$5)), 1)</definedName>
    <definedName localSheetId="100" name="etype">OFFSET(TYPES!$A$2, 0, ESS_92!$A$4-1, COUNTA(INDIRECT(ESS_92!$A$5)), 1)</definedName>
    <definedName localSheetId="101" name="etype">OFFSET(TYPES!$A$2, 0, ESS_93!$A$4-1, COUNTA(INDIRECT(ESS_93!$A$5)), 1)</definedName>
    <definedName localSheetId="102" name="etype">OFFSET(TYPES!$A$2, 0, ESS_94!$A$4-1, COUNTA(INDIRECT(ESS_94!$A$5)), 1)</definedName>
    <definedName localSheetId="103" name="etype">OFFSET(TYPES!$A$2, 0, ESS_95!$A$4-1, COUNTA(INDIRECT(ESS_95!$A$5)), 1)</definedName>
    <definedName localSheetId="104" name="etype">OFFSET(TYPES!$A$2, 0, ESS_96!$A$4-1, COUNTA(INDIRECT(ESS_96!$A$5)), 1)</definedName>
    <definedName localSheetId="105" name="etype">OFFSET(TYPES!$A$2, 0, ESS_97!$A$4-1, COUNTA(INDIRECT(ESS_97!$A$5)), 1)</definedName>
    <definedName localSheetId="106" name="etype">OFFSET(TYPES!$A$2, 0, ESS_98!$A$4-1, COUNTA(INDIRECT(ESS_98!$A$5)), 1)</definedName>
    <definedName localSheetId="107" name="etype">OFFSET(TYPES!$A$2, 0, ESS_99!$A$4-1, COUNTA(INDIRECT(ESS_99!$A$5)), 1)</definedName>
    <definedName name="etype">OFFSET(TYPES!$A$2, 0, ESS_1!$A$4-1, COUNTA(INDIRECT(ESS_1!$A$5)), 1)</definedName>
    <definedName name="facilities">GENERAL_LISTS!$C$2:$C$3</definedName>
    <definedName localSheetId="9" name="general_info">ESS_1!$B$4:$Q$12</definedName>
    <definedName localSheetId="18" name="general_info">ESS_10!$B$4:$Q$12</definedName>
    <definedName localSheetId="108" name="general_info">ESS_100!$B$4:$Q$12</definedName>
    <definedName localSheetId="109" name="general_info">ESS_101!$B$4:$Q$12</definedName>
    <definedName localSheetId="110" name="general_info">ESS_102!$B$4:$Q$12</definedName>
    <definedName localSheetId="111" name="general_info">ESS_103!$B$4:$Q$12</definedName>
    <definedName localSheetId="112" name="general_info">ESS_104!$B$4:$Q$12</definedName>
    <definedName localSheetId="113" name="general_info">ESS_105!$B$4:$Q$12</definedName>
    <definedName localSheetId="114" name="general_info">ESS_106!$B$4:$Q$12</definedName>
    <definedName localSheetId="115" name="general_info">ESS_107!$B$4:$Q$12</definedName>
    <definedName localSheetId="116" name="general_info">ESS_108!$B$4:$Q$12</definedName>
    <definedName localSheetId="117" name="general_info">ESS_109!$B$4:$Q$12</definedName>
    <definedName localSheetId="19" name="general_info">ESS_11!$B$4:$Q$12</definedName>
    <definedName localSheetId="118" name="general_info">ESS_110!$B$4:$Q$12</definedName>
    <definedName localSheetId="119" name="general_info">ESS_111!$B$4:$Q$12</definedName>
    <definedName localSheetId="120" name="general_info">ESS_112!$B$4:$Q$12</definedName>
    <definedName localSheetId="121" name="general_info">ESS_113!$B$4:$Q$12</definedName>
    <definedName localSheetId="122" name="general_info">ESS_114!$B$4:$Q$12</definedName>
    <definedName localSheetId="123" name="general_info">ESS_115!$B$4:$Q$12</definedName>
    <definedName localSheetId="124" name="general_info">ESS_116!$B$4:$Q$12</definedName>
    <definedName localSheetId="125" name="general_info">ESS_117!$B$4:$Q$12</definedName>
    <definedName localSheetId="126" name="general_info">ESS_118!$B$4:$Q$12</definedName>
    <definedName localSheetId="127" name="general_info">ESS_119!$B$4:$Q$12</definedName>
    <definedName localSheetId="20" name="general_info">ESS_12!$B$4:$Q$12</definedName>
    <definedName localSheetId="128" name="general_info">ESS_120!$B$4:$Q$12</definedName>
    <definedName localSheetId="129" name="general_info">ESS_121!$B$4:$Q$12</definedName>
    <definedName localSheetId="130" name="general_info">ESS_122!$B$4:$Q$12</definedName>
    <definedName localSheetId="131" name="general_info">ESS_123!$B$4:$Q$12</definedName>
    <definedName localSheetId="132" name="general_info">ESS_124!$B$4:$Q$12</definedName>
    <definedName localSheetId="133" name="general_info">ESS_125!$B$4:$Q$12</definedName>
    <definedName localSheetId="134" name="general_info">ESS_126!$B$4:$Q$12</definedName>
    <definedName localSheetId="135" name="general_info">ESS_127!$B$4:$Q$12</definedName>
    <definedName localSheetId="136" name="general_info">ESS_128!$B$4:$Q$12</definedName>
    <definedName localSheetId="137" name="general_info">ESS_129!$B$4:$Q$12</definedName>
    <definedName localSheetId="21" name="general_info">ESS_13!$B$4:$Q$12</definedName>
    <definedName localSheetId="138" name="general_info">ESS_130!$B$4:$Q$12</definedName>
    <definedName localSheetId="139" name="general_info">ESS_131!$B$4:$Q$12</definedName>
    <definedName localSheetId="140" name="general_info">ESS_132!$B$4:$Q$12</definedName>
    <definedName localSheetId="141" name="general_info">ESS_133!$B$4:$Q$12</definedName>
    <definedName localSheetId="142" name="general_info">ESS_134!$B$4:$Q$12</definedName>
    <definedName localSheetId="143" name="general_info">ESS_135!$B$4:$Q$12</definedName>
    <definedName localSheetId="144" name="general_info">ESS_136!$B$4:$Q$12</definedName>
    <definedName localSheetId="145" name="general_info">ESS_137!$B$4:$Q$12</definedName>
    <definedName localSheetId="146" name="general_info">ESS_138!$B$4:$Q$12</definedName>
    <definedName localSheetId="147" name="general_info">ESS_139!$B$4:$Q$12</definedName>
    <definedName localSheetId="22" name="general_info">ESS_14!$B$4:$Q$12</definedName>
    <definedName localSheetId="148" name="general_info">ESS_140!$B$4:$Q$12</definedName>
    <definedName localSheetId="149" name="general_info">ESS_141!$B$4:$Q$12</definedName>
    <definedName localSheetId="150" name="general_info">ESS_142!$B$4:$Q$12</definedName>
    <definedName localSheetId="151" name="general_info">ESS_143!$B$4:$Q$12</definedName>
    <definedName localSheetId="152" name="general_info">ESS_144!$B$4:$Q$12</definedName>
    <definedName localSheetId="153" name="general_info">ESS_145!$B$4:$Q$12</definedName>
    <definedName localSheetId="154" name="general_info">ESS_146!$B$4:$Q$12</definedName>
    <definedName localSheetId="155" name="general_info">ESS_147!$B$4:$Q$12</definedName>
    <definedName localSheetId="156" name="general_info">ESS_148!$B$4:$Q$12</definedName>
    <definedName localSheetId="157" name="general_info">ESS_149!$B$4:$Q$12</definedName>
    <definedName localSheetId="23" name="general_info">ESS_15!$B$4:$Q$12</definedName>
    <definedName localSheetId="158" name="general_info">ESS_150!$B$4:$Q$12</definedName>
    <definedName localSheetId="159" name="general_info">ESS_151!$B$4:$Q$12</definedName>
    <definedName localSheetId="160" name="general_info">ESS_152!$B$4:$Q$12</definedName>
    <definedName localSheetId="161" name="general_info">ESS_153!$B$4:$Q$12</definedName>
    <definedName localSheetId="162" name="general_info">ESS_154!$B$4:$Q$12</definedName>
    <definedName localSheetId="163" name="general_info">ESS_155!$B$4:$Q$12</definedName>
    <definedName localSheetId="164" name="general_info">ESS_156!$B$4:$Q$12</definedName>
    <definedName localSheetId="165" name="general_info">ESS_157!$B$4:$Q$12</definedName>
    <definedName localSheetId="166" name="general_info">ESS_158!$B$4:$Q$12</definedName>
    <definedName localSheetId="167" name="general_info">ESS_159!$B$4:$Q$12</definedName>
    <definedName localSheetId="24" name="general_info">ESS_16!$B$4:$Q$12</definedName>
    <definedName localSheetId="168" name="general_info">ESS_160!$B$4:$Q$12</definedName>
    <definedName localSheetId="169" name="general_info">ESS_161!$B$4:$Q$12</definedName>
    <definedName localSheetId="170" name="general_info">ESS_162!$B$4:$Q$12</definedName>
    <definedName localSheetId="171" name="general_info">ESS_163!$B$4:$Q$12</definedName>
    <definedName localSheetId="172" name="general_info">ESS_164!$B$4:$Q$12</definedName>
    <definedName localSheetId="173" name="general_info">ESS_165!$B$4:$Q$12</definedName>
    <definedName localSheetId="174" name="general_info">ESS_166!$B$4:$Q$12</definedName>
    <definedName localSheetId="175" name="general_info">ESS_167!$B$4:$Q$12</definedName>
    <definedName localSheetId="176" name="general_info">ESS_168!$B$4:$Q$12</definedName>
    <definedName localSheetId="177" name="general_info">ESS_169!$B$4:$Q$12</definedName>
    <definedName localSheetId="25" name="general_info">ESS_17!$B$4:$Q$12</definedName>
    <definedName localSheetId="178" name="general_info">ESS_170!$B$4:$Q$12</definedName>
    <definedName localSheetId="179" name="general_info">ESS_171!$B$4:$Q$12</definedName>
    <definedName localSheetId="180" name="general_info">ESS_172!$B$4:$Q$12</definedName>
    <definedName localSheetId="181" name="general_info">ESS_173!$B$4:$Q$12</definedName>
    <definedName localSheetId="182" name="general_info">ESS_174!$B$4:$Q$12</definedName>
    <definedName localSheetId="183" name="general_info">ESS_175!$B$4:$Q$12</definedName>
    <definedName localSheetId="184" name="general_info">ESS_176!$B$4:$Q$12</definedName>
    <definedName localSheetId="185" name="general_info">ESS_177!$B$4:$Q$12</definedName>
    <definedName localSheetId="186" name="general_info">ESS_178!$B$4:$Q$12</definedName>
    <definedName localSheetId="187" name="general_info">ESS_179!$B$4:$Q$12</definedName>
    <definedName localSheetId="26" name="general_info">ESS_18!$B$4:$Q$12</definedName>
    <definedName localSheetId="188" name="general_info">ESS_180!$B$4:$Q$12</definedName>
    <definedName localSheetId="189" name="general_info">ESS_181!$B$4:$Q$12</definedName>
    <definedName localSheetId="190" name="general_info">ESS_182!$B$4:$Q$12</definedName>
    <definedName localSheetId="191" name="general_info">ESS_183!$B$4:$Q$12</definedName>
    <definedName localSheetId="192" name="general_info">ESS_184!$B$4:$Q$12</definedName>
    <definedName localSheetId="193" name="general_info">ESS_185!$B$4:$Q$12</definedName>
    <definedName localSheetId="194" name="general_info">ESS_186!$B$4:$Q$12</definedName>
    <definedName localSheetId="195" name="general_info">ESS_187!$B$4:$Q$12</definedName>
    <definedName localSheetId="196" name="general_info">ESS_188!$B$4:$Q$12</definedName>
    <definedName localSheetId="197" name="general_info">ESS_189!$B$4:$Q$12</definedName>
    <definedName localSheetId="27" name="general_info">ESS_19!$B$4:$Q$12</definedName>
    <definedName localSheetId="198" name="general_info">ESS_190!$B$4:$Q$12</definedName>
    <definedName localSheetId="199" name="general_info">ESS_191!$B$4:$Q$12</definedName>
    <definedName localSheetId="200" name="general_info">ESS_192!$B$4:$Q$12</definedName>
    <definedName localSheetId="201" name="general_info">ESS_193!$B$4:$Q$12</definedName>
    <definedName localSheetId="202" name="general_info">ESS_194!$B$4:$Q$12</definedName>
    <definedName localSheetId="10" name="general_info">ESS_2!$B$4:$Q$12</definedName>
    <definedName localSheetId="28" name="general_info">ESS_20!$B$4:$Q$12</definedName>
    <definedName localSheetId="29" name="general_info">ESS_21!$B$4:$Q$12</definedName>
    <definedName localSheetId="30" name="general_info">ESS_22!$B$4:$Q$12</definedName>
    <definedName localSheetId="31" name="general_info">ESS_23!$B$4:$Q$12</definedName>
    <definedName localSheetId="32" name="general_info">ESS_24!$B$4:$Q$12</definedName>
    <definedName localSheetId="33" name="general_info">ESS_25!$B$4:$Q$12</definedName>
    <definedName localSheetId="34" name="general_info">ESS_26!$B$4:$Q$12</definedName>
    <definedName localSheetId="35" name="general_info">ESS_27!$B$4:$Q$12</definedName>
    <definedName localSheetId="36" name="general_info">ESS_28!$B$4:$Q$12</definedName>
    <definedName localSheetId="37" name="general_info">ESS_29!$B$4:$Q$12</definedName>
    <definedName localSheetId="11" name="general_info">ESS_3!$B$4:$Q$12</definedName>
    <definedName localSheetId="38" name="general_info">ESS_30!$B$4:$Q$12</definedName>
    <definedName localSheetId="39" name="general_info">ESS_31!$B$4:$Q$12</definedName>
    <definedName localSheetId="40" name="general_info">ESS_32!$B$4:$Q$12</definedName>
    <definedName localSheetId="41" name="general_info">ESS_33!$B$4:$Q$12</definedName>
    <definedName localSheetId="42" name="general_info">ESS_34!$B$4:$Q$12</definedName>
    <definedName localSheetId="43" name="general_info">ESS_35!$B$4:$Q$12</definedName>
    <definedName localSheetId="44" name="general_info">ESS_36!$B$4:$Q$12</definedName>
    <definedName localSheetId="45" name="general_info">ESS_37!$B$4:$Q$12</definedName>
    <definedName localSheetId="46" name="general_info">ESS_38!$B$4:$Q$12</definedName>
    <definedName localSheetId="47" name="general_info">ESS_39!$B$4:$Q$12</definedName>
    <definedName localSheetId="12" name="general_info">ESS_4!$B$4:$Q$12</definedName>
    <definedName localSheetId="48" name="general_info">ESS_40!$B$4:$Q$12</definedName>
    <definedName localSheetId="49" name="general_info">ESS_41!$B$4:$Q$12</definedName>
    <definedName localSheetId="50" name="general_info">ESS_42!$B$4:$Q$12</definedName>
    <definedName localSheetId="51" name="general_info">ESS_43!$B$4:$Q$12</definedName>
    <definedName localSheetId="52" name="general_info">ESS_44!$B$4:$Q$12</definedName>
    <definedName localSheetId="53" name="general_info">ESS_45!$B$4:$Q$12</definedName>
    <definedName localSheetId="54" name="general_info">ESS_46!$B$4:$Q$12</definedName>
    <definedName localSheetId="55" name="general_info">ESS_47!$B$4:$Q$12</definedName>
    <definedName localSheetId="56" name="general_info">ESS_48!$B$4:$Q$12</definedName>
    <definedName localSheetId="57" name="general_info">ESS_49!$B$4:$Q$12</definedName>
    <definedName localSheetId="13" name="general_info">ESS_5!$B$4:$Q$12</definedName>
    <definedName localSheetId="58" name="general_info">ESS_50!$B$4:$Q$12</definedName>
    <definedName localSheetId="59" name="general_info">ESS_51!$B$4:$Q$12</definedName>
    <definedName localSheetId="60" name="general_info">ESS_52!$B$4:$Q$12</definedName>
    <definedName localSheetId="61" name="general_info">ESS_53!$B$4:$Q$12</definedName>
    <definedName localSheetId="62" name="general_info">ESS_54!$B$4:$Q$12</definedName>
    <definedName localSheetId="63" name="general_info">ESS_55!$B$4:$Q$12</definedName>
    <definedName localSheetId="64" name="general_info">ESS_56!$B$4:$Q$12</definedName>
    <definedName localSheetId="65" name="general_info">ESS_57!$B$4:$Q$12</definedName>
    <definedName localSheetId="66" name="general_info">ESS_58!$B$4:$Q$12</definedName>
    <definedName localSheetId="67" name="general_info">ESS_59!$B$4:$Q$12</definedName>
    <definedName localSheetId="14" name="general_info">ESS_6!$B$4:$Q$12</definedName>
    <definedName localSheetId="68" name="general_info">ESS_60!$B$4:$Q$12</definedName>
    <definedName localSheetId="69" name="general_info">ESS_61!$B$4:$Q$12</definedName>
    <definedName localSheetId="70" name="general_info">ESS_62!$B$4:$Q$12</definedName>
    <definedName localSheetId="71" name="general_info">ESS_63!$B$4:$Q$12</definedName>
    <definedName localSheetId="72" name="general_info">ESS_64!$B$4:$Q$12</definedName>
    <definedName localSheetId="73" name="general_info">ESS_65!$B$4:$Q$12</definedName>
    <definedName localSheetId="74" name="general_info">ESS_66!$B$4:$Q$12</definedName>
    <definedName localSheetId="75" name="general_info">ESS_67!$B$4:$Q$12</definedName>
    <definedName localSheetId="76" name="general_info">ESS_68!$B$4:$Q$12</definedName>
    <definedName localSheetId="77" name="general_info">ESS_69!$B$4:$Q$12</definedName>
    <definedName localSheetId="15" name="general_info">ESS_7!$B$4:$Q$12</definedName>
    <definedName localSheetId="78" name="general_info">ESS_70!$B$4:$Q$12</definedName>
    <definedName localSheetId="79" name="general_info">ESS_71!$B$4:$Q$12</definedName>
    <definedName localSheetId="80" name="general_info">ESS_72!$B$4:$Q$12</definedName>
    <definedName localSheetId="81" name="general_info">ESS_73!$B$4:$Q$12</definedName>
    <definedName localSheetId="82" name="general_info">ESS_74!$B$4:$Q$12</definedName>
    <definedName localSheetId="83" name="general_info">ESS_75!$B$4:$Q$12</definedName>
    <definedName localSheetId="84" name="general_info">ESS_76!$B$4:$Q$12</definedName>
    <definedName localSheetId="85" name="general_info">ESS_77!$B$4:$Q$12</definedName>
    <definedName localSheetId="86" name="general_info">ESS_78!$B$4:$Q$12</definedName>
    <definedName localSheetId="87" name="general_info">ESS_79!$B$4:$Q$12</definedName>
    <definedName localSheetId="16" name="general_info">ESS_8!$B$4:$Q$12</definedName>
    <definedName localSheetId="88" name="general_info">ESS_80!$B$4:$Q$12</definedName>
    <definedName localSheetId="89" name="general_info">ESS_81!$B$4:$Q$12</definedName>
    <definedName localSheetId="90" name="general_info">ESS_82!$B$4:$Q$12</definedName>
    <definedName localSheetId="91" name="general_info">ESS_83!$B$4:$Q$12</definedName>
    <definedName localSheetId="92" name="general_info">ESS_84!$B$4:$Q$12</definedName>
    <definedName localSheetId="93" name="general_info">ESS_85!$B$4:$Q$12</definedName>
    <definedName localSheetId="94" name="general_info">ESS_86!$B$4:$Q$12</definedName>
    <definedName localSheetId="95" name="general_info">ESS_87!$B$4:$Q$12</definedName>
    <definedName localSheetId="96" name="general_info">ESS_88!$B$4:$Q$12</definedName>
    <definedName localSheetId="97" name="general_info">ESS_89!$B$4:$Q$12</definedName>
    <definedName localSheetId="17" name="general_info">ESS_9!$B$4:$Q$12</definedName>
    <definedName localSheetId="98" name="general_info">ESS_90!$B$4:$Q$12</definedName>
    <definedName localSheetId="99" name="general_info">ESS_91!$B$4:$Q$12</definedName>
    <definedName localSheetId="100" name="general_info">ESS_92!$B$4:$Q$12</definedName>
    <definedName localSheetId="101" name="general_info">ESS_93!$B$4:$Q$12</definedName>
    <definedName localSheetId="102" name="general_info">ESS_94!$B$4:$Q$12</definedName>
    <definedName localSheetId="103" name="general_info">ESS_95!$B$4:$Q$12</definedName>
    <definedName localSheetId="104" name="general_info">ESS_96!$B$4:$Q$12</definedName>
    <definedName localSheetId="105" name="general_info">ESS_97!$B$4:$Q$12</definedName>
    <definedName localSheetId="106" name="general_info">ESS_98!$B$4:$Q$12</definedName>
    <definedName localSheetId="107" name="general_info">ESS_99!$B$4:$Q$12</definedName>
    <definedName name="hierarchy">Hierarchy!$A$2:$J$48</definedName>
    <definedName name="LUCITY_STATUS">GENERAL_LISTS!$H$2:$H$6</definedName>
    <definedName localSheetId="4" name="maintenance_frequency">GENERAL_LISTS!$D$2:$D$7</definedName>
    <definedName name="maintenance_frequency">GENERAL_LISTS!$D$2:$D$7</definedName>
    <definedName name="PM_PRIORITY">GENERAL_LISTS!$G$2:$G$4</definedName>
    <definedName name="PM_SCHEDULE">GENERAL_LISTS!$F$2:$F$18</definedName>
    <definedName name="PM_TASK">GENERAL_LISTS!$E$2:$E$33</definedName>
    <definedName localSheetId="9" name="_xlnm.Print_Area">ESS_1!$B$2:$Q$104</definedName>
    <definedName localSheetId="18" name="_xlnm.Print_Area">ESS_10!$B$2:$Q$104</definedName>
    <definedName localSheetId="108" name="_xlnm.Print_Area">ESS_100!$B$2:$Q$104</definedName>
    <definedName localSheetId="109" name="_xlnm.Print_Area">ESS_101!$B$2:$Q$104</definedName>
    <definedName localSheetId="110" name="_xlnm.Print_Area">ESS_102!$B$2:$Q$104</definedName>
    <definedName localSheetId="111" name="_xlnm.Print_Area">ESS_103!$B$2:$Q$104</definedName>
    <definedName localSheetId="112" name="_xlnm.Print_Area">ESS_104!$B$2:$Q$104</definedName>
    <definedName localSheetId="113" name="_xlnm.Print_Area">ESS_105!$B$2:$Q$104</definedName>
    <definedName localSheetId="114" name="_xlnm.Print_Area">ESS_106!$B$2:$Q$104</definedName>
    <definedName localSheetId="115" name="_xlnm.Print_Area">ESS_107!$B$2:$Q$104</definedName>
    <definedName localSheetId="116" name="_xlnm.Print_Area">ESS_108!$B$2:$Q$104</definedName>
    <definedName localSheetId="117" name="_xlnm.Print_Area">ESS_109!$B$2:$Q$104</definedName>
    <definedName localSheetId="19" name="_xlnm.Print_Area">ESS_11!$B$2:$Q$104</definedName>
    <definedName localSheetId="118" name="_xlnm.Print_Area">ESS_110!$B$2:$Q$104</definedName>
    <definedName localSheetId="119" name="_xlnm.Print_Area">ESS_111!$B$2:$Q$104</definedName>
    <definedName localSheetId="120" name="_xlnm.Print_Area">ESS_112!$B$2:$Q$104</definedName>
    <definedName localSheetId="121" name="_xlnm.Print_Area">ESS_113!$B$2:$Q$104</definedName>
    <definedName localSheetId="122" name="_xlnm.Print_Area">ESS_114!$B$2:$Q$104</definedName>
    <definedName localSheetId="123" name="_xlnm.Print_Area">ESS_115!$B$2:$Q$104</definedName>
    <definedName localSheetId="124" name="_xlnm.Print_Area">ESS_116!$B$2:$Q$104</definedName>
    <definedName localSheetId="125" name="_xlnm.Print_Area">ESS_117!$B$2:$Q$104</definedName>
    <definedName localSheetId="126" name="_xlnm.Print_Area">ESS_118!$B$2:$Q$104</definedName>
    <definedName localSheetId="127" name="_xlnm.Print_Area">ESS_119!$B$2:$Q$104</definedName>
    <definedName localSheetId="20" name="_xlnm.Print_Area">ESS_12!$B$2:$Q$104</definedName>
    <definedName localSheetId="128" name="_xlnm.Print_Area">ESS_120!$B$2:$Q$104</definedName>
    <definedName localSheetId="129" name="_xlnm.Print_Area">ESS_121!$B$2:$Q$104</definedName>
    <definedName localSheetId="130" name="_xlnm.Print_Area">ESS_122!$B$2:$Q$104</definedName>
    <definedName localSheetId="131" name="_xlnm.Print_Area">ESS_123!$B$2:$Q$104</definedName>
    <definedName localSheetId="132" name="_xlnm.Print_Area">ESS_124!$B$2:$Q$104</definedName>
    <definedName localSheetId="133" name="_xlnm.Print_Area">ESS_125!$B$2:$Q$104</definedName>
    <definedName localSheetId="134" name="_xlnm.Print_Area">ESS_126!$B$2:$Q$104</definedName>
    <definedName localSheetId="135" name="_xlnm.Print_Area">ESS_127!$B$2:$Q$104</definedName>
    <definedName localSheetId="136" name="_xlnm.Print_Area">ESS_128!$B$2:$Q$104</definedName>
    <definedName localSheetId="137" name="_xlnm.Print_Area">ESS_129!$B$2:$Q$104</definedName>
    <definedName localSheetId="21" name="_xlnm.Print_Area">ESS_13!$B$2:$Q$104</definedName>
    <definedName localSheetId="138" name="_xlnm.Print_Area">ESS_130!$B$2:$Q$104</definedName>
    <definedName localSheetId="139" name="_xlnm.Print_Area">ESS_131!$B$2:$Q$104</definedName>
    <definedName localSheetId="140" name="_xlnm.Print_Area">ESS_132!$B$2:$Q$104</definedName>
    <definedName localSheetId="141" name="_xlnm.Print_Area">ESS_133!$B$2:$Q$104</definedName>
    <definedName localSheetId="142" name="_xlnm.Print_Area">ESS_134!$B$2:$Q$104</definedName>
    <definedName localSheetId="143" name="_xlnm.Print_Area">ESS_135!$B$2:$Q$104</definedName>
    <definedName localSheetId="144" name="_xlnm.Print_Area">ESS_136!$B$2:$Q$104</definedName>
    <definedName localSheetId="145" name="_xlnm.Print_Area">ESS_137!$B$2:$Q$104</definedName>
    <definedName localSheetId="146" name="_xlnm.Print_Area">ESS_138!$B$2:$Q$104</definedName>
    <definedName localSheetId="147" name="_xlnm.Print_Area">ESS_139!$B$2:$Q$104</definedName>
    <definedName localSheetId="22" name="_xlnm.Print_Area">ESS_14!$B$2:$Q$104</definedName>
    <definedName localSheetId="148" name="_xlnm.Print_Area">ESS_140!$B$2:$Q$104</definedName>
    <definedName localSheetId="149" name="_xlnm.Print_Area">ESS_141!$B$2:$Q$104</definedName>
    <definedName localSheetId="150" name="_xlnm.Print_Area">ESS_142!$B$2:$Q$104</definedName>
    <definedName localSheetId="151" name="_xlnm.Print_Area">ESS_143!$B$2:$Q$104</definedName>
    <definedName localSheetId="152" name="_xlnm.Print_Area">ESS_144!$B$2:$Q$104</definedName>
    <definedName localSheetId="153" name="_xlnm.Print_Area">ESS_145!$B$2:$Q$104</definedName>
    <definedName localSheetId="154" name="_xlnm.Print_Area">ESS_146!$B$2:$Q$104</definedName>
    <definedName localSheetId="155" name="_xlnm.Print_Area">ESS_147!$B$2:$Q$104</definedName>
    <definedName localSheetId="156" name="_xlnm.Print_Area">ESS_148!$B$2:$Q$104</definedName>
    <definedName localSheetId="157" name="_xlnm.Print_Area">ESS_149!$B$2:$Q$104</definedName>
    <definedName localSheetId="23" name="_xlnm.Print_Area">ESS_15!$B$2:$Q$104</definedName>
    <definedName localSheetId="158" name="_xlnm.Print_Area">ESS_150!$B$2:$Q$104</definedName>
    <definedName localSheetId="159" name="_xlnm.Print_Area">ESS_151!$B$2:$Q$104</definedName>
    <definedName localSheetId="160" name="_xlnm.Print_Area">ESS_152!$B$2:$Q$104</definedName>
    <definedName localSheetId="161" name="_xlnm.Print_Area">ESS_153!$B$2:$Q$104</definedName>
    <definedName localSheetId="162" name="_xlnm.Print_Area">ESS_154!$B$2:$Q$104</definedName>
    <definedName localSheetId="163" name="_xlnm.Print_Area">ESS_155!$B$2:$Q$104</definedName>
    <definedName localSheetId="164" name="_xlnm.Print_Area">ESS_156!$B$2:$Q$104</definedName>
    <definedName localSheetId="165" name="_xlnm.Print_Area">ESS_157!$B$2:$Q$104</definedName>
    <definedName localSheetId="166" name="_xlnm.Print_Area">ESS_158!$B$2:$Q$104</definedName>
    <definedName localSheetId="167" name="_xlnm.Print_Area">ESS_159!$B$2:$Q$104</definedName>
    <definedName localSheetId="24" name="_xlnm.Print_Area">ESS_16!$B$2:$Q$104</definedName>
    <definedName localSheetId="168" name="_xlnm.Print_Area">ESS_160!$B$2:$Q$104</definedName>
    <definedName localSheetId="169" name="_xlnm.Print_Area">ESS_161!$B$2:$Q$104</definedName>
    <definedName localSheetId="170" name="_xlnm.Print_Area">ESS_162!$B$2:$Q$104</definedName>
    <definedName localSheetId="171" name="_xlnm.Print_Area">ESS_163!$B$2:$Q$104</definedName>
    <definedName localSheetId="172" name="_xlnm.Print_Area">ESS_164!$B$2:$Q$104</definedName>
    <definedName localSheetId="173" name="_xlnm.Print_Area">ESS_165!$B$2:$Q$104</definedName>
    <definedName localSheetId="174" name="_xlnm.Print_Area">ESS_166!$B$2:$Q$104</definedName>
    <definedName localSheetId="175" name="_xlnm.Print_Area">ESS_167!$B$2:$Q$104</definedName>
    <definedName localSheetId="176" name="_xlnm.Print_Area">ESS_168!$B$2:$Q$104</definedName>
    <definedName localSheetId="177" name="_xlnm.Print_Area">ESS_169!$B$2:$Q$104</definedName>
    <definedName localSheetId="25" name="_xlnm.Print_Area">ESS_17!$B$2:$Q$104</definedName>
    <definedName localSheetId="178" name="_xlnm.Print_Area">ESS_170!$B$2:$Q$104</definedName>
    <definedName localSheetId="179" name="_xlnm.Print_Area">ESS_171!$B$2:$Q$104</definedName>
    <definedName localSheetId="180" name="_xlnm.Print_Area">ESS_172!$B$2:$Q$104</definedName>
    <definedName localSheetId="181" name="_xlnm.Print_Area">ESS_173!$B$2:$Q$104</definedName>
    <definedName localSheetId="182" name="_xlnm.Print_Area">ESS_174!$B$2:$Q$104</definedName>
    <definedName localSheetId="183" name="_xlnm.Print_Area">ESS_175!$B$2:$Q$104</definedName>
    <definedName localSheetId="184" name="_xlnm.Print_Area">ESS_176!$B$2:$Q$104</definedName>
    <definedName localSheetId="185" name="_xlnm.Print_Area">ESS_177!$B$2:$Q$104</definedName>
    <definedName localSheetId="186" name="_xlnm.Print_Area">ESS_178!$B$2:$Q$104</definedName>
    <definedName localSheetId="187" name="_xlnm.Print_Area">ESS_179!$B$2:$Q$104</definedName>
    <definedName localSheetId="26" name="_xlnm.Print_Area">ESS_18!$B$2:$Q$104</definedName>
    <definedName localSheetId="188" name="_xlnm.Print_Area">ESS_180!$B$2:$Q$104</definedName>
    <definedName localSheetId="189" name="_xlnm.Print_Area">ESS_181!$B$2:$Q$104</definedName>
    <definedName localSheetId="190" name="_xlnm.Print_Area">ESS_182!$B$2:$Q$104</definedName>
    <definedName localSheetId="191" name="_xlnm.Print_Area">ESS_183!$B$2:$Q$104</definedName>
    <definedName localSheetId="192" name="_xlnm.Print_Area">ESS_184!$B$2:$Q$104</definedName>
    <definedName localSheetId="193" name="_xlnm.Print_Area">ESS_185!$B$2:$Q$104</definedName>
    <definedName localSheetId="194" name="_xlnm.Print_Area">ESS_186!$B$2:$Q$104</definedName>
    <definedName localSheetId="195" name="_xlnm.Print_Area">ESS_187!$B$2:$Q$104</definedName>
    <definedName localSheetId="196" name="_xlnm.Print_Area">ESS_188!$B$2:$Q$104</definedName>
    <definedName localSheetId="197" name="_xlnm.Print_Area">ESS_189!$B$2:$Q$104</definedName>
    <definedName localSheetId="27" name="_xlnm.Print_Area">ESS_19!$B$2:$Q$104</definedName>
    <definedName localSheetId="198" name="_xlnm.Print_Area">ESS_190!$B$2:$Q$104</definedName>
    <definedName localSheetId="199" name="_xlnm.Print_Area">ESS_191!$B$2:$Q$104</definedName>
    <definedName localSheetId="200" name="_xlnm.Print_Area">ESS_192!$B$2:$Q$104</definedName>
    <definedName localSheetId="201" name="_xlnm.Print_Area">ESS_193!$B$2:$Q$104</definedName>
    <definedName localSheetId="202" name="_xlnm.Print_Area">ESS_194!$B$2:$Q$104</definedName>
    <definedName localSheetId="10" name="_xlnm.Print_Area">ESS_2!$B$2:$Q$104</definedName>
    <definedName localSheetId="28" name="_xlnm.Print_Area">ESS_20!$B$2:$Q$104</definedName>
    <definedName localSheetId="29" name="_xlnm.Print_Area">ESS_21!$B$2:$Q$104</definedName>
    <definedName localSheetId="30" name="_xlnm.Print_Area">ESS_22!$B$2:$Q$104</definedName>
    <definedName localSheetId="31" name="_xlnm.Print_Area">ESS_23!$B$2:$Q$104</definedName>
    <definedName localSheetId="32" name="_xlnm.Print_Area">ESS_24!$B$2:$Q$104</definedName>
    <definedName localSheetId="33" name="_xlnm.Print_Area">ESS_25!$B$2:$Q$104</definedName>
    <definedName localSheetId="34" name="_xlnm.Print_Area">ESS_26!$B$2:$Q$104</definedName>
    <definedName localSheetId="35" name="_xlnm.Print_Area">ESS_27!$B$2:$Q$104</definedName>
    <definedName localSheetId="36" name="_xlnm.Print_Area">ESS_28!$B$2:$Q$104</definedName>
    <definedName localSheetId="37" name="_xlnm.Print_Area">ESS_29!$B$2:$Q$104</definedName>
    <definedName localSheetId="11" name="_xlnm.Print_Area">ESS_3!$B$2:$Q$104</definedName>
    <definedName localSheetId="38" name="_xlnm.Print_Area">ESS_30!$B$2:$Q$104</definedName>
    <definedName localSheetId="39" name="_xlnm.Print_Area">ESS_31!$B$2:$Q$104</definedName>
    <definedName localSheetId="40" name="_xlnm.Print_Area">ESS_32!$B$2:$Q$104</definedName>
    <definedName localSheetId="41" name="_xlnm.Print_Area">ESS_33!$B$2:$Q$104</definedName>
    <definedName localSheetId="42" name="_xlnm.Print_Area">ESS_34!$B$2:$Q$104</definedName>
    <definedName localSheetId="43" name="_xlnm.Print_Area">ESS_35!$B$2:$Q$104</definedName>
    <definedName localSheetId="44" name="_xlnm.Print_Area">ESS_36!$B$2:$Q$104</definedName>
    <definedName localSheetId="45" name="_xlnm.Print_Area">ESS_37!$B$2:$Q$104</definedName>
    <definedName localSheetId="46" name="_xlnm.Print_Area">ESS_38!$B$2:$Q$104</definedName>
    <definedName localSheetId="47" name="_xlnm.Print_Area">ESS_39!$B$2:$Q$104</definedName>
    <definedName localSheetId="12" name="_xlnm.Print_Area">ESS_4!$B$2:$Q$104</definedName>
    <definedName localSheetId="48" name="_xlnm.Print_Area">ESS_40!$B$2:$Q$104</definedName>
    <definedName localSheetId="49" name="_xlnm.Print_Area">ESS_41!$B$2:$Q$104</definedName>
    <definedName localSheetId="50" name="_xlnm.Print_Area">ESS_42!$B$2:$Q$104</definedName>
    <definedName localSheetId="51" name="_xlnm.Print_Area">ESS_43!$B$2:$Q$104</definedName>
    <definedName localSheetId="52" name="_xlnm.Print_Area">ESS_44!$B$2:$Q$104</definedName>
    <definedName localSheetId="53" name="_xlnm.Print_Area">ESS_45!$B$2:$Q$104</definedName>
    <definedName localSheetId="54" name="_xlnm.Print_Area">ESS_46!$B$2:$Q$104</definedName>
    <definedName localSheetId="55" name="_xlnm.Print_Area">ESS_47!$B$2:$Q$104</definedName>
    <definedName localSheetId="56" name="_xlnm.Print_Area">ESS_48!$B$2:$Q$104</definedName>
    <definedName localSheetId="57" name="_xlnm.Print_Area">ESS_49!$B$2:$Q$104</definedName>
    <definedName localSheetId="13" name="_xlnm.Print_Area">ESS_5!$B$2:$Q$104</definedName>
    <definedName localSheetId="58" name="_xlnm.Print_Area">ESS_50!$B$2:$Q$104</definedName>
    <definedName localSheetId="59" name="_xlnm.Print_Area">ESS_51!$B$2:$Q$104</definedName>
    <definedName localSheetId="60" name="_xlnm.Print_Area">ESS_52!$B$2:$Q$104</definedName>
    <definedName localSheetId="61" name="_xlnm.Print_Area">ESS_53!$B$2:$Q$104</definedName>
    <definedName localSheetId="62" name="_xlnm.Print_Area">ESS_54!$B$2:$Q$104</definedName>
    <definedName localSheetId="63" name="_xlnm.Print_Area">ESS_55!$B$2:$Q$104</definedName>
    <definedName localSheetId="64" name="_xlnm.Print_Area">ESS_56!$B$2:$Q$104</definedName>
    <definedName localSheetId="65" name="_xlnm.Print_Area">ESS_57!$B$2:$Q$104</definedName>
    <definedName localSheetId="66" name="_xlnm.Print_Area">ESS_58!$B$2:$Q$104</definedName>
    <definedName localSheetId="67" name="_xlnm.Print_Area">ESS_59!$B$2:$Q$104</definedName>
    <definedName localSheetId="14" name="_xlnm.Print_Area">ESS_6!$B$2:$Q$104</definedName>
    <definedName localSheetId="68" name="_xlnm.Print_Area">ESS_60!$B$2:$Q$104</definedName>
    <definedName localSheetId="69" name="_xlnm.Print_Area">ESS_61!$B$2:$Q$104</definedName>
    <definedName localSheetId="70" name="_xlnm.Print_Area">ESS_62!$B$2:$Q$104</definedName>
    <definedName localSheetId="71" name="_xlnm.Print_Area">ESS_63!$B$2:$Q$104</definedName>
    <definedName localSheetId="72" name="_xlnm.Print_Area">ESS_64!$B$2:$Q$104</definedName>
    <definedName localSheetId="73" name="_xlnm.Print_Area">ESS_65!$B$2:$Q$104</definedName>
    <definedName localSheetId="74" name="_xlnm.Print_Area">ESS_66!$B$2:$Q$104</definedName>
    <definedName localSheetId="75" name="_xlnm.Print_Area">ESS_67!$B$2:$Q$104</definedName>
    <definedName localSheetId="76" name="_xlnm.Print_Area">ESS_68!$B$2:$Q$104</definedName>
    <definedName localSheetId="77" name="_xlnm.Print_Area">ESS_69!$B$2:$Q$104</definedName>
    <definedName localSheetId="15" name="_xlnm.Print_Area">ESS_7!$B$2:$Q$104</definedName>
    <definedName localSheetId="78" name="_xlnm.Print_Area">ESS_70!$B$2:$Q$104</definedName>
    <definedName localSheetId="79" name="_xlnm.Print_Area">ESS_71!$B$2:$Q$104</definedName>
    <definedName localSheetId="80" name="_xlnm.Print_Area">ESS_72!$B$2:$Q$104</definedName>
    <definedName localSheetId="81" name="_xlnm.Print_Area">ESS_73!$B$2:$Q$104</definedName>
    <definedName localSheetId="82" name="_xlnm.Print_Area">ESS_74!$B$2:$Q$104</definedName>
    <definedName localSheetId="83" name="_xlnm.Print_Area">ESS_75!$B$2:$Q$104</definedName>
    <definedName localSheetId="84" name="_xlnm.Print_Area">ESS_76!$B$2:$Q$104</definedName>
    <definedName localSheetId="85" name="_xlnm.Print_Area">ESS_77!$B$2:$Q$104</definedName>
    <definedName localSheetId="86" name="_xlnm.Print_Area">ESS_78!$B$2:$Q$104</definedName>
    <definedName localSheetId="87" name="_xlnm.Print_Area">ESS_79!$B$2:$Q$104</definedName>
    <definedName localSheetId="16" name="_xlnm.Print_Area">ESS_8!$B$2:$Q$104</definedName>
    <definedName localSheetId="88" name="_xlnm.Print_Area">ESS_80!$B$2:$Q$104</definedName>
    <definedName localSheetId="89" name="_xlnm.Print_Area">ESS_81!$B$2:$Q$104</definedName>
    <definedName localSheetId="90" name="_xlnm.Print_Area">ESS_82!$B$2:$Q$104</definedName>
    <definedName localSheetId="91" name="_xlnm.Print_Area">ESS_83!$B$2:$Q$104</definedName>
    <definedName localSheetId="92" name="_xlnm.Print_Area">ESS_84!$B$2:$Q$104</definedName>
    <definedName localSheetId="93" name="_xlnm.Print_Area">ESS_85!$B$2:$Q$104</definedName>
    <definedName localSheetId="94" name="_xlnm.Print_Area">ESS_86!$B$2:$Q$104</definedName>
    <definedName localSheetId="95" name="_xlnm.Print_Area">ESS_87!$B$2:$Q$104</definedName>
    <definedName localSheetId="96" name="_xlnm.Print_Area">ESS_88!$B$2:$Q$104</definedName>
    <definedName localSheetId="97" name="_xlnm.Print_Area">ESS_89!$B$2:$Q$104</definedName>
    <definedName localSheetId="17" name="_xlnm.Print_Area">ESS_9!$B$2:$Q$104</definedName>
    <definedName localSheetId="98" name="_xlnm.Print_Area">ESS_90!$B$2:$Q$104</definedName>
    <definedName localSheetId="99" name="_xlnm.Print_Area">ESS_91!$B$2:$Q$104</definedName>
    <definedName localSheetId="100" name="_xlnm.Print_Area">ESS_92!$B$2:$Q$104</definedName>
    <definedName localSheetId="101" name="_xlnm.Print_Area">ESS_93!$B$2:$Q$104</definedName>
    <definedName localSheetId="102" name="_xlnm.Print_Area">ESS_94!$B$2:$Q$104</definedName>
    <definedName localSheetId="103" name="_xlnm.Print_Area">ESS_95!$B$2:$Q$104</definedName>
    <definedName localSheetId="104" name="_xlnm.Print_Area">ESS_96!$B$2:$Q$104</definedName>
    <definedName localSheetId="105" name="_xlnm.Print_Area">ESS_97!$B$2:$Q$104</definedName>
    <definedName localSheetId="106" name="_xlnm.Print_Area">ESS_98!$B$2:$Q$104</definedName>
    <definedName localSheetId="107" name="_xlnm.Print_Area">ESS_99!$B$2:$Q$104</definedName>
    <definedName name="process_areas">GENERAL_LISTS!$A$2:$A$11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31" i="217" l="true"/>
  <c r="A6" i="217"/>
  <c r="A7" i="217" s="true"/>
  <c r="A4" i="217"/>
  <c r="A5" i="217" s="true"/>
  <c r="E31" i="216"/>
  <c r="A6" i="216"/>
  <c r="A7" i="216" s="true"/>
  <c r="A4" i="216"/>
  <c r="A5" i="216" s="true"/>
  <c r="E31" i="215"/>
  <c r="A6" i="215"/>
  <c r="A7" i="215" s="true"/>
  <c r="A4" i="215"/>
  <c r="A5" i="215" s="true"/>
  <c r="E31" i="214"/>
  <c r="A6" i="214"/>
  <c r="A7" i="214" s="true"/>
  <c r="A4" i="214"/>
  <c r="A5" i="214" s="true"/>
  <c r="E31" i="213"/>
  <c r="A6" i="213"/>
  <c r="A7" i="213" s="true"/>
  <c r="A4" i="213"/>
  <c r="A5" i="213" s="true"/>
  <c r="E31" i="212"/>
  <c r="A6" i="212"/>
  <c r="A7" i="212" s="true"/>
  <c r="A4" i="212"/>
  <c r="A5" i="212" s="true"/>
  <c r="E31" i="211"/>
  <c r="A6" i="211"/>
  <c r="A7" i="211" s="true"/>
  <c r="A4" i="211"/>
  <c r="A5" i="211" s="true"/>
  <c r="E31" i="210"/>
  <c r="A6" i="210"/>
  <c r="A7" i="210" s="true"/>
  <c r="A4" i="210"/>
  <c r="A5" i="210" s="true"/>
  <c r="E31" i="209"/>
  <c r="A6" i="209"/>
  <c r="A7" i="209" s="true"/>
  <c r="A4" i="209"/>
  <c r="A5" i="209" s="true"/>
  <c r="E31" i="208"/>
  <c r="A6" i="208"/>
  <c r="A7" i="208" s="true"/>
  <c r="A4" i="208"/>
  <c r="A5" i="208" s="true"/>
  <c r="E31" i="207"/>
  <c r="A6" i="207"/>
  <c r="A7" i="207" s="true"/>
  <c r="A4" i="207"/>
  <c r="A5" i="207" s="true"/>
  <c r="E31" i="206"/>
  <c r="A6" i="206"/>
  <c r="A7" i="206" s="true"/>
  <c r="A4" i="206"/>
  <c r="A5" i="206" s="true"/>
  <c r="E31" i="205"/>
  <c r="A6" i="205"/>
  <c r="A7" i="205" s="true"/>
  <c r="A4" i="205"/>
  <c r="A5" i="205" s="true"/>
  <c r="E31" i="204"/>
  <c r="A6" i="204"/>
  <c r="A7" i="204" s="true"/>
  <c r="A4" i="204"/>
  <c r="A5" i="204" s="true"/>
  <c r="E31" i="203"/>
  <c r="A6" i="203"/>
  <c r="A7" i="203" s="true"/>
  <c r="A4" i="203"/>
  <c r="A5" i="203" s="true"/>
  <c r="E31" i="202"/>
  <c r="A6" i="202"/>
  <c r="A7" i="202" s="true"/>
  <c r="A4" i="202"/>
  <c r="A5" i="202" s="true"/>
  <c r="E31" i="201"/>
  <c r="A6" i="201"/>
  <c r="A7" i="201" s="true"/>
  <c r="A4" i="201"/>
  <c r="A5" i="201" s="true"/>
  <c r="E31" i="200"/>
  <c r="A6" i="200"/>
  <c r="A7" i="200" s="true"/>
  <c r="A4" i="200"/>
  <c r="A5" i="200" s="true"/>
  <c r="E31" i="199"/>
  <c r="A6" i="199"/>
  <c r="A7" i="199" s="true"/>
  <c r="A4" i="199"/>
  <c r="A5" i="199" s="true"/>
  <c r="E31" i="198"/>
  <c r="A6" i="198"/>
  <c r="A7" i="198" s="true"/>
  <c r="A4" i="198"/>
  <c r="A5" i="198" s="true"/>
  <c r="E31" i="197"/>
  <c r="A6" i="197"/>
  <c r="A7" i="197" s="true"/>
  <c r="A4" i="197"/>
  <c r="A5" i="197" s="true"/>
  <c r="E31" i="196"/>
  <c r="A6" i="196"/>
  <c r="A7" i="196" s="true"/>
  <c r="A4" i="196"/>
  <c r="A5" i="196" s="true"/>
  <c r="E31" i="195"/>
  <c r="A6" i="195"/>
  <c r="A7" i="195" s="true"/>
  <c r="A4" i="195"/>
  <c r="A5" i="195" s="true"/>
  <c r="E31" i="194"/>
  <c r="A6" i="194"/>
  <c r="A7" i="194" s="true"/>
  <c r="A4" i="194"/>
  <c r="A5" i="194" s="true"/>
  <c r="E31" i="193"/>
  <c r="A6" i="193"/>
  <c r="A7" i="193" s="true"/>
  <c r="A4" i="193"/>
  <c r="A5" i="193" s="true"/>
  <c r="E31" i="192"/>
  <c r="A6" i="192"/>
  <c r="A7" i="192" s="true"/>
  <c r="A4" i="192"/>
  <c r="A5" i="192" s="true"/>
  <c r="E31" i="191"/>
  <c r="A6" i="191"/>
  <c r="A7" i="191" s="true"/>
  <c r="A4" i="191"/>
  <c r="A5" i="191" s="true"/>
  <c r="E31" i="190"/>
  <c r="A6" i="190"/>
  <c r="A7" i="190" s="true"/>
  <c r="A4" i="190"/>
  <c r="A5" i="190" s="true"/>
  <c r="E31" i="189"/>
  <c r="A6" i="189"/>
  <c r="A7" i="189" s="true"/>
  <c r="A4" i="189"/>
  <c r="A5" i="189" s="true"/>
  <c r="E31" i="188"/>
  <c r="A6" i="188"/>
  <c r="A7" i="188" s="true"/>
  <c r="A4" i="188"/>
  <c r="A5" i="188" s="true"/>
  <c r="E31" i="187"/>
  <c r="A6" i="187"/>
  <c r="A7" i="187" s="true"/>
  <c r="A4" i="187"/>
  <c r="A5" i="187" s="true"/>
  <c r="E31" i="186"/>
  <c r="A6" i="186"/>
  <c r="A7" i="186" s="true"/>
  <c r="A4" i="186"/>
  <c r="A5" i="186" s="true"/>
  <c r="E31" i="185"/>
  <c r="A6" i="185"/>
  <c r="A7" i="185" s="true"/>
  <c r="A4" i="185"/>
  <c r="A5" i="185" s="true"/>
  <c r="E31" i="184"/>
  <c r="A6" i="184"/>
  <c r="A7" i="184" s="true"/>
  <c r="A4" i="184"/>
  <c r="A5" i="184" s="true"/>
  <c r="E31" i="183"/>
  <c r="A6" i="183"/>
  <c r="A7" i="183" s="true"/>
  <c r="A4" i="183"/>
  <c r="A5" i="183" s="true"/>
  <c r="E31" i="182"/>
  <c r="A6" i="182"/>
  <c r="A7" i="182" s="true"/>
  <c r="A4" i="182"/>
  <c r="A5" i="182" s="true"/>
  <c r="E31" i="181"/>
  <c r="A6" i="181"/>
  <c r="A7" i="181" s="true"/>
  <c r="A4" i="181"/>
  <c r="A5" i="181" s="true"/>
  <c r="E31" i="180"/>
  <c r="A6" i="180"/>
  <c r="A7" i="180" s="true"/>
  <c r="A4" i="180"/>
  <c r="A5" i="180" s="true"/>
  <c r="E31" i="179"/>
  <c r="A6" i="179"/>
  <c r="A7" i="179" s="true"/>
  <c r="A4" i="179"/>
  <c r="A5" i="179" s="true"/>
  <c r="E31" i="178"/>
  <c r="A6" i="178"/>
  <c r="A7" i="178" s="true"/>
  <c r="A4" i="178"/>
  <c r="A5" i="178" s="true"/>
  <c r="E31" i="177"/>
  <c r="A6" i="177"/>
  <c r="A7" i="177" s="true"/>
  <c r="A4" i="177"/>
  <c r="A5" i="177" s="true"/>
  <c r="E31" i="176"/>
  <c r="A6" i="176"/>
  <c r="A7" i="176" s="true"/>
  <c r="A4" i="176"/>
  <c r="A5" i="176" s="true"/>
  <c r="E31" i="175"/>
  <c r="A6" i="175"/>
  <c r="A7" i="175" s="true"/>
  <c r="A4" i="175"/>
  <c r="A5" i="175" s="true"/>
  <c r="E31" i="174"/>
  <c r="A6" i="174"/>
  <c r="A7" i="174" s="true"/>
  <c r="A4" i="174"/>
  <c r="A5" i="174" s="true"/>
  <c r="E31" i="173"/>
  <c r="A6" i="173"/>
  <c r="A7" i="173" s="true"/>
  <c r="A4" i="173"/>
  <c r="A5" i="173" s="true"/>
  <c r="E31" i="172"/>
  <c r="A6" i="172"/>
  <c r="A7" i="172" s="true"/>
  <c r="A4" i="172"/>
  <c r="A5" i="172" s="true"/>
  <c r="E31" i="171"/>
  <c r="A6" i="171"/>
  <c r="A7" i="171" s="true"/>
  <c r="A4" i="171"/>
  <c r="A5" i="171" s="true"/>
  <c r="E31" i="170"/>
  <c r="A6" i="170"/>
  <c r="A7" i="170" s="true"/>
  <c r="A4" i="170"/>
  <c r="A5" i="170" s="true"/>
  <c r="E31" i="169"/>
  <c r="A6" i="169"/>
  <c r="A7" i="169" s="true"/>
  <c r="A4" i="169"/>
  <c r="A5" i="169" s="true"/>
  <c r="E31" i="168"/>
  <c r="A6" i="168"/>
  <c r="A7" i="168" s="true"/>
  <c r="A4" i="168"/>
  <c r="A5" i="168" s="true"/>
  <c r="E31" i="167"/>
  <c r="A6" i="167"/>
  <c r="A7" i="167" s="true"/>
  <c r="A4" i="167"/>
  <c r="A5" i="167" s="true"/>
  <c r="E31" i="166"/>
  <c r="A6" i="166"/>
  <c r="A7" i="166" s="true"/>
  <c r="A4" i="166"/>
  <c r="A5" i="166" s="true"/>
  <c r="E31" i="165"/>
  <c r="A6" i="165"/>
  <c r="A7" i="165" s="true"/>
  <c r="A4" i="165"/>
  <c r="A5" i="165" s="true"/>
  <c r="E31" i="164"/>
  <c r="A6" i="164"/>
  <c r="A7" i="164" s="true"/>
  <c r="A4" i="164"/>
  <c r="A5" i="164" s="true"/>
  <c r="E31" i="163"/>
  <c r="A6" i="163"/>
  <c r="A7" i="163" s="true"/>
  <c r="A4" i="163"/>
  <c r="A5" i="163" s="true"/>
  <c r="E31" i="162"/>
  <c r="A6" i="162"/>
  <c r="A7" i="162" s="true"/>
  <c r="A4" i="162"/>
  <c r="A5" i="162" s="true"/>
  <c r="E31" i="161"/>
  <c r="A6" i="161"/>
  <c r="A7" i="161" s="true"/>
  <c r="A4" i="161"/>
  <c r="A5" i="161" s="true"/>
  <c r="E31" i="160"/>
  <c r="A6" i="160"/>
  <c r="A7" i="160" s="true"/>
  <c r="A4" i="160"/>
  <c r="A5" i="160" s="true"/>
  <c r="E31" i="159"/>
  <c r="A6" i="159"/>
  <c r="A7" i="159" s="true"/>
  <c r="A4" i="159"/>
  <c r="A5" i="159" s="true"/>
  <c r="E31" i="158"/>
  <c r="A6" i="158"/>
  <c r="A7" i="158" s="true"/>
  <c r="A4" i="158"/>
  <c r="A5" i="158" s="true"/>
  <c r="E31" i="157"/>
  <c r="A6" i="157"/>
  <c r="A7" i="157" s="true"/>
  <c r="A4" i="157"/>
  <c r="A5" i="157" s="true"/>
  <c r="E31" i="156"/>
  <c r="A6" i="156"/>
  <c r="A7" i="156" s="true"/>
  <c r="A4" i="156"/>
  <c r="A5" i="156" s="true"/>
  <c r="E31" i="155"/>
  <c r="A6" i="155"/>
  <c r="A7" i="155" s="true"/>
  <c r="A4" i="155"/>
  <c r="A5" i="155" s="true"/>
  <c r="E31" i="154"/>
  <c r="A6" i="154"/>
  <c r="A7" i="154" s="true"/>
  <c r="A4" i="154"/>
  <c r="A5" i="154" s="true"/>
  <c r="E31" i="153"/>
  <c r="A6" i="153"/>
  <c r="A7" i="153" s="true"/>
  <c r="A4" i="153"/>
  <c r="A5" i="153" s="true"/>
  <c r="E31" i="152"/>
  <c r="A6" i="152"/>
  <c r="A7" i="152" s="true"/>
  <c r="A4" i="152"/>
  <c r="A5" i="152" s="true"/>
  <c r="E31" i="151"/>
  <c r="A6" i="151"/>
  <c r="A7" i="151" s="true"/>
  <c r="A4" i="151"/>
  <c r="A5" i="151" s="true"/>
  <c r="E31" i="150"/>
  <c r="A6" i="150"/>
  <c r="A7" i="150" s="true"/>
  <c r="A4" i="150"/>
  <c r="A5" i="150" s="true"/>
  <c r="E31" i="149"/>
  <c r="A6" i="149"/>
  <c r="A7" i="149" s="true"/>
  <c r="A4" i="149"/>
  <c r="A5" i="149" s="true"/>
  <c r="E31" i="148"/>
  <c r="A6" i="148"/>
  <c r="A7" i="148" s="true"/>
  <c r="A4" i="148"/>
  <c r="A5" i="148" s="true"/>
  <c r="E31" i="147"/>
  <c r="A6" i="147"/>
  <c r="A7" i="147" s="true"/>
  <c r="A4" i="147"/>
  <c r="A5" i="147" s="true"/>
  <c r="E31" i="146"/>
  <c r="A6" i="146"/>
  <c r="A7" i="146" s="true"/>
  <c r="A4" i="146"/>
  <c r="A5" i="146" s="true"/>
  <c r="E31" i="145"/>
  <c r="A6" i="145"/>
  <c r="A7" i="145" s="true"/>
  <c r="A4" i="145"/>
  <c r="A5" i="145" s="true"/>
  <c r="E31" i="144"/>
  <c r="A6" i="144"/>
  <c r="A7" i="144" s="true"/>
  <c r="A4" i="144"/>
  <c r="A5" i="144" s="true"/>
  <c r="E31" i="143"/>
  <c r="A6" i="143"/>
  <c r="A7" i="143" s="true"/>
  <c r="A4" i="143"/>
  <c r="A5" i="143" s="true"/>
  <c r="E31" i="142"/>
  <c r="A6" i="142"/>
  <c r="A7" i="142" s="true"/>
  <c r="A4" i="142"/>
  <c r="A5" i="142" s="true"/>
  <c r="E31" i="141"/>
  <c r="A6" i="141"/>
  <c r="A7" i="141" s="true"/>
  <c r="A4" i="141"/>
  <c r="A5" i="141" s="true"/>
  <c r="E31" i="140"/>
  <c r="A6" i="140"/>
  <c r="A7" i="140" s="true"/>
  <c r="A4" i="140"/>
  <c r="A5" i="140" s="true"/>
  <c r="E31" i="139"/>
  <c r="A6" i="139"/>
  <c r="A7" i="139" s="true"/>
  <c r="A4" i="139"/>
  <c r="A5" i="139" s="true"/>
  <c r="E31" i="138"/>
  <c r="A6" i="138"/>
  <c r="A7" i="138" s="true"/>
  <c r="A4" i="138"/>
  <c r="A5" i="138" s="true"/>
  <c r="E31" i="137"/>
  <c r="A6" i="137"/>
  <c r="A7" i="137" s="true"/>
  <c r="A4" i="137"/>
  <c r="A5" i="137" s="true"/>
  <c r="E31" i="136"/>
  <c r="A6" i="136"/>
  <c r="A7" i="136" s="true"/>
  <c r="A4" i="136"/>
  <c r="A5" i="136" s="true"/>
  <c r="E31" i="135"/>
  <c r="A6" i="135"/>
  <c r="A7" i="135" s="true"/>
  <c r="A4" i="135"/>
  <c r="A5" i="135" s="true"/>
  <c r="E31" i="134"/>
  <c r="A6" i="134"/>
  <c r="A7" i="134" s="true"/>
  <c r="A4" i="134"/>
  <c r="A5" i="134" s="true"/>
  <c r="E31" i="133"/>
  <c r="A6" i="133"/>
  <c r="A7" i="133" s="true"/>
  <c r="A4" i="133"/>
  <c r="A5" i="133" s="true"/>
  <c r="E31" i="132"/>
  <c r="A6" i="132"/>
  <c r="A7" i="132" s="true"/>
  <c r="A4" i="132"/>
  <c r="A5" i="132" s="true"/>
  <c r="E31" i="131"/>
  <c r="A6" i="131"/>
  <c r="A7" i="131" s="true"/>
  <c r="A4" i="131"/>
  <c r="A5" i="131" s="true"/>
  <c r="E31" i="130"/>
  <c r="A6" i="130"/>
  <c r="A7" i="130" s="true"/>
  <c r="A4" i="130"/>
  <c r="A5" i="130" s="true"/>
  <c r="E31" i="129"/>
  <c r="A6" i="129"/>
  <c r="A7" i="129" s="true"/>
  <c r="A4" i="129"/>
  <c r="A5" i="129" s="true"/>
  <c r="E31" i="128"/>
  <c r="A6" i="128"/>
  <c r="A7" i="128" s="true"/>
  <c r="A4" i="128"/>
  <c r="A5" i="128" s="true"/>
  <c r="E31" i="127"/>
  <c r="A6" i="127"/>
  <c r="A7" i="127" s="true"/>
  <c r="A4" i="127"/>
  <c r="A5" i="127" s="true"/>
  <c r="E31" i="126"/>
  <c r="A6" i="126"/>
  <c r="A7" i="126" s="true"/>
  <c r="A4" i="126"/>
  <c r="A5" i="126" s="true"/>
  <c r="E31" i="125"/>
  <c r="A6" i="125"/>
  <c r="A7" i="125" s="true"/>
  <c r="A4" i="125"/>
  <c r="A5" i="125" s="true"/>
  <c r="E31" i="124"/>
  <c r="A6" i="124"/>
  <c r="A7" i="124" s="true"/>
  <c r="A4" i="124"/>
  <c r="A5" i="124" s="true"/>
  <c r="E31" i="123"/>
  <c r="A6" i="123"/>
  <c r="A7" i="123" s="true"/>
  <c r="A4" i="123"/>
  <c r="A5" i="123" s="true"/>
  <c r="E31" i="122"/>
  <c r="A6" i="122"/>
  <c r="A7" i="122" s="true"/>
  <c r="A4" i="122"/>
  <c r="A5" i="122" s="true"/>
  <c r="E31" i="121"/>
  <c r="A6" i="121"/>
  <c r="A7" i="121" s="true"/>
  <c r="A4" i="121"/>
  <c r="A5" i="121" s="true"/>
  <c r="E31" i="120"/>
  <c r="A6" i="120"/>
  <c r="A7" i="120" s="true"/>
  <c r="A4" i="120"/>
  <c r="A5" i="120" s="true"/>
  <c r="E31" i="119"/>
  <c r="A6" i="119"/>
  <c r="A7" i="119" s="true"/>
  <c r="A4" i="119"/>
  <c r="A5" i="119" s="true"/>
  <c r="E31" i="118"/>
  <c r="A6" i="118"/>
  <c r="A7" i="118" s="true"/>
  <c r="A4" i="118"/>
  <c r="A5" i="118" s="true"/>
  <c r="E31" i="117"/>
  <c r="A6" i="117"/>
  <c r="A7" i="117" s="true"/>
  <c r="A4" i="117"/>
  <c r="A5" i="117" s="true"/>
  <c r="E31" i="116"/>
  <c r="A6" i="116"/>
  <c r="A7" i="116" s="true"/>
  <c r="A4" i="116"/>
  <c r="A5" i="116" s="true"/>
  <c r="E31" i="115"/>
  <c r="A6" i="115"/>
  <c r="A7" i="115" s="true"/>
  <c r="A4" i="115"/>
  <c r="A5" i="115" s="true"/>
  <c r="E31" i="114"/>
  <c r="A6" i="114"/>
  <c r="A7" i="114" s="true"/>
  <c r="A4" i="114"/>
  <c r="A5" i="114" s="true"/>
  <c r="E31" i="113"/>
  <c r="A6" i="113"/>
  <c r="A7" i="113" s="true"/>
  <c r="A4" i="113"/>
  <c r="A5" i="113" s="true"/>
  <c r="E31" i="112"/>
  <c r="A6" i="112"/>
  <c r="A7" i="112" s="true"/>
  <c r="A4" i="112"/>
  <c r="A5" i="112" s="true"/>
  <c r="E31" i="111"/>
  <c r="A6" i="111"/>
  <c r="A7" i="111" s="true"/>
  <c r="A4" i="111"/>
  <c r="A5" i="111" s="true"/>
  <c r="E31" i="110"/>
  <c r="A6" i="110"/>
  <c r="A7" i="110" s="true"/>
  <c r="A4" i="110"/>
  <c r="A5" i="110" s="true"/>
  <c r="E31" i="109"/>
  <c r="A6" i="109"/>
  <c r="A7" i="109" s="true"/>
  <c r="A4" i="109"/>
  <c r="A5" i="109" s="true"/>
  <c r="E31" i="108"/>
  <c r="A6" i="108"/>
  <c r="A7" i="108" s="true"/>
  <c r="A4" i="108"/>
  <c r="A5" i="108" s="true"/>
  <c r="E31" i="107"/>
  <c r="A6" i="107"/>
  <c r="A7" i="107" s="true"/>
  <c r="A4" i="107"/>
  <c r="A5" i="107" s="true"/>
  <c r="E31" i="106"/>
  <c r="A6" i="106"/>
  <c r="A7" i="106" s="true"/>
  <c r="A4" i="106"/>
  <c r="A5" i="106" s="true"/>
  <c r="E31" i="105"/>
  <c r="A6" i="105"/>
  <c r="A7" i="105" s="true"/>
  <c r="A4" i="105"/>
  <c r="A5" i="105" s="true"/>
  <c r="E31" i="104"/>
  <c r="A6" i="104"/>
  <c r="A7" i="104" s="true"/>
  <c r="A4" i="104"/>
  <c r="A5" i="104" s="true"/>
  <c r="E31" i="103"/>
  <c r="A6" i="103"/>
  <c r="A7" i="103" s="true"/>
  <c r="A4" i="103"/>
  <c r="A5" i="103" s="true"/>
  <c r="E31" i="102"/>
  <c r="A6" i="102"/>
  <c r="A7" i="102" s="true"/>
  <c r="A4" i="102"/>
  <c r="A5" i="102" s="true"/>
  <c r="E31" i="101"/>
  <c r="A6" i="101"/>
  <c r="A7" i="101" s="true"/>
  <c r="A4" i="101"/>
  <c r="A5" i="101" s="true"/>
  <c r="E31" i="100"/>
  <c r="A6" i="100"/>
  <c r="A7" i="100" s="true"/>
  <c r="A4" i="100"/>
  <c r="A5" i="100" s="true"/>
  <c r="E31" i="99"/>
  <c r="A6" i="99"/>
  <c r="A7" i="99" s="true"/>
  <c r="A4" i="99"/>
  <c r="A5" i="99" s="true"/>
  <c r="E31" i="98"/>
  <c r="A6" i="98"/>
  <c r="A7" i="98" s="true"/>
  <c r="A4" i="98"/>
  <c r="A5" i="98" s="true"/>
  <c r="E31" i="97"/>
  <c r="A6" i="97"/>
  <c r="A7" i="97" s="true"/>
  <c r="A4" i="97"/>
  <c r="A5" i="97" s="true"/>
  <c r="E31" i="96"/>
  <c r="A6" i="96"/>
  <c r="A7" i="96" s="true"/>
  <c r="A4" i="96"/>
  <c r="A5" i="96" s="true"/>
  <c r="E31" i="95"/>
  <c r="A6" i="95"/>
  <c r="A7" i="95" s="true"/>
  <c r="A4" i="95"/>
  <c r="A5" i="95" s="true"/>
  <c r="E31" i="94"/>
  <c r="A6" i="94"/>
  <c r="A7" i="94" s="true"/>
  <c r="A4" i="94"/>
  <c r="A5" i="94" s="true"/>
  <c r="E31" i="93"/>
  <c r="A6" i="93"/>
  <c r="A7" i="93" s="true"/>
  <c r="A4" i="93"/>
  <c r="A5" i="93" s="true"/>
  <c r="E31" i="92"/>
  <c r="A6" i="92"/>
  <c r="A7" i="92" s="true"/>
  <c r="A4" i="92"/>
  <c r="A5" i="92" s="true"/>
  <c r="E31" i="91"/>
  <c r="A6" i="91"/>
  <c r="A7" i="91" s="true"/>
  <c r="A4" i="91"/>
  <c r="A5" i="91" s="true"/>
  <c r="E31" i="90"/>
  <c r="A6" i="90"/>
  <c r="A7" i="90" s="true"/>
  <c r="A4" i="90"/>
  <c r="A5" i="90" s="true"/>
  <c r="E31" i="89"/>
  <c r="A6" i="89"/>
  <c r="A7" i="89" s="true"/>
  <c r="A4" i="89"/>
  <c r="A5" i="89" s="true"/>
  <c r="E31" i="88"/>
  <c r="A6" i="88"/>
  <c r="A7" i="88" s="true"/>
  <c r="A4" i="88"/>
  <c r="A5" i="88" s="true"/>
  <c r="E31" i="87"/>
  <c r="A6" i="87"/>
  <c r="A7" i="87" s="true"/>
  <c r="A4" i="87"/>
  <c r="A5" i="87" s="true"/>
  <c r="E31" i="86"/>
  <c r="A6" i="86"/>
  <c r="A7" i="86" s="true"/>
  <c r="A4" i="86"/>
  <c r="A5" i="86" s="true"/>
  <c r="E31" i="85"/>
  <c r="A6" i="85"/>
  <c r="A7" i="85" s="true"/>
  <c r="A4" i="85"/>
  <c r="A5" i="85" s="true"/>
  <c r="E31" i="84"/>
  <c r="A6" i="84"/>
  <c r="A7" i="84" s="true"/>
  <c r="A4" i="84"/>
  <c r="A5" i="84" s="true"/>
  <c r="E31" i="83"/>
  <c r="A6" i="83"/>
  <c r="A7" i="83" s="true"/>
  <c r="A4" i="83"/>
  <c r="A5" i="83" s="true"/>
  <c r="E31" i="82"/>
  <c r="A6" i="82"/>
  <c r="A7" i="82" s="true"/>
  <c r="A4" i="82"/>
  <c r="A5" i="82" s="true"/>
  <c r="E31" i="81"/>
  <c r="A6" i="81"/>
  <c r="A7" i="81" s="true"/>
  <c r="A4" i="81"/>
  <c r="A5" i="81" s="true"/>
  <c r="E31" i="80"/>
  <c r="A6" i="80"/>
  <c r="A7" i="80" s="true"/>
  <c r="A4" i="80"/>
  <c r="A5" i="80" s="true"/>
  <c r="E31" i="79"/>
  <c r="A6" i="79"/>
  <c r="A7" i="79" s="true"/>
  <c r="A4" i="79"/>
  <c r="A5" i="79" s="true"/>
  <c r="E31" i="78"/>
  <c r="A6" i="78"/>
  <c r="A7" i="78" s="true"/>
  <c r="A4" i="78"/>
  <c r="A5" i="78" s="true"/>
  <c r="E31" i="77"/>
  <c r="A6" i="77"/>
  <c r="A7" i="77" s="true"/>
  <c r="A4" i="77"/>
  <c r="A5" i="77" s="true"/>
  <c r="E31" i="76"/>
  <c r="A6" i="76"/>
  <c r="A7" i="76" s="true"/>
  <c r="A4" i="76"/>
  <c r="A5" i="76" s="true"/>
  <c r="E31" i="75"/>
  <c r="A6" i="75"/>
  <c r="A7" i="75" s="true"/>
  <c r="A4" i="75"/>
  <c r="A5" i="75" s="true"/>
  <c r="E31" i="74"/>
  <c r="A6" i="74"/>
  <c r="A7" i="74" s="true"/>
  <c r="A4" i="74"/>
  <c r="A5" i="74" s="true"/>
  <c r="E31" i="73"/>
  <c r="A6" i="73"/>
  <c r="A7" i="73" s="true"/>
  <c r="A4" i="73"/>
  <c r="A5" i="73" s="true"/>
  <c r="E31" i="72"/>
  <c r="A6" i="72"/>
  <c r="A7" i="72" s="true"/>
  <c r="A4" i="72"/>
  <c r="A5" i="72" s="true"/>
  <c r="E31" i="71"/>
  <c r="A6" i="71"/>
  <c r="A7" i="71" s="true"/>
  <c r="A4" i="71"/>
  <c r="A5" i="71" s="true"/>
  <c r="E31" i="70"/>
  <c r="A6" i="70"/>
  <c r="A7" i="70" s="true"/>
  <c r="A4" i="70"/>
  <c r="A5" i="70" s="true"/>
  <c r="E31" i="69"/>
  <c r="A6" i="69"/>
  <c r="A7" i="69" s="true"/>
  <c r="A4" i="69"/>
  <c r="A5" i="69" s="true"/>
  <c r="E31" i="68"/>
  <c r="A6" i="68"/>
  <c r="A7" i="68" s="true"/>
  <c r="A4" i="68"/>
  <c r="A5" i="68" s="true"/>
  <c r="E31" i="67"/>
  <c r="A6" i="67"/>
  <c r="A7" i="67" s="true"/>
  <c r="A4" i="67"/>
  <c r="A5" i="67" s="true"/>
  <c r="E31" i="66"/>
  <c r="A6" i="66"/>
  <c r="A7" i="66" s="true"/>
  <c r="A4" i="66"/>
  <c r="A5" i="66" s="true"/>
  <c r="E31" i="65"/>
  <c r="A6" i="65"/>
  <c r="A7" i="65" s="true"/>
  <c r="A4" i="65"/>
  <c r="A5" i="65" s="true"/>
  <c r="E31" i="64"/>
  <c r="A6" i="64"/>
  <c r="A7" i="64" s="true"/>
  <c r="A4" i="64"/>
  <c r="A5" i="64" s="true"/>
  <c r="E31" i="63"/>
  <c r="A6" i="63"/>
  <c r="A7" i="63" s="true"/>
  <c r="A4" i="63"/>
  <c r="A5" i="63" s="true"/>
  <c r="E31" i="62"/>
  <c r="A6" i="62"/>
  <c r="A7" i="62" s="true"/>
  <c r="A4" i="62"/>
  <c r="A5" i="62" s="true"/>
  <c r="E31" i="61"/>
  <c r="A6" i="61"/>
  <c r="A7" i="61" s="true"/>
  <c r="A4" i="61"/>
  <c r="A5" i="61" s="true"/>
  <c r="E31" i="60"/>
  <c r="A6" i="60"/>
  <c r="A7" i="60" s="true"/>
  <c r="A4" i="60"/>
  <c r="A5" i="60" s="true"/>
  <c r="E31" i="59"/>
  <c r="A6" i="59"/>
  <c r="A7" i="59" s="true"/>
  <c r="A4" i="59"/>
  <c r="A5" i="59" s="true"/>
  <c r="E31" i="58"/>
  <c r="A6" i="58"/>
  <c r="A7" i="58" s="true"/>
  <c r="A4" i="58"/>
  <c r="A5" i="58" s="true"/>
  <c r="E31" i="57"/>
  <c r="A6" i="57"/>
  <c r="A7" i="57" s="true"/>
  <c r="A4" i="57"/>
  <c r="A5" i="57" s="true"/>
  <c r="E31" i="56"/>
  <c r="A6" i="56"/>
  <c r="A7" i="56" s="true"/>
  <c r="A4" i="56"/>
  <c r="A5" i="56" s="true"/>
  <c r="E31" i="55"/>
  <c r="A6" i="55"/>
  <c r="A7" i="55" s="true"/>
  <c r="A4" i="55"/>
  <c r="A5" i="55" s="true"/>
  <c r="E31" i="54"/>
  <c r="A6" i="54"/>
  <c r="A7" i="54" s="true"/>
  <c r="A4" i="54"/>
  <c r="A5" i="54" s="true"/>
  <c r="E31" i="53"/>
  <c r="A6" i="53"/>
  <c r="A7" i="53" s="true"/>
  <c r="A4" i="53"/>
  <c r="A5" i="53" s="true"/>
  <c r="E31" i="52"/>
  <c r="A6" i="52"/>
  <c r="A7" i="52" s="true"/>
  <c r="A4" i="52"/>
  <c r="A5" i="52" s="true"/>
  <c r="E31" i="51"/>
  <c r="A6" i="51"/>
  <c r="A7" i="51" s="true"/>
  <c r="A4" i="51"/>
  <c r="A5" i="51" s="true"/>
  <c r="E31" i="50"/>
  <c r="A6" i="50"/>
  <c r="A7" i="50" s="true"/>
  <c r="A4" i="50"/>
  <c r="A5" i="50" s="true"/>
  <c r="E31" i="49"/>
  <c r="A6" i="49"/>
  <c r="A7" i="49" s="true"/>
  <c r="A4" i="49"/>
  <c r="A5" i="49" s="true"/>
  <c r="E31" i="48"/>
  <c r="A6" i="48"/>
  <c r="A7" i="48" s="true"/>
  <c r="A4" i="48"/>
  <c r="A5" i="48" s="true"/>
  <c r="E31" i="47"/>
  <c r="A6" i="47"/>
  <c r="A7" i="47" s="true"/>
  <c r="A4" i="47"/>
  <c r="A5" i="47" s="true"/>
  <c r="E31" i="46"/>
  <c r="A6" i="46"/>
  <c r="A7" i="46" s="true"/>
  <c r="A4" i="46"/>
  <c r="A5" i="46" s="true"/>
  <c r="E31" i="45"/>
  <c r="A6" i="45"/>
  <c r="A7" i="45" s="true"/>
  <c r="A4" i="45"/>
  <c r="A5" i="45" s="true"/>
  <c r="E31" i="44"/>
  <c r="A6" i="44"/>
  <c r="A7" i="44" s="true"/>
  <c r="A4" i="44"/>
  <c r="A5" i="44" s="true"/>
  <c r="E31" i="43"/>
  <c r="A6" i="43"/>
  <c r="A7" i="43" s="true"/>
  <c r="A4" i="43"/>
  <c r="A5" i="43" s="true"/>
  <c r="E31" i="42"/>
  <c r="A6" i="42"/>
  <c r="A7" i="42" s="true"/>
  <c r="A4" i="42"/>
  <c r="A5" i="42" s="true"/>
  <c r="E31" i="41"/>
  <c r="A6" i="41"/>
  <c r="A7" i="41" s="true"/>
  <c r="A4" i="41"/>
  <c r="A5" i="41" s="true"/>
  <c r="E31" i="40"/>
  <c r="A6" i="40"/>
  <c r="A7" i="40" s="true"/>
  <c r="A4" i="40"/>
  <c r="A5" i="40" s="true"/>
  <c r="E31" i="39"/>
  <c r="A6" i="39"/>
  <c r="A7" i="39" s="true"/>
  <c r="A4" i="39"/>
  <c r="A5" i="39" s="true"/>
  <c r="E31" i="38"/>
  <c r="A6" i="38"/>
  <c r="A7" i="38" s="true"/>
  <c r="A4" i="38"/>
  <c r="A5" i="38" s="true"/>
  <c r="E31" i="37"/>
  <c r="A6" i="37"/>
  <c r="A7" i="37" s="true"/>
  <c r="A4" i="37"/>
  <c r="A5" i="37" s="true"/>
  <c r="E31" i="36"/>
  <c r="A6" i="36"/>
  <c r="A7" i="36" s="true"/>
  <c r="A4" i="36"/>
  <c r="A5" i="36" s="true"/>
  <c r="E31" i="35"/>
  <c r="A6" i="35"/>
  <c r="A7" i="35" s="true"/>
  <c r="A4" i="35"/>
  <c r="A5" i="35" s="true"/>
  <c r="E31" i="34"/>
  <c r="A6" i="34"/>
  <c r="A7" i="34" s="true"/>
  <c r="A4" i="34"/>
  <c r="A5" i="34" s="true"/>
  <c r="E31" i="33"/>
  <c r="A6" i="33"/>
  <c r="A7" i="33" s="true"/>
  <c r="A4" i="33"/>
  <c r="A5" i="33" s="true"/>
  <c r="E31" i="32"/>
  <c r="A6" i="32"/>
  <c r="A7" i="32" s="true"/>
  <c r="A4" i="32"/>
  <c r="A5" i="32" s="true"/>
  <c r="E31" i="31"/>
  <c r="A6" i="31"/>
  <c r="A7" i="31" s="true"/>
  <c r="A4" i="31"/>
  <c r="A5" i="31" s="true"/>
  <c r="E31" i="30"/>
  <c r="A6" i="30"/>
  <c r="A7" i="30" s="true"/>
  <c r="A4" i="30"/>
  <c r="A5" i="30" s="true"/>
  <c r="E31" i="29"/>
  <c r="A6" i="29"/>
  <c r="A7" i="29" s="true"/>
  <c r="A4" i="29"/>
  <c r="A5" i="29" s="true"/>
  <c r="E31" i="28"/>
  <c r="A6" i="28"/>
  <c r="A7" i="28" s="true"/>
  <c r="A4" i="28"/>
  <c r="A5" i="28" s="true"/>
  <c r="E31" i="27"/>
  <c r="A6" i="27"/>
  <c r="A7" i="27" s="true"/>
  <c r="A4" i="27"/>
  <c r="A5" i="27" s="true"/>
  <c r="E31" i="26"/>
  <c r="A6" i="26"/>
  <c r="A7" i="26" s="true"/>
  <c r="A4" i="26"/>
  <c r="A5" i="26" s="true"/>
  <c r="E31" i="25"/>
  <c r="A6" i="25"/>
  <c r="A7" i="25" s="true"/>
  <c r="A4" i="25"/>
  <c r="A5" i="25" s="true"/>
  <c r="E31" i="2" l="true"/>
  <c r="A6" i="2" l="true"/>
  <c r="A4" i="2" l="true"/>
  <c r="A7" i="2" l="true"/>
  <c r="A5"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Leipard, Amanda</author>
  </authors>
  <commentList>
    <comment ref="B1" authorId="0" shapeId="0" xr:uid="{00000000-0006-0000-0500-000001000000}">
      <text>
        <r>
          <rPr>
            <b/>
            <sz val="9"/>
            <color indexed="81"/>
            <rFont val="Tahoma"/>
            <family val="2"/>
          </rPr>
          <t>Leipard, Amanda:</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tc={E3D94B56-4DBC-48A0-A245-0F3045A043DE}</author>
  </authors>
  <commentList>
    <comment ref="F38" authorId="0" shapeId="0" xr:uid="{E3D94B56-4DBC-48A0-A245-0F3045A043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tc={28A6FA25-EF72-452B-865D-92FD162E933D}</author>
  </authors>
  <commentList>
    <comment ref="F38" authorId="0" shapeId="0" xr:uid="{28A6FA25-EF72-452B-865D-92FD162E933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tc={B9B32579-AF63-4956-90BB-296E7B2E7124}</author>
  </authors>
  <commentList>
    <comment ref="F38" authorId="0" shapeId="0" xr:uid="{B9B32579-AF63-4956-90BB-296E7B2E71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tc={95BEA19F-0FF4-40E3-B898-AA9984ADFF31}</author>
  </authors>
  <commentList>
    <comment ref="F38" authorId="0" shapeId="0" xr:uid="{95BEA19F-0FF4-40E3-B898-AA9984ADFF3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tc={B5F43EA9-421A-4446-A9F6-751B5B53FA28}</author>
  </authors>
  <commentList>
    <comment ref="F38" authorId="0" shapeId="0" xr:uid="{B5F43EA9-421A-4446-A9F6-751B5B53FA2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tc={336FF1CF-1FED-45F4-8815-68F0C590D944}</author>
  </authors>
  <commentList>
    <comment ref="F38" authorId="0" shapeId="0" xr:uid="{336FF1CF-1FED-45F4-8815-68F0C590D94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tc={0EA20E64-5A79-47BB-B0F2-C470C6C81DA3}</author>
  </authors>
  <commentList>
    <comment ref="F38" authorId="0" shapeId="0" xr:uid="{0EA20E64-5A79-47BB-B0F2-C470C6C81DA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tc={9B454A1A-344D-4653-B7DB-B84EED1199B5}</author>
  </authors>
  <commentList>
    <comment ref="F38" authorId="0" shapeId="0" xr:uid="{9B454A1A-344D-4653-B7DB-B84EED1199B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tc={5CA44592-EFBA-4E84-9166-CD49C0D36A93}</author>
  </authors>
  <commentList>
    <comment ref="F38" authorId="0" shapeId="0" xr:uid="{5CA44592-EFBA-4E84-9166-CD49C0D36A9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tc={2F475301-69CF-4390-BEC5-6FD6DADAC604}</author>
  </authors>
  <commentList>
    <comment ref="F38" authorId="0" shapeId="0" xr:uid="{2F475301-69CF-4390-BEC5-6FD6DADAC60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tc={87872D52-5E8B-4803-B85A-B2B2C71447BC}</author>
  </authors>
  <commentList>
    <comment ref="F38" authorId="0" shapeId="0" xr:uid="{87872D52-5E8B-4803-B85A-B2B2C71447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tc={6EA1236B-7409-4C19-9B48-79328F9A624A}</author>
  </authors>
  <commentList>
    <comment ref="F38" authorId="0" shapeId="0" xr:uid="{6EA1236B-7409-4C19-9B48-79328F9A624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tc={7707F28F-9371-4019-BD09-9777BB53B4DE}</author>
  </authors>
  <commentList>
    <comment ref="F38" authorId="0" shapeId="0" xr:uid="{7707F28F-9371-4019-BD09-9777BB53B4D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tc={CC303452-12CD-4270-9DA3-60A574D42BC0}</author>
  </authors>
  <commentList>
    <comment ref="F38" authorId="0" shapeId="0" xr:uid="{CC303452-12CD-4270-9DA3-60A574D42BC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tc={9F12B8AD-9411-4DE7-BEA5-922837C4368F}</author>
  </authors>
  <commentList>
    <comment ref="F38" authorId="0" shapeId="0" xr:uid="{9F12B8AD-9411-4DE7-BEA5-922837C4368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tc={B9CDB1B6-3D74-4229-AB27-8A7635816600}</author>
  </authors>
  <commentList>
    <comment ref="F38" authorId="0" shapeId="0" xr:uid="{B9CDB1B6-3D74-4229-AB27-8A763581660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tc={49F72047-C996-4DD5-B4FC-226D874D59F7}</author>
  </authors>
  <commentList>
    <comment ref="F38" authorId="0" shapeId="0" xr:uid="{49F72047-C996-4DD5-B4FC-226D874D59F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tc={3E70B817-8C2D-4E61-A53D-C172E30154BC}</author>
  </authors>
  <commentList>
    <comment ref="F38" authorId="0" shapeId="0" xr:uid="{3E70B817-8C2D-4E61-A53D-C172E30154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tc={C41D6421-A196-4581-BE0B-0AD27414C80B}</author>
  </authors>
  <commentList>
    <comment ref="F38" authorId="0" shapeId="0" xr:uid="{C41D6421-A196-4581-BE0B-0AD27414C80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tc={999039B9-AD3D-4893-8EF0-CE433BB2B5D3}</author>
  </authors>
  <commentList>
    <comment ref="F38" authorId="0" shapeId="0" xr:uid="{999039B9-AD3D-4893-8EF0-CE433BB2B5D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tc={3B5476BB-BF02-45D8-8772-45F90FD58F5C}</author>
  </authors>
  <commentList>
    <comment ref="F38" authorId="0" shapeId="0" xr:uid="{3B5476BB-BF02-45D8-8772-45F90FD58F5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tc={5D410BF4-692E-42DF-BC8E-DA102AE7D091}</author>
  </authors>
  <commentList>
    <comment ref="F38" authorId="0" shapeId="0" xr:uid="{5D410BF4-692E-42DF-BC8E-DA102AE7D09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tc={52106D17-E3F4-4473-BA18-92E4D3D2AD4B}</author>
  </authors>
  <commentList>
    <comment ref="F38" authorId="0" shapeId="0" xr:uid="{52106D17-E3F4-4473-BA18-92E4D3D2AD4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tc={00FA68C3-0D0E-4001-9009-B894C5B0DBE6}</author>
  </authors>
  <commentList>
    <comment ref="F38" authorId="0" shapeId="0" xr:uid="{00FA68C3-0D0E-4001-9009-B894C5B0DBE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tc={FD8B22EC-23F2-4980-A403-B24C38F3AC18}</author>
  </authors>
  <commentList>
    <comment ref="F38" authorId="0" shapeId="0" xr:uid="{FD8B22EC-23F2-4980-A403-B24C38F3AC1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tc={495CD8C4-7BAF-45DD-86D4-E683771B680C}</author>
  </authors>
  <commentList>
    <comment ref="F38" authorId="0" shapeId="0" xr:uid="{495CD8C4-7BAF-45DD-86D4-E683771B680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tc={9AE960C3-F85B-465D-8D42-1B45C48E12EE}</author>
  </authors>
  <commentList>
    <comment ref="F38" authorId="0" shapeId="0" xr:uid="{9AE960C3-F85B-465D-8D42-1B45C48E12E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tc={5626EC84-B807-44E2-9F60-1431B93C385D}</author>
  </authors>
  <commentList>
    <comment ref="F38" authorId="0" shapeId="0" xr:uid="{5626EC84-B807-44E2-9F60-1431B93C385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tc={1F5EDAF0-DABD-4CDB-8984-E64BC81D5820}</author>
  </authors>
  <commentList>
    <comment ref="F38" authorId="0" shapeId="0" xr:uid="{1F5EDAF0-DABD-4CDB-8984-E64BC81D582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tc={E89EF503-9854-4659-A8F5-66DE6B9AD8AC}</author>
  </authors>
  <commentList>
    <comment ref="F38" authorId="0" shapeId="0" xr:uid="{E89EF503-9854-4659-A8F5-66DE6B9AD8A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tc={B312134C-1490-4DFF-AD46-8143734353D5}</author>
  </authors>
  <commentList>
    <comment ref="F38" authorId="0" shapeId="0" xr:uid="{B312134C-1490-4DFF-AD46-8143734353D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tc={AA564B9C-9B5F-4C0A-8A37-0E674158051D}</author>
  </authors>
  <commentList>
    <comment ref="F38" authorId="0" shapeId="0" xr:uid="{AA564B9C-9B5F-4C0A-8A37-0E674158051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tc={B07A9AAE-5843-4A04-AEEC-5A138A6B59F9}</author>
  </authors>
  <commentList>
    <comment ref="F38" authorId="0" shapeId="0" xr:uid="{B07A9AAE-5843-4A04-AEEC-5A138A6B59F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tc={F1948D0E-B96E-4065-8685-D6CEE523A3C7}</author>
  </authors>
  <commentList>
    <comment ref="F38" authorId="0" shapeId="0" xr:uid="{F1948D0E-B96E-4065-8685-D6CEE523A3C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tc={B57BBA10-58D4-4D4D-A25F-C6A5D35CA541}</author>
  </authors>
  <commentList>
    <comment ref="F38" authorId="0" shapeId="0" xr:uid="{B57BBA10-58D4-4D4D-A25F-C6A5D35CA54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tc={E52637C8-85A8-4029-9CF9-94E4AE3F6AA7}</author>
  </authors>
  <commentList>
    <comment ref="F38" authorId="0" shapeId="0" xr:uid="{E52637C8-85A8-4029-9CF9-94E4AE3F6AA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tc={60924106-5E40-417D-B0C0-903809E8940A}</author>
  </authors>
  <commentList>
    <comment ref="F38" authorId="0" shapeId="0" xr:uid="{60924106-5E40-417D-B0C0-903809E8940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tc={37C1820B-9273-4DE7-A258-94750AD05CA4}</author>
  </authors>
  <commentList>
    <comment ref="F38" authorId="0" shapeId="0" xr:uid="{37C1820B-9273-4DE7-A258-94750AD05CA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tc={ECAA8A85-1A83-477D-9DFD-D8CEA6F15F18}</author>
  </authors>
  <commentList>
    <comment ref="F38" authorId="0" shapeId="0" xr:uid="{ECAA8A85-1A83-477D-9DFD-D8CEA6F15F1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tc={601AB368-9AFE-41A8-875E-E835D37F1D4D}</author>
  </authors>
  <commentList>
    <comment ref="F38" authorId="0" shapeId="0" xr:uid="{601AB368-9AFE-41A8-875E-E835D37F1D4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tc={464E0ACF-5F4E-4B97-94AC-B39707F9B5D6}</author>
  </authors>
  <commentList>
    <comment ref="F38" authorId="0" shapeId="0" xr:uid="{464E0ACF-5F4E-4B97-94AC-B39707F9B5D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tc={655B824A-8964-45E8-AFB0-A698C10E384F}</author>
  </authors>
  <commentList>
    <comment ref="F38" authorId="0" shapeId="0" xr:uid="{655B824A-8964-45E8-AFB0-A698C10E384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tc={A54C4406-2C5A-4E2E-A0EE-795A4198281E}</author>
  </authors>
  <commentList>
    <comment ref="F38" authorId="0" shapeId="0" xr:uid="{A54C4406-2C5A-4E2E-A0EE-795A4198281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tc={F5B96E74-6174-43CB-BDFA-C86BBAB7B5D1}</author>
  </authors>
  <commentList>
    <comment ref="F38" authorId="0" shapeId="0" xr:uid="{F5B96E74-6174-43CB-BDFA-C86BBAB7B5D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tc={217E9599-A212-42EC-ABA3-F7791317222D}</author>
  </authors>
  <commentList>
    <comment ref="F38" authorId="0" shapeId="0" xr:uid="{217E9599-A212-42EC-ABA3-F7791317222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tc={09908E43-288A-4CC1-9C4D-DA1185A3EC37}</author>
  </authors>
  <commentList>
    <comment ref="F38" authorId="0" shapeId="0" xr:uid="{09908E43-288A-4CC1-9C4D-DA1185A3EC3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tc={CD43943F-AF92-4175-B405-742EF57B19AE}</author>
  </authors>
  <commentList>
    <comment ref="F38" authorId="0" shapeId="0" xr:uid="{CD43943F-AF92-4175-B405-742EF57B19A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tc={FE3B9DCF-8036-4EAC-B971-8949B3EEA3A5}</author>
  </authors>
  <commentList>
    <comment ref="F38" authorId="0" shapeId="0" xr:uid="{FE3B9DCF-8036-4EAC-B971-8949B3EEA3A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tc={48B085D2-86F4-43BE-A729-89DBFCF59EBB}</author>
  </authors>
  <commentList>
    <comment ref="F38" authorId="0" shapeId="0" xr:uid="{48B085D2-86F4-43BE-A729-89DBFCF59EB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tc={65983C06-FC7F-48DC-820B-7A43756F0632}</author>
  </authors>
  <commentList>
    <comment ref="F38" authorId="0" shapeId="0" xr:uid="{65983C06-FC7F-48DC-820B-7A43756F063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tc={7D897F17-DF5A-422D-8B83-FACA79D7984C}</author>
  </authors>
  <commentList>
    <comment ref="F38" authorId="0" shapeId="0" xr:uid="{7D897F17-DF5A-422D-8B83-FACA79D798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tc={0DEF547D-9089-4AE2-A5F8-BC441BF0884D}</author>
  </authors>
  <commentList>
    <comment ref="F38" authorId="0" shapeId="0" xr:uid="{0DEF547D-9089-4AE2-A5F8-BC441BF0884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tc={61A48359-891D-4064-84AF-AC270C5812CA}</author>
  </authors>
  <commentList>
    <comment ref="F38" authorId="0" shapeId="0" xr:uid="{61A48359-891D-4064-84AF-AC270C5812C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tc={74A91401-0AB9-454E-A274-CAA221AFD659}</author>
  </authors>
  <commentList>
    <comment ref="F38" authorId="0" shapeId="0" xr:uid="{74A91401-0AB9-454E-A274-CAA221AFD65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tc={70850970-1E74-43A3-B636-CC92993092DF}</author>
  </authors>
  <commentList>
    <comment ref="F38" authorId="0" shapeId="0" xr:uid="{70850970-1E74-43A3-B636-CC92993092D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tc={2DA53E38-8D83-4297-8201-1CB6479DCB21}</author>
  </authors>
  <commentList>
    <comment ref="F38" authorId="0" shapeId="0" xr:uid="{2DA53E38-8D83-4297-8201-1CB6479DCB2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tc={3DDF0225-2644-4D02-BF99-B25482F86BB2}</author>
  </authors>
  <commentList>
    <comment ref="F38" authorId="0" shapeId="0" xr:uid="{3DDF0225-2644-4D02-BF99-B25482F86BB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tc={1AA6D46D-51D2-4B80-84D5-C5C7116CE008}</author>
  </authors>
  <commentList>
    <comment ref="F38" authorId="0" shapeId="0" xr:uid="{1AA6D46D-51D2-4B80-84D5-C5C7116CE00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tc={9B8B868B-0CB8-49A0-9325-6EB0347F116C}</author>
  </authors>
  <commentList>
    <comment ref="F38" authorId="0" shapeId="0" xr:uid="{9B8B868B-0CB8-49A0-9325-6EB0347F11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tc={A368E43E-E929-408E-91AC-B6C05898FFDA}</author>
  </authors>
  <commentList>
    <comment ref="F38" authorId="0" shapeId="0" xr:uid="{A368E43E-E929-408E-91AC-B6C05898FFD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tc={7EEF3FA4-DBF2-4BEB-AA6C-14D983C27A57}</author>
  </authors>
  <commentList>
    <comment ref="F38" authorId="0" shapeId="0" xr:uid="{7EEF3FA4-DBF2-4BEB-AA6C-14D983C27A5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tc={414B1651-B909-4E94-B83C-C68F0D5D0ED3}</author>
  </authors>
  <commentList>
    <comment ref="F38" authorId="0" shapeId="0" xr:uid="{414B1651-B909-4E94-B83C-C68F0D5D0ED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tc={54CB0F70-E9BB-436E-93E2-8A435DF5C8E6}</author>
  </authors>
  <commentList>
    <comment ref="F38" authorId="0" shapeId="0" xr:uid="{54CB0F70-E9BB-436E-93E2-8A435DF5C8E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tc={FBC09AA8-4B33-4485-AB70-5656D4E3E86A}</author>
  </authors>
  <commentList>
    <comment ref="F38" authorId="0" shapeId="0" xr:uid="{FBC09AA8-4B33-4485-AB70-5656D4E3E86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tc={1652CE2B-DCEA-4493-8CB4-460132BB6FDD}</author>
  </authors>
  <commentList>
    <comment ref="F38" authorId="0" shapeId="0" xr:uid="{1652CE2B-DCEA-4493-8CB4-460132BB6FD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tc={CE6DBFD5-302B-4FB3-BC69-B59C4963153B}</author>
  </authors>
  <commentList>
    <comment ref="F38" authorId="0" shapeId="0" xr:uid="{CE6DBFD5-302B-4FB3-BC69-B59C4963153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tc={C68A6298-F8F5-45AE-88E8-88EA1A82512B}</author>
  </authors>
  <commentList>
    <comment ref="F38" authorId="0" shapeId="0" xr:uid="{C68A6298-F8F5-45AE-88E8-88EA1A82512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tc={6C36CA42-A70C-47C6-A826-D58D0F80C524}</author>
  </authors>
  <commentList>
    <comment ref="F38" authorId="0" shapeId="0" xr:uid="{6C36CA42-A70C-47C6-A826-D58D0F80C52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tc={F2174540-73AF-450C-9FDA-DDE5070BAEE7}</author>
  </authors>
  <commentList>
    <comment ref="F38" authorId="0" shapeId="0" xr:uid="{F2174540-73AF-450C-9FDA-DDE5070BAEE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1.xml><?xml version="1.0" encoding="utf-8"?>
<comments xmlns="http://schemas.openxmlformats.org/spreadsheetml/2006/main" xmlns:mc="http://schemas.openxmlformats.org/markup-compatibility/2006" xmlns:xr="http://schemas.microsoft.com/office/spreadsheetml/2014/revision" mc:Ignorable="xr">
  <authors>
    <author>tc={E5D6E48A-A0D5-400F-B349-B0707237D882}</author>
  </authors>
  <commentList>
    <comment ref="F38" authorId="0" shapeId="0" xr:uid="{E5D6E48A-A0D5-400F-B349-B0707237D88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2.xml><?xml version="1.0" encoding="utf-8"?>
<comments xmlns="http://schemas.openxmlformats.org/spreadsheetml/2006/main" xmlns:mc="http://schemas.openxmlformats.org/markup-compatibility/2006" xmlns:xr="http://schemas.microsoft.com/office/spreadsheetml/2014/revision" mc:Ignorable="xr">
  <authors>
    <author>tc={9B4B9E23-D2D8-4E4D-9CB5-AE443769ED13}</author>
  </authors>
  <commentList>
    <comment ref="F38" authorId="0" shapeId="0" xr:uid="{9B4B9E23-D2D8-4E4D-9CB5-AE443769ED1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3.xml><?xml version="1.0" encoding="utf-8"?>
<comments xmlns="http://schemas.openxmlformats.org/spreadsheetml/2006/main" xmlns:mc="http://schemas.openxmlformats.org/markup-compatibility/2006" xmlns:xr="http://schemas.microsoft.com/office/spreadsheetml/2014/revision" mc:Ignorable="xr">
  <authors>
    <author>tc={4EC07CE0-F9E5-4814-A976-3589AF007F6C}</author>
  </authors>
  <commentList>
    <comment ref="F38" authorId="0" shapeId="0" xr:uid="{4EC07CE0-F9E5-4814-A976-3589AF007F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4.xml><?xml version="1.0" encoding="utf-8"?>
<comments xmlns="http://schemas.openxmlformats.org/spreadsheetml/2006/main" xmlns:mc="http://schemas.openxmlformats.org/markup-compatibility/2006" xmlns:xr="http://schemas.microsoft.com/office/spreadsheetml/2014/revision" mc:Ignorable="xr">
  <authors>
    <author>tc={D2B54AD3-8D9B-4E39-BD6D-26C387CAED0D}</author>
  </authors>
  <commentList>
    <comment ref="F38" authorId="0" shapeId="0" xr:uid="{D2B54AD3-8D9B-4E39-BD6D-26C387CAED0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5.xml><?xml version="1.0" encoding="utf-8"?>
<comments xmlns="http://schemas.openxmlformats.org/spreadsheetml/2006/main" xmlns:mc="http://schemas.openxmlformats.org/markup-compatibility/2006" xmlns:xr="http://schemas.microsoft.com/office/spreadsheetml/2014/revision" mc:Ignorable="xr">
  <authors>
    <author>tc={45EC139D-0D09-4D2A-8952-111A3D029CFA}</author>
  </authors>
  <commentList>
    <comment ref="F38" authorId="0" shapeId="0" xr:uid="{45EC139D-0D09-4D2A-8952-111A3D029CF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6.xml><?xml version="1.0" encoding="utf-8"?>
<comments xmlns="http://schemas.openxmlformats.org/spreadsheetml/2006/main" xmlns:mc="http://schemas.openxmlformats.org/markup-compatibility/2006" xmlns:xr="http://schemas.microsoft.com/office/spreadsheetml/2014/revision" mc:Ignorable="xr">
  <authors>
    <author>tc={D2956D44-8C61-49EA-8F72-3DD74B2BAB60}</author>
  </authors>
  <commentList>
    <comment ref="F38" authorId="0" shapeId="0" xr:uid="{D2956D44-8C61-49EA-8F72-3DD74B2BAB6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7.xml><?xml version="1.0" encoding="utf-8"?>
<comments xmlns="http://schemas.openxmlformats.org/spreadsheetml/2006/main" xmlns:mc="http://schemas.openxmlformats.org/markup-compatibility/2006" xmlns:xr="http://schemas.microsoft.com/office/spreadsheetml/2014/revision" mc:Ignorable="xr">
  <authors>
    <author>tc={D767ED9F-D5C5-446B-8978-075EBCC0DD9D}</author>
  </authors>
  <commentList>
    <comment ref="F38" authorId="0" shapeId="0" xr:uid="{D767ED9F-D5C5-446B-8978-075EBCC0DD9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8.xml><?xml version="1.0" encoding="utf-8"?>
<comments xmlns="http://schemas.openxmlformats.org/spreadsheetml/2006/main" xmlns:mc="http://schemas.openxmlformats.org/markup-compatibility/2006" xmlns:xr="http://schemas.microsoft.com/office/spreadsheetml/2014/revision" mc:Ignorable="xr">
  <authors>
    <author>tc={5CEEA41C-EF3C-496C-B529-CBDCA0D0BA3C}</author>
  </authors>
  <commentList>
    <comment ref="F38" authorId="0" shapeId="0" xr:uid="{5CEEA41C-EF3C-496C-B529-CBDCA0D0BA3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79.xml><?xml version="1.0" encoding="utf-8"?>
<comments xmlns="http://schemas.openxmlformats.org/spreadsheetml/2006/main" xmlns:mc="http://schemas.openxmlformats.org/markup-compatibility/2006" xmlns:xr="http://schemas.microsoft.com/office/spreadsheetml/2014/revision" mc:Ignorable="xr">
  <authors>
    <author>tc={63D48A22-8178-46A7-9BA8-172FD74ED6E5}</author>
  </authors>
  <commentList>
    <comment ref="F38" authorId="0" shapeId="0" xr:uid="{63D48A22-8178-46A7-9BA8-172FD74ED6E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0.xml><?xml version="1.0" encoding="utf-8"?>
<comments xmlns="http://schemas.openxmlformats.org/spreadsheetml/2006/main" xmlns:mc="http://schemas.openxmlformats.org/markup-compatibility/2006" xmlns:xr="http://schemas.microsoft.com/office/spreadsheetml/2014/revision" mc:Ignorable="xr">
  <authors>
    <author>tc={05D8839B-1684-4981-925E-04D8CEB328D7}</author>
  </authors>
  <commentList>
    <comment ref="F38" authorId="0" shapeId="0" xr:uid="{05D8839B-1684-4981-925E-04D8CEB328D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1.xml><?xml version="1.0" encoding="utf-8"?>
<comments xmlns="http://schemas.openxmlformats.org/spreadsheetml/2006/main" xmlns:mc="http://schemas.openxmlformats.org/markup-compatibility/2006" xmlns:xr="http://schemas.microsoft.com/office/spreadsheetml/2014/revision" mc:Ignorable="xr">
  <authors>
    <author>tc={1021B51E-CCD4-4500-A710-EF941C854565}</author>
  </authors>
  <commentList>
    <comment ref="F38" authorId="0" shapeId="0" xr:uid="{1021B51E-CCD4-4500-A710-EF941C85456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2.xml><?xml version="1.0" encoding="utf-8"?>
<comments xmlns="http://schemas.openxmlformats.org/spreadsheetml/2006/main" xmlns:mc="http://schemas.openxmlformats.org/markup-compatibility/2006" xmlns:xr="http://schemas.microsoft.com/office/spreadsheetml/2014/revision" mc:Ignorable="xr">
  <authors>
    <author>tc={92F1E4DB-3158-4C54-BF7D-574673E7169A}</author>
  </authors>
  <commentList>
    <comment ref="F38" authorId="0" shapeId="0" xr:uid="{92F1E4DB-3158-4C54-BF7D-574673E7169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3.xml><?xml version="1.0" encoding="utf-8"?>
<comments xmlns="http://schemas.openxmlformats.org/spreadsheetml/2006/main" xmlns:mc="http://schemas.openxmlformats.org/markup-compatibility/2006" xmlns:xr="http://schemas.microsoft.com/office/spreadsheetml/2014/revision" mc:Ignorable="xr">
  <authors>
    <author>tc={4DF53EAE-3731-42B7-9BD3-334F8E14F701}</author>
  </authors>
  <commentList>
    <comment ref="F38" authorId="0" shapeId="0" xr:uid="{4DF53EAE-3731-42B7-9BD3-334F8E14F70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4.xml><?xml version="1.0" encoding="utf-8"?>
<comments xmlns="http://schemas.openxmlformats.org/spreadsheetml/2006/main" xmlns:mc="http://schemas.openxmlformats.org/markup-compatibility/2006" xmlns:xr="http://schemas.microsoft.com/office/spreadsheetml/2014/revision" mc:Ignorable="xr">
  <authors>
    <author>tc={31E7AE0C-810F-42DA-B838-52071AC3BD14}</author>
  </authors>
  <commentList>
    <comment ref="F38" authorId="0" shapeId="0" xr:uid="{31E7AE0C-810F-42DA-B838-52071AC3BD1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5.xml><?xml version="1.0" encoding="utf-8"?>
<comments xmlns="http://schemas.openxmlformats.org/spreadsheetml/2006/main" xmlns:mc="http://schemas.openxmlformats.org/markup-compatibility/2006" xmlns:xr="http://schemas.microsoft.com/office/spreadsheetml/2014/revision" mc:Ignorable="xr">
  <authors>
    <author>tc={9991D805-45D4-45F3-B861-0A44A6B8E74C}</author>
  </authors>
  <commentList>
    <comment ref="F38" authorId="0" shapeId="0" xr:uid="{9991D805-45D4-45F3-B861-0A44A6B8E74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6.xml><?xml version="1.0" encoding="utf-8"?>
<comments xmlns="http://schemas.openxmlformats.org/spreadsheetml/2006/main" xmlns:mc="http://schemas.openxmlformats.org/markup-compatibility/2006" xmlns:xr="http://schemas.microsoft.com/office/spreadsheetml/2014/revision" mc:Ignorable="xr">
  <authors>
    <author>tc={58E6E3AE-2067-4A8A-86B6-D7B4F179C462}</author>
  </authors>
  <commentList>
    <comment ref="F38" authorId="0" shapeId="0" xr:uid="{58E6E3AE-2067-4A8A-86B6-D7B4F179C46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7.xml><?xml version="1.0" encoding="utf-8"?>
<comments xmlns="http://schemas.openxmlformats.org/spreadsheetml/2006/main" xmlns:mc="http://schemas.openxmlformats.org/markup-compatibility/2006" xmlns:xr="http://schemas.microsoft.com/office/spreadsheetml/2014/revision" mc:Ignorable="xr">
  <authors>
    <author>tc={751B6EE9-C619-4876-A16D-D29EAC6AF23D}</author>
  </authors>
  <commentList>
    <comment ref="F38" authorId="0" shapeId="0" xr:uid="{751B6EE9-C619-4876-A16D-D29EAC6AF23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8.xml><?xml version="1.0" encoding="utf-8"?>
<comments xmlns="http://schemas.openxmlformats.org/spreadsheetml/2006/main" xmlns:mc="http://schemas.openxmlformats.org/markup-compatibility/2006" xmlns:xr="http://schemas.microsoft.com/office/spreadsheetml/2014/revision" mc:Ignorable="xr">
  <authors>
    <author>tc={511ACBB7-475A-4B76-BAB4-B142445DFFF9}</author>
  </authors>
  <commentList>
    <comment ref="F38" authorId="0" shapeId="0" xr:uid="{511ACBB7-475A-4B76-BAB4-B142445DFFF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89.xml><?xml version="1.0" encoding="utf-8"?>
<comments xmlns="http://schemas.openxmlformats.org/spreadsheetml/2006/main" xmlns:mc="http://schemas.openxmlformats.org/markup-compatibility/2006" xmlns:xr="http://schemas.microsoft.com/office/spreadsheetml/2014/revision" mc:Ignorable="xr">
  <authors>
    <author>tc={35A99F63-A49B-4000-A57C-DB7D6ECCD79E}</author>
  </authors>
  <commentList>
    <comment ref="F38" authorId="0" shapeId="0" xr:uid="{35A99F63-A49B-4000-A57C-DB7D6ECCD79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0.xml><?xml version="1.0" encoding="utf-8"?>
<comments xmlns="http://schemas.openxmlformats.org/spreadsheetml/2006/main" xmlns:mc="http://schemas.openxmlformats.org/markup-compatibility/2006" xmlns:xr="http://schemas.microsoft.com/office/spreadsheetml/2014/revision" mc:Ignorable="xr">
  <authors>
    <author>tc={254D48E7-C500-496E-B7BB-127F7A7FD134}</author>
  </authors>
  <commentList>
    <comment ref="F38" authorId="0" shapeId="0" xr:uid="{254D48E7-C500-496E-B7BB-127F7A7FD13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1.xml><?xml version="1.0" encoding="utf-8"?>
<comments xmlns="http://schemas.openxmlformats.org/spreadsheetml/2006/main" xmlns:mc="http://schemas.openxmlformats.org/markup-compatibility/2006" xmlns:xr="http://schemas.microsoft.com/office/spreadsheetml/2014/revision" mc:Ignorable="xr">
  <authors>
    <author>tc={FECEC092-02BA-4E2C-BA8E-7A3F44DDD69F}</author>
  </authors>
  <commentList>
    <comment ref="F38" authorId="0" shapeId="0" xr:uid="{FECEC092-02BA-4E2C-BA8E-7A3F44DDD69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2.xml><?xml version="1.0" encoding="utf-8"?>
<comments xmlns="http://schemas.openxmlformats.org/spreadsheetml/2006/main" xmlns:mc="http://schemas.openxmlformats.org/markup-compatibility/2006" xmlns:xr="http://schemas.microsoft.com/office/spreadsheetml/2014/revision" mc:Ignorable="xr">
  <authors>
    <author>tc={3D1EEE9D-C4F6-48A8-A240-6EBCB4BA5BF3}</author>
  </authors>
  <commentList>
    <comment ref="F38" authorId="0" shapeId="0" xr:uid="{3D1EEE9D-C4F6-48A8-A240-6EBCB4BA5BF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3.xml><?xml version="1.0" encoding="utf-8"?>
<comments xmlns="http://schemas.openxmlformats.org/spreadsheetml/2006/main" xmlns:mc="http://schemas.openxmlformats.org/markup-compatibility/2006" xmlns:xr="http://schemas.microsoft.com/office/spreadsheetml/2014/revision" mc:Ignorable="xr">
  <authors>
    <author>tc={3E8BDB05-A17B-4FAA-8551-BE82B5956629}</author>
  </authors>
  <commentList>
    <comment ref="F38" authorId="0" shapeId="0" xr:uid="{3E8BDB05-A17B-4FAA-8551-BE82B595662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4.xml><?xml version="1.0" encoding="utf-8"?>
<comments xmlns="http://schemas.openxmlformats.org/spreadsheetml/2006/main" xmlns:mc="http://schemas.openxmlformats.org/markup-compatibility/2006" xmlns:xr="http://schemas.microsoft.com/office/spreadsheetml/2014/revision" mc:Ignorable="xr">
  <authors>
    <author>tc={BC3CCA0E-C738-4D4B-BAB0-58DE2ACD6A4A}</author>
  </authors>
  <commentList>
    <comment ref="F38" authorId="0" shapeId="0" xr:uid="{BC3CCA0E-C738-4D4B-BAB0-58DE2ACD6A4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5.xml><?xml version="1.0" encoding="utf-8"?>
<comments xmlns="http://schemas.openxmlformats.org/spreadsheetml/2006/main" xmlns:mc="http://schemas.openxmlformats.org/markup-compatibility/2006" xmlns:xr="http://schemas.microsoft.com/office/spreadsheetml/2014/revision" mc:Ignorable="xr">
  <authors>
    <author>tc={932AC054-C4A4-4B29-BCB9-17D0BDAD4775}</author>
  </authors>
  <commentList>
    <comment ref="F38" authorId="0" shapeId="0" xr:uid="{932AC054-C4A4-4B29-BCB9-17D0BDAD47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6.xml><?xml version="1.0" encoding="utf-8"?>
<comments xmlns="http://schemas.openxmlformats.org/spreadsheetml/2006/main" xmlns:mc="http://schemas.openxmlformats.org/markup-compatibility/2006" xmlns:xr="http://schemas.microsoft.com/office/spreadsheetml/2014/revision" mc:Ignorable="xr">
  <authors>
    <author>tc={9ADEFFCD-1628-427E-82FC-19B6F8789494}</author>
  </authors>
  <commentList>
    <comment ref="F38" authorId="0" shapeId="0" xr:uid="{9ADEFFCD-1628-427E-82FC-19B6F878949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7.xml><?xml version="1.0" encoding="utf-8"?>
<comments xmlns="http://schemas.openxmlformats.org/spreadsheetml/2006/main" xmlns:mc="http://schemas.openxmlformats.org/markup-compatibility/2006" xmlns:xr="http://schemas.microsoft.com/office/spreadsheetml/2014/revision" mc:Ignorable="xr">
  <authors>
    <author>tc={1328AE92-E870-4D4D-881A-C3476CA6EB8A}</author>
  </authors>
  <commentList>
    <comment ref="F38" authorId="0" shapeId="0" xr:uid="{1328AE92-E870-4D4D-881A-C3476CA6EB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8.xml><?xml version="1.0" encoding="utf-8"?>
<comments xmlns="http://schemas.openxmlformats.org/spreadsheetml/2006/main" xmlns:mc="http://schemas.openxmlformats.org/markup-compatibility/2006" xmlns:xr="http://schemas.microsoft.com/office/spreadsheetml/2014/revision" mc:Ignorable="xr">
  <authors>
    <author>tc={F5D316D5-E632-469C-A3E5-50D4375FD1FA}</author>
  </authors>
  <commentList>
    <comment ref="F38" authorId="0" shapeId="0" xr:uid="{F5D316D5-E632-469C-A3E5-50D4375FD1F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99.xml><?xml version="1.0" encoding="utf-8"?>
<comments xmlns="http://schemas.openxmlformats.org/spreadsheetml/2006/main" xmlns:mc="http://schemas.openxmlformats.org/markup-compatibility/2006" xmlns:xr="http://schemas.microsoft.com/office/spreadsheetml/2014/revision" mc:Ignorable="xr">
  <authors>
    <author>tc={4ACDE8BD-803A-4429-8A9A-C6AEC1FCC43A}</author>
  </authors>
  <commentList>
    <comment ref="F38" authorId="0" shapeId="0" xr:uid="{4ACDE8BD-803A-4429-8A9A-C6AEC1FCC43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0.xml><?xml version="1.0" encoding="utf-8"?>
<comments xmlns="http://schemas.openxmlformats.org/spreadsheetml/2006/main" xmlns:mc="http://schemas.openxmlformats.org/markup-compatibility/2006" xmlns:xr="http://schemas.microsoft.com/office/spreadsheetml/2014/revision" mc:Ignorable="xr">
  <authors>
    <author>tc={C13FF0CD-D69D-4AE3-856A-ECF9AA55B7D8}</author>
  </authors>
  <commentList>
    <comment ref="F38" authorId="0" shapeId="0" xr:uid="{C13FF0CD-D69D-4AE3-856A-ECF9AA55B7D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1.xml><?xml version="1.0" encoding="utf-8"?>
<comments xmlns="http://schemas.openxmlformats.org/spreadsheetml/2006/main" xmlns:mc="http://schemas.openxmlformats.org/markup-compatibility/2006" xmlns:xr="http://schemas.microsoft.com/office/spreadsheetml/2014/revision" mc:Ignorable="xr">
  <authors>
    <author>tc={8B1B5EC9-25AA-4495-8090-CE4CDE3C806D}</author>
  </authors>
  <commentList>
    <comment ref="F38" authorId="0" shapeId="0" xr:uid="{8B1B5EC9-25AA-4495-8090-CE4CDE3C806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2.xml><?xml version="1.0" encoding="utf-8"?>
<comments xmlns="http://schemas.openxmlformats.org/spreadsheetml/2006/main" xmlns:mc="http://schemas.openxmlformats.org/markup-compatibility/2006" xmlns:xr="http://schemas.microsoft.com/office/spreadsheetml/2014/revision" mc:Ignorable="xr">
  <authors>
    <author>tc={EDFBF79F-8973-47F5-A409-ABDDC563E4FA}</author>
  </authors>
  <commentList>
    <comment ref="F38" authorId="0" shapeId="0" xr:uid="{EDFBF79F-8973-47F5-A409-ABDDC563E4F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3.xml><?xml version="1.0" encoding="utf-8"?>
<comments xmlns="http://schemas.openxmlformats.org/spreadsheetml/2006/main" xmlns:mc="http://schemas.openxmlformats.org/markup-compatibility/2006" xmlns:xr="http://schemas.microsoft.com/office/spreadsheetml/2014/revision" mc:Ignorable="xr">
  <authors>
    <author>tc={6A4ED8D8-C505-4C11-BDD0-A84061249157}</author>
  </authors>
  <commentList>
    <comment ref="F38" authorId="0" shapeId="0" xr:uid="{6A4ED8D8-C505-4C11-BDD0-A8406124915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4.xml><?xml version="1.0" encoding="utf-8"?>
<comments xmlns="http://schemas.openxmlformats.org/spreadsheetml/2006/main" xmlns:mc="http://schemas.openxmlformats.org/markup-compatibility/2006" xmlns:xr="http://schemas.microsoft.com/office/spreadsheetml/2014/revision" mc:Ignorable="xr">
  <authors>
    <author>tc={FC6B48EA-1EA7-43E5-AB16-06F1B741E2B4}</author>
  </authors>
  <commentList>
    <comment ref="F38" authorId="0" shapeId="0" xr:uid="{FC6B48EA-1EA7-43E5-AB16-06F1B741E2B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5.xml><?xml version="1.0" encoding="utf-8"?>
<comments xmlns="http://schemas.openxmlformats.org/spreadsheetml/2006/main" xmlns:mc="http://schemas.openxmlformats.org/markup-compatibility/2006" xmlns:xr="http://schemas.microsoft.com/office/spreadsheetml/2014/revision" mc:Ignorable="xr">
  <authors>
    <author>tc={30EC5C24-58D1-437D-87C7-A718850C9615}</author>
  </authors>
  <commentList>
    <comment ref="F38" authorId="0" shapeId="0" xr:uid="{30EC5C24-58D1-437D-87C7-A718850C961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6.xml><?xml version="1.0" encoding="utf-8"?>
<comments xmlns="http://schemas.openxmlformats.org/spreadsheetml/2006/main" xmlns:mc="http://schemas.openxmlformats.org/markup-compatibility/2006" xmlns:xr="http://schemas.microsoft.com/office/spreadsheetml/2014/revision" mc:Ignorable="xr">
  <authors>
    <author>tc={F2379132-E355-4655-88E7-46267FBBAB86}</author>
  </authors>
  <commentList>
    <comment ref="F38" authorId="0" shapeId="0" xr:uid="{F2379132-E355-4655-88E7-46267FBBAB8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7.xml><?xml version="1.0" encoding="utf-8"?>
<comments xmlns="http://schemas.openxmlformats.org/spreadsheetml/2006/main" xmlns:mc="http://schemas.openxmlformats.org/markup-compatibility/2006" xmlns:xr="http://schemas.microsoft.com/office/spreadsheetml/2014/revision" mc:Ignorable="xr">
  <authors>
    <author>tc={F0C6367D-2855-4D9E-9760-65041CD3B69B}</author>
  </authors>
  <commentList>
    <comment ref="F38" authorId="0" shapeId="0" xr:uid="{F0C6367D-2855-4D9E-9760-65041CD3B69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8.xml><?xml version="1.0" encoding="utf-8"?>
<comments xmlns="http://schemas.openxmlformats.org/spreadsheetml/2006/main" xmlns:mc="http://schemas.openxmlformats.org/markup-compatibility/2006" xmlns:xr="http://schemas.microsoft.com/office/spreadsheetml/2014/revision" mc:Ignorable="xr">
  <authors>
    <author>tc={F619C93A-C8D1-408A-B4EA-34CADFEA1603}</author>
  </authors>
  <commentList>
    <comment ref="F38" authorId="0" shapeId="0" xr:uid="{F619C93A-C8D1-408A-B4EA-34CADFEA160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09.xml><?xml version="1.0" encoding="utf-8"?>
<comments xmlns="http://schemas.openxmlformats.org/spreadsheetml/2006/main" xmlns:mc="http://schemas.openxmlformats.org/markup-compatibility/2006" xmlns:xr="http://schemas.microsoft.com/office/spreadsheetml/2014/revision" mc:Ignorable="xr">
  <authors>
    <author>tc={EE0667E0-CEC2-4CE6-A194-FBA0DF1B7290}</author>
  </authors>
  <commentList>
    <comment ref="F38" authorId="0" shapeId="0" xr:uid="{EE0667E0-CEC2-4CE6-A194-FBA0DF1B729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0.xml><?xml version="1.0" encoding="utf-8"?>
<comments xmlns="http://schemas.openxmlformats.org/spreadsheetml/2006/main" xmlns:mc="http://schemas.openxmlformats.org/markup-compatibility/2006" xmlns:xr="http://schemas.microsoft.com/office/spreadsheetml/2014/revision" mc:Ignorable="xr">
  <authors>
    <author>tc={A8C7A534-26C9-4D97-B6EF-22CB898E72FF}</author>
  </authors>
  <commentList>
    <comment ref="F38" authorId="0" shapeId="0" xr:uid="{A8C7A534-26C9-4D97-B6EF-22CB898E72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1.xml><?xml version="1.0" encoding="utf-8"?>
<comments xmlns="http://schemas.openxmlformats.org/spreadsheetml/2006/main" xmlns:mc="http://schemas.openxmlformats.org/markup-compatibility/2006" xmlns:xr="http://schemas.microsoft.com/office/spreadsheetml/2014/revision" mc:Ignorable="xr">
  <authors>
    <author>tc={817A190D-7F4E-451F-8E9E-A73CA4747E8D}</author>
  </authors>
  <commentList>
    <comment ref="F38" authorId="0" shapeId="0" xr:uid="{817A190D-7F4E-451F-8E9E-A73CA4747E8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2.xml><?xml version="1.0" encoding="utf-8"?>
<comments xmlns="http://schemas.openxmlformats.org/spreadsheetml/2006/main" xmlns:mc="http://schemas.openxmlformats.org/markup-compatibility/2006" xmlns:xr="http://schemas.microsoft.com/office/spreadsheetml/2014/revision" mc:Ignorable="xr">
  <authors>
    <author>tc={7B9F18CC-F6E8-48AB-8660-8B708823A1BC}</author>
  </authors>
  <commentList>
    <comment ref="F38" authorId="0" shapeId="0" xr:uid="{7B9F18CC-F6E8-48AB-8660-8B708823A1B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3.xml><?xml version="1.0" encoding="utf-8"?>
<comments xmlns="http://schemas.openxmlformats.org/spreadsheetml/2006/main" xmlns:mc="http://schemas.openxmlformats.org/markup-compatibility/2006" xmlns:xr="http://schemas.microsoft.com/office/spreadsheetml/2014/revision" mc:Ignorable="xr">
  <authors>
    <author>tc={A7685406-5FC2-4F94-B989-C30E091D3D5D}</author>
  </authors>
  <commentList>
    <comment ref="F38" authorId="0" shapeId="0" xr:uid="{A7685406-5FC2-4F94-B989-C30E091D3D5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4.xml><?xml version="1.0" encoding="utf-8"?>
<comments xmlns="http://schemas.openxmlformats.org/spreadsheetml/2006/main" xmlns:mc="http://schemas.openxmlformats.org/markup-compatibility/2006" xmlns:xr="http://schemas.microsoft.com/office/spreadsheetml/2014/revision" mc:Ignorable="xr">
  <authors>
    <author>tc={28143043-D136-444B-AF6E-C85D1F7DB775}</author>
  </authors>
  <commentList>
    <comment ref="F38" authorId="0" shapeId="0" xr:uid="{28143043-D136-444B-AF6E-C85D1F7DB77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5.xml><?xml version="1.0" encoding="utf-8"?>
<comments xmlns="http://schemas.openxmlformats.org/spreadsheetml/2006/main" xmlns:mc="http://schemas.openxmlformats.org/markup-compatibility/2006" xmlns:xr="http://schemas.microsoft.com/office/spreadsheetml/2014/revision" mc:Ignorable="xr">
  <authors>
    <author>tc={73F7905B-178D-4571-BA88-29B457556D61}</author>
  </authors>
  <commentList>
    <comment ref="F38" authorId="0" shapeId="0" xr:uid="{73F7905B-178D-4571-BA88-29B457556D6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6.xml><?xml version="1.0" encoding="utf-8"?>
<comments xmlns="http://schemas.openxmlformats.org/spreadsheetml/2006/main" xmlns:mc="http://schemas.openxmlformats.org/markup-compatibility/2006" xmlns:xr="http://schemas.microsoft.com/office/spreadsheetml/2014/revision" mc:Ignorable="xr">
  <authors>
    <author>tc={5AA74123-CCDF-4CFA-B3DA-CE9EA5A23372}</author>
  </authors>
  <commentList>
    <comment ref="F38" authorId="0" shapeId="0" xr:uid="{5AA74123-CCDF-4CFA-B3DA-CE9EA5A2337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7.xml><?xml version="1.0" encoding="utf-8"?>
<comments xmlns="http://schemas.openxmlformats.org/spreadsheetml/2006/main" xmlns:mc="http://schemas.openxmlformats.org/markup-compatibility/2006" xmlns:xr="http://schemas.microsoft.com/office/spreadsheetml/2014/revision" mc:Ignorable="xr">
  <authors>
    <author>tc={0ACE4502-B6A3-4655-AD4B-FCBCCF9EBCDB}</author>
  </authors>
  <commentList>
    <comment ref="F38" authorId="0" shapeId="0" xr:uid="{0ACE4502-B6A3-4655-AD4B-FCBCCF9EBCD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8.xml><?xml version="1.0" encoding="utf-8"?>
<comments xmlns="http://schemas.openxmlformats.org/spreadsheetml/2006/main" xmlns:mc="http://schemas.openxmlformats.org/markup-compatibility/2006" xmlns:xr="http://schemas.microsoft.com/office/spreadsheetml/2014/revision" mc:Ignorable="xr">
  <authors>
    <author>tc={927792F3-8484-4DF2-8121-08D37285D85B}</author>
  </authors>
  <commentList>
    <comment ref="F38" authorId="0" shapeId="0" xr:uid="{927792F3-8484-4DF2-8121-08D37285D85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19.xml><?xml version="1.0" encoding="utf-8"?>
<comments xmlns="http://schemas.openxmlformats.org/spreadsheetml/2006/main" xmlns:mc="http://schemas.openxmlformats.org/markup-compatibility/2006" xmlns:xr="http://schemas.microsoft.com/office/spreadsheetml/2014/revision" mc:Ignorable="xr">
  <authors>
    <author>tc={FF0D8220-9480-4D21-BE32-1BD572E5FAD1}</author>
  </authors>
  <commentList>
    <comment ref="F38" authorId="0" shapeId="0" xr:uid="{FF0D8220-9480-4D21-BE32-1BD572E5FAD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0.xml><?xml version="1.0" encoding="utf-8"?>
<comments xmlns="http://schemas.openxmlformats.org/spreadsheetml/2006/main" xmlns:mc="http://schemas.openxmlformats.org/markup-compatibility/2006" xmlns:xr="http://schemas.microsoft.com/office/spreadsheetml/2014/revision" mc:Ignorable="xr">
  <authors>
    <author>tc={719D8182-F63A-4AC9-850F-6F253CC415DC}</author>
  </authors>
  <commentList>
    <comment ref="F38" authorId="0" shapeId="0" xr:uid="{719D8182-F63A-4AC9-850F-6F253CC415D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1.xml><?xml version="1.0" encoding="utf-8"?>
<comments xmlns="http://schemas.openxmlformats.org/spreadsheetml/2006/main" xmlns:mc="http://schemas.openxmlformats.org/markup-compatibility/2006" xmlns:xr="http://schemas.microsoft.com/office/spreadsheetml/2014/revision" mc:Ignorable="xr">
  <authors>
    <author>tc={B0E19EF1-9B65-49D2-8053-10A05617826D}</author>
  </authors>
  <commentList>
    <comment ref="F38" authorId="0" shapeId="0" xr:uid="{B0E19EF1-9B65-49D2-8053-10A05617826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2.xml><?xml version="1.0" encoding="utf-8"?>
<comments xmlns="http://schemas.openxmlformats.org/spreadsheetml/2006/main" xmlns:mc="http://schemas.openxmlformats.org/markup-compatibility/2006" xmlns:xr="http://schemas.microsoft.com/office/spreadsheetml/2014/revision" mc:Ignorable="xr">
  <authors>
    <author>tc={B336FB28-8E28-4AAE-91C4-69026AE1A566}</author>
  </authors>
  <commentList>
    <comment ref="F38" authorId="0" shapeId="0" xr:uid="{B336FB28-8E28-4AAE-91C4-69026AE1A56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3.xml><?xml version="1.0" encoding="utf-8"?>
<comments xmlns="http://schemas.openxmlformats.org/spreadsheetml/2006/main" xmlns:mc="http://schemas.openxmlformats.org/markup-compatibility/2006" xmlns:xr="http://schemas.microsoft.com/office/spreadsheetml/2014/revision" mc:Ignorable="xr">
  <authors>
    <author>tc={04D567F7-E269-49DE-90B8-D26025B51889}</author>
  </authors>
  <commentList>
    <comment ref="F38" authorId="0" shapeId="0" xr:uid="{04D567F7-E269-49DE-90B8-D26025B5188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4.xml><?xml version="1.0" encoding="utf-8"?>
<comments xmlns="http://schemas.openxmlformats.org/spreadsheetml/2006/main" xmlns:mc="http://schemas.openxmlformats.org/markup-compatibility/2006" xmlns:xr="http://schemas.microsoft.com/office/spreadsheetml/2014/revision" mc:Ignorable="xr">
  <authors>
    <author>tc={E16C99CB-D953-4DAA-9105-D9697A0B9AB8}</author>
  </authors>
  <commentList>
    <comment ref="F38" authorId="0" shapeId="0" xr:uid="{E16C99CB-D953-4DAA-9105-D9697A0B9AB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5.xml><?xml version="1.0" encoding="utf-8"?>
<comments xmlns="http://schemas.openxmlformats.org/spreadsheetml/2006/main" xmlns:mc="http://schemas.openxmlformats.org/markup-compatibility/2006" xmlns:xr="http://schemas.microsoft.com/office/spreadsheetml/2014/revision" mc:Ignorable="xr">
  <authors>
    <author>tc={D8DD799A-465D-418C-B3C2-F470C333B244}</author>
  </authors>
  <commentList>
    <comment ref="F38" authorId="0" shapeId="0" xr:uid="{D8DD799A-465D-418C-B3C2-F470C333B24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6.xml><?xml version="1.0" encoding="utf-8"?>
<comments xmlns="http://schemas.openxmlformats.org/spreadsheetml/2006/main" xmlns:mc="http://schemas.openxmlformats.org/markup-compatibility/2006" xmlns:xr="http://schemas.microsoft.com/office/spreadsheetml/2014/revision" mc:Ignorable="xr">
  <authors>
    <author>tc={321C4F48-38B0-47BD-98A2-6DA9F79D7046}</author>
  </authors>
  <commentList>
    <comment ref="F38" authorId="0" shapeId="0" xr:uid="{321C4F48-38B0-47BD-98A2-6DA9F79D704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7.xml><?xml version="1.0" encoding="utf-8"?>
<comments xmlns="http://schemas.openxmlformats.org/spreadsheetml/2006/main" xmlns:mc="http://schemas.openxmlformats.org/markup-compatibility/2006" xmlns:xr="http://schemas.microsoft.com/office/spreadsheetml/2014/revision" mc:Ignorable="xr">
  <authors>
    <author>tc={38C413A3-5B91-4BF3-88A4-CF61683D6D53}</author>
  </authors>
  <commentList>
    <comment ref="F38" authorId="0" shapeId="0" xr:uid="{38C413A3-5B91-4BF3-88A4-CF61683D6D5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8.xml><?xml version="1.0" encoding="utf-8"?>
<comments xmlns="http://schemas.openxmlformats.org/spreadsheetml/2006/main" xmlns:mc="http://schemas.openxmlformats.org/markup-compatibility/2006" xmlns:xr="http://schemas.microsoft.com/office/spreadsheetml/2014/revision" mc:Ignorable="xr">
  <authors>
    <author>tc={2675D8A6-3DBA-474F-A187-A055440E1580}</author>
  </authors>
  <commentList>
    <comment ref="F38" authorId="0" shapeId="0" xr:uid="{2675D8A6-3DBA-474F-A187-A055440E158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29.xml><?xml version="1.0" encoding="utf-8"?>
<comments xmlns="http://schemas.openxmlformats.org/spreadsheetml/2006/main" xmlns:mc="http://schemas.openxmlformats.org/markup-compatibility/2006" xmlns:xr="http://schemas.microsoft.com/office/spreadsheetml/2014/revision" mc:Ignorable="xr">
  <authors>
    <author>tc={64CC37B4-B788-4052-A5F0-898BDC0D9243}</author>
  </authors>
  <commentList>
    <comment ref="F38" authorId="0" shapeId="0" xr:uid="{64CC37B4-B788-4052-A5F0-898BDC0D924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0.xml><?xml version="1.0" encoding="utf-8"?>
<comments xmlns="http://schemas.openxmlformats.org/spreadsheetml/2006/main" xmlns:mc="http://schemas.openxmlformats.org/markup-compatibility/2006" xmlns:xr="http://schemas.microsoft.com/office/spreadsheetml/2014/revision" mc:Ignorable="xr">
  <authors>
    <author>tc={05FA30A4-9B3B-451D-A46E-751AD6D68C5E}</author>
  </authors>
  <commentList>
    <comment ref="F38" authorId="0" shapeId="0" xr:uid="{05FA30A4-9B3B-451D-A46E-751AD6D68C5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1.xml><?xml version="1.0" encoding="utf-8"?>
<comments xmlns="http://schemas.openxmlformats.org/spreadsheetml/2006/main" xmlns:mc="http://schemas.openxmlformats.org/markup-compatibility/2006" xmlns:xr="http://schemas.microsoft.com/office/spreadsheetml/2014/revision" mc:Ignorable="xr">
  <authors>
    <author>tc={5105D495-F5EC-47CC-A99B-EACB8A03197C}</author>
  </authors>
  <commentList>
    <comment ref="F38" authorId="0" shapeId="0" xr:uid="{5105D495-F5EC-47CC-A99B-EACB8A03197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2.xml><?xml version="1.0" encoding="utf-8"?>
<comments xmlns="http://schemas.openxmlformats.org/spreadsheetml/2006/main" xmlns:mc="http://schemas.openxmlformats.org/markup-compatibility/2006" xmlns:xr="http://schemas.microsoft.com/office/spreadsheetml/2014/revision" mc:Ignorable="xr">
  <authors>
    <author>tc={F34DC99B-8F5A-4AA6-BA7D-C7C226208619}</author>
  </authors>
  <commentList>
    <comment ref="F38" authorId="0" shapeId="0" xr:uid="{F34DC99B-8F5A-4AA6-BA7D-C7C22620861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3.xml><?xml version="1.0" encoding="utf-8"?>
<comments xmlns="http://schemas.openxmlformats.org/spreadsheetml/2006/main" xmlns:mc="http://schemas.openxmlformats.org/markup-compatibility/2006" xmlns:xr="http://schemas.microsoft.com/office/spreadsheetml/2014/revision" mc:Ignorable="xr">
  <authors>
    <author>tc={1D33F666-55F7-48E5-AE0D-CAF5FEAED0AF}</author>
  </authors>
  <commentList>
    <comment ref="F38" authorId="0" shapeId="0" xr:uid="{1D33F666-55F7-48E5-AE0D-CAF5FEAED0A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4.xml><?xml version="1.0" encoding="utf-8"?>
<comments xmlns="http://schemas.openxmlformats.org/spreadsheetml/2006/main" xmlns:mc="http://schemas.openxmlformats.org/markup-compatibility/2006" xmlns:xr="http://schemas.microsoft.com/office/spreadsheetml/2014/revision" mc:Ignorable="xr">
  <authors>
    <author>tc={5D31BCA2-1CCA-4FFE-A16C-4605A5520B3C}</author>
  </authors>
  <commentList>
    <comment ref="F38" authorId="0" shapeId="0" xr:uid="{5D31BCA2-1CCA-4FFE-A16C-4605A5520B3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5.xml><?xml version="1.0" encoding="utf-8"?>
<comments xmlns="http://schemas.openxmlformats.org/spreadsheetml/2006/main" xmlns:mc="http://schemas.openxmlformats.org/markup-compatibility/2006" xmlns:xr="http://schemas.microsoft.com/office/spreadsheetml/2014/revision" mc:Ignorable="xr">
  <authors>
    <author>tc={5BDA1B89-145D-467C-BD0C-BCFE29C3FF90}</author>
  </authors>
  <commentList>
    <comment ref="F38" authorId="0" shapeId="0" xr:uid="{5BDA1B89-145D-467C-BD0C-BCFE29C3FF9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6.xml><?xml version="1.0" encoding="utf-8"?>
<comments xmlns="http://schemas.openxmlformats.org/spreadsheetml/2006/main" xmlns:mc="http://schemas.openxmlformats.org/markup-compatibility/2006" xmlns:xr="http://schemas.microsoft.com/office/spreadsheetml/2014/revision" mc:Ignorable="xr">
  <authors>
    <author>tc={40073D2F-AAFF-47BB-AC0A-304ADB5BC88A}</author>
  </authors>
  <commentList>
    <comment ref="F38" authorId="0" shapeId="0" xr:uid="{40073D2F-AAFF-47BB-AC0A-304ADB5BC8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7.xml><?xml version="1.0" encoding="utf-8"?>
<comments xmlns="http://schemas.openxmlformats.org/spreadsheetml/2006/main" xmlns:mc="http://schemas.openxmlformats.org/markup-compatibility/2006" xmlns:xr="http://schemas.microsoft.com/office/spreadsheetml/2014/revision" mc:Ignorable="xr">
  <authors>
    <author>tc={C384B005-F29B-429A-A5CF-8230D28AA871}</author>
  </authors>
  <commentList>
    <comment ref="F38" authorId="0" shapeId="0" xr:uid="{C384B005-F29B-429A-A5CF-8230D28AA87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8.xml><?xml version="1.0" encoding="utf-8"?>
<comments xmlns="http://schemas.openxmlformats.org/spreadsheetml/2006/main" xmlns:mc="http://schemas.openxmlformats.org/markup-compatibility/2006" xmlns:xr="http://schemas.microsoft.com/office/spreadsheetml/2014/revision" mc:Ignorable="xr">
  <authors>
    <author>tc={37F4C9AD-4C86-4D10-BDAD-0854E7063A1A}</author>
  </authors>
  <commentList>
    <comment ref="F38" authorId="0" shapeId="0" xr:uid="{37F4C9AD-4C86-4D10-BDAD-0854E7063A1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39.xml><?xml version="1.0" encoding="utf-8"?>
<comments xmlns="http://schemas.openxmlformats.org/spreadsheetml/2006/main" xmlns:mc="http://schemas.openxmlformats.org/markup-compatibility/2006" xmlns:xr="http://schemas.microsoft.com/office/spreadsheetml/2014/revision" mc:Ignorable="xr">
  <authors>
    <author>tc={033097A5-935F-4484-8CDC-FC45A7737093}</author>
  </authors>
  <commentList>
    <comment ref="F38" authorId="0" shapeId="0" xr:uid="{033097A5-935F-4484-8CDC-FC45A773709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0.xml><?xml version="1.0" encoding="utf-8"?>
<comments xmlns="http://schemas.openxmlformats.org/spreadsheetml/2006/main" xmlns:mc="http://schemas.openxmlformats.org/markup-compatibility/2006" xmlns:xr="http://schemas.microsoft.com/office/spreadsheetml/2014/revision" mc:Ignorable="xr">
  <authors>
    <author>tc={3AAD4224-3189-485A-A2F8-6AAC885B33AD}</author>
  </authors>
  <commentList>
    <comment ref="F38" authorId="0" shapeId="0" xr:uid="{3AAD4224-3189-485A-A2F8-6AAC885B33A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1.xml><?xml version="1.0" encoding="utf-8"?>
<comments xmlns="http://schemas.openxmlformats.org/spreadsheetml/2006/main" xmlns:mc="http://schemas.openxmlformats.org/markup-compatibility/2006" xmlns:xr="http://schemas.microsoft.com/office/spreadsheetml/2014/revision" mc:Ignorable="xr">
  <authors>
    <author>tc={0FFEB2F2-C484-4EC8-A679-B525ABEC3903}</author>
  </authors>
  <commentList>
    <comment ref="F38" authorId="0" shapeId="0" xr:uid="{0FFEB2F2-C484-4EC8-A679-B525ABEC390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2.xml><?xml version="1.0" encoding="utf-8"?>
<comments xmlns="http://schemas.openxmlformats.org/spreadsheetml/2006/main" xmlns:mc="http://schemas.openxmlformats.org/markup-compatibility/2006" xmlns:xr="http://schemas.microsoft.com/office/spreadsheetml/2014/revision" mc:Ignorable="xr">
  <authors>
    <author>tc={5546DC82-AF47-4DB7-9720-88A531ED8663}</author>
  </authors>
  <commentList>
    <comment ref="F38" authorId="0" shapeId="0" xr:uid="{5546DC82-AF47-4DB7-9720-88A531ED866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3.xml><?xml version="1.0" encoding="utf-8"?>
<comments xmlns="http://schemas.openxmlformats.org/spreadsheetml/2006/main" xmlns:mc="http://schemas.openxmlformats.org/markup-compatibility/2006" xmlns:xr="http://schemas.microsoft.com/office/spreadsheetml/2014/revision" mc:Ignorable="xr">
  <authors>
    <author>tc={98F3F108-A649-410F-B542-4717F2ECA6F0}</author>
  </authors>
  <commentList>
    <comment ref="F38" authorId="0" shapeId="0" xr:uid="{98F3F108-A649-410F-B542-4717F2ECA6F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4.xml><?xml version="1.0" encoding="utf-8"?>
<comments xmlns="http://schemas.openxmlformats.org/spreadsheetml/2006/main" xmlns:mc="http://schemas.openxmlformats.org/markup-compatibility/2006" xmlns:xr="http://schemas.microsoft.com/office/spreadsheetml/2014/revision" mc:Ignorable="xr">
  <authors>
    <author>tc={D6B6AAB3-4930-4A0F-AC48-49992ECA0580}</author>
  </authors>
  <commentList>
    <comment ref="F38" authorId="0" shapeId="0" xr:uid="{D6B6AAB3-4930-4A0F-AC48-49992ECA058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5.xml><?xml version="1.0" encoding="utf-8"?>
<comments xmlns="http://schemas.openxmlformats.org/spreadsheetml/2006/main" xmlns:mc="http://schemas.openxmlformats.org/markup-compatibility/2006" xmlns:xr="http://schemas.microsoft.com/office/spreadsheetml/2014/revision" mc:Ignorable="xr">
  <authors>
    <author>tc={DB4405D3-E79E-47ED-858F-66640E8E32BF}</author>
  </authors>
  <commentList>
    <comment ref="F38" authorId="0" shapeId="0" xr:uid="{DB4405D3-E79E-47ED-858F-66640E8E32B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6.xml><?xml version="1.0" encoding="utf-8"?>
<comments xmlns="http://schemas.openxmlformats.org/spreadsheetml/2006/main" xmlns:mc="http://schemas.openxmlformats.org/markup-compatibility/2006" xmlns:xr="http://schemas.microsoft.com/office/spreadsheetml/2014/revision" mc:Ignorable="xr">
  <authors>
    <author>tc={A3D4E363-7BCA-4100-925B-80E2F497B0F5}</author>
  </authors>
  <commentList>
    <comment ref="F38" authorId="0" shapeId="0" xr:uid="{A3D4E363-7BCA-4100-925B-80E2F497B0F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7.xml><?xml version="1.0" encoding="utf-8"?>
<comments xmlns="http://schemas.openxmlformats.org/spreadsheetml/2006/main" xmlns:mc="http://schemas.openxmlformats.org/markup-compatibility/2006" xmlns:xr="http://schemas.microsoft.com/office/spreadsheetml/2014/revision" mc:Ignorable="xr">
  <authors>
    <author>tc={19DF80EB-E9E5-4559-82C8-F0D45C2B7370}</author>
  </authors>
  <commentList>
    <comment ref="F38" authorId="0" shapeId="0" xr:uid="{19DF80EB-E9E5-4559-82C8-F0D45C2B73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8.xml><?xml version="1.0" encoding="utf-8"?>
<comments xmlns="http://schemas.openxmlformats.org/spreadsheetml/2006/main" xmlns:mc="http://schemas.openxmlformats.org/markup-compatibility/2006" xmlns:xr="http://schemas.microsoft.com/office/spreadsheetml/2014/revision" mc:Ignorable="xr">
  <authors>
    <author>tc={6AE8C2E3-FC4E-4B00-9AAD-85D77D646B4F}</author>
  </authors>
  <commentList>
    <comment ref="F38" authorId="0" shapeId="0" xr:uid="{6AE8C2E3-FC4E-4B00-9AAD-85D77D646B4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49.xml><?xml version="1.0" encoding="utf-8"?>
<comments xmlns="http://schemas.openxmlformats.org/spreadsheetml/2006/main" xmlns:mc="http://schemas.openxmlformats.org/markup-compatibility/2006" xmlns:xr="http://schemas.microsoft.com/office/spreadsheetml/2014/revision" mc:Ignorable="xr">
  <authors>
    <author>tc={DA568B46-9008-40C2-AB2D-B0D0DFC0B15B}</author>
  </authors>
  <commentList>
    <comment ref="F38" authorId="0" shapeId="0" xr:uid="{DA568B46-9008-40C2-AB2D-B0D0DFC0B15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0.xml><?xml version="1.0" encoding="utf-8"?>
<comments xmlns="http://schemas.openxmlformats.org/spreadsheetml/2006/main" xmlns:mc="http://schemas.openxmlformats.org/markup-compatibility/2006" xmlns:xr="http://schemas.microsoft.com/office/spreadsheetml/2014/revision" mc:Ignorable="xr">
  <authors>
    <author>tc={A2978F69-3DEF-4267-9201-293549A9BDE7}</author>
  </authors>
  <commentList>
    <comment ref="F38" authorId="0" shapeId="0" xr:uid="{A2978F69-3DEF-4267-9201-293549A9BDE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1.xml><?xml version="1.0" encoding="utf-8"?>
<comments xmlns="http://schemas.openxmlformats.org/spreadsheetml/2006/main" xmlns:mc="http://schemas.openxmlformats.org/markup-compatibility/2006" xmlns:xr="http://schemas.microsoft.com/office/spreadsheetml/2014/revision" mc:Ignorable="xr">
  <authors>
    <author>tc={19627176-CD8D-456E-9B93-84AB521F69AC}</author>
  </authors>
  <commentList>
    <comment ref="F38" authorId="0" shapeId="0" xr:uid="{19627176-CD8D-456E-9B93-84AB521F69A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2.xml><?xml version="1.0" encoding="utf-8"?>
<comments xmlns="http://schemas.openxmlformats.org/spreadsheetml/2006/main" xmlns:mc="http://schemas.openxmlformats.org/markup-compatibility/2006" xmlns:xr="http://schemas.microsoft.com/office/spreadsheetml/2014/revision" mc:Ignorable="xr">
  <authors>
    <author>tc={48B5FC16-5CF2-4F7D-A3E7-3967D460F0E6}</author>
  </authors>
  <commentList>
    <comment ref="F38" authorId="0" shapeId="0" xr:uid="{48B5FC16-5CF2-4F7D-A3E7-3967D460F0E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3.xml><?xml version="1.0" encoding="utf-8"?>
<comments xmlns="http://schemas.openxmlformats.org/spreadsheetml/2006/main" xmlns:mc="http://schemas.openxmlformats.org/markup-compatibility/2006" xmlns:xr="http://schemas.microsoft.com/office/spreadsheetml/2014/revision" mc:Ignorable="xr">
  <authors>
    <author>tc={10966E89-BA53-4F0C-8ED6-ADEC3A397CE1}</author>
  </authors>
  <commentList>
    <comment ref="F38" authorId="0" shapeId="0" xr:uid="{10966E89-BA53-4F0C-8ED6-ADEC3A397CE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4.xml><?xml version="1.0" encoding="utf-8"?>
<comments xmlns="http://schemas.openxmlformats.org/spreadsheetml/2006/main" xmlns:mc="http://schemas.openxmlformats.org/markup-compatibility/2006" xmlns:xr="http://schemas.microsoft.com/office/spreadsheetml/2014/revision" mc:Ignorable="xr">
  <authors>
    <author>tc={394E9FAE-60BC-4EF9-B350-6C42E2EC1A7B}</author>
  </authors>
  <commentList>
    <comment ref="F38" authorId="0" shapeId="0" xr:uid="{394E9FAE-60BC-4EF9-B350-6C42E2EC1A7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5.xml><?xml version="1.0" encoding="utf-8"?>
<comments xmlns="http://schemas.openxmlformats.org/spreadsheetml/2006/main" xmlns:mc="http://schemas.openxmlformats.org/markup-compatibility/2006" xmlns:xr="http://schemas.microsoft.com/office/spreadsheetml/2014/revision" mc:Ignorable="xr">
  <authors>
    <author>tc={3E4EE9F5-CA6D-46E9-A10F-B913CBC00E12}</author>
  </authors>
  <commentList>
    <comment ref="F38" authorId="0" shapeId="0" xr:uid="{3E4EE9F5-CA6D-46E9-A10F-B913CBC00E1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6.xml><?xml version="1.0" encoding="utf-8"?>
<comments xmlns="http://schemas.openxmlformats.org/spreadsheetml/2006/main" xmlns:mc="http://schemas.openxmlformats.org/markup-compatibility/2006" xmlns:xr="http://schemas.microsoft.com/office/spreadsheetml/2014/revision" mc:Ignorable="xr">
  <authors>
    <author>tc={990771DD-ACA4-49D4-B69E-ECF9C55A3FCC}</author>
  </authors>
  <commentList>
    <comment ref="F38" authorId="0" shapeId="0" xr:uid="{990771DD-ACA4-49D4-B69E-ECF9C55A3FC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7.xml><?xml version="1.0" encoding="utf-8"?>
<comments xmlns="http://schemas.openxmlformats.org/spreadsheetml/2006/main" xmlns:mc="http://schemas.openxmlformats.org/markup-compatibility/2006" xmlns:xr="http://schemas.microsoft.com/office/spreadsheetml/2014/revision" mc:Ignorable="xr">
  <authors>
    <author>tc={DE348C22-10D0-4724-96B9-0524D80F6D89}</author>
  </authors>
  <commentList>
    <comment ref="F38" authorId="0" shapeId="0" xr:uid="{DE348C22-10D0-4724-96B9-0524D80F6D8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8.xml><?xml version="1.0" encoding="utf-8"?>
<comments xmlns="http://schemas.openxmlformats.org/spreadsheetml/2006/main" xmlns:mc="http://schemas.openxmlformats.org/markup-compatibility/2006" xmlns:xr="http://schemas.microsoft.com/office/spreadsheetml/2014/revision" mc:Ignorable="xr">
  <authors>
    <author>tc={BF13A772-FD07-44CE-A55D-ED6926856CA6}</author>
  </authors>
  <commentList>
    <comment ref="F38" authorId="0" shapeId="0" xr:uid="{BF13A772-FD07-44CE-A55D-ED6926856CA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59.xml><?xml version="1.0" encoding="utf-8"?>
<comments xmlns="http://schemas.openxmlformats.org/spreadsheetml/2006/main" xmlns:mc="http://schemas.openxmlformats.org/markup-compatibility/2006" xmlns:xr="http://schemas.microsoft.com/office/spreadsheetml/2014/revision" mc:Ignorable="xr">
  <authors>
    <author>tc={1FB33F25-0174-42B0-A733-55E82C862ABB}</author>
  </authors>
  <commentList>
    <comment ref="F38" authorId="0" shapeId="0" xr:uid="{1FB33F25-0174-42B0-A733-55E82C862AB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0.xml><?xml version="1.0" encoding="utf-8"?>
<comments xmlns="http://schemas.openxmlformats.org/spreadsheetml/2006/main" xmlns:mc="http://schemas.openxmlformats.org/markup-compatibility/2006" xmlns:xr="http://schemas.microsoft.com/office/spreadsheetml/2014/revision" mc:Ignorable="xr">
  <authors>
    <author>tc={F1E7CB55-B954-44D6-A35A-AA362A9310D4}</author>
  </authors>
  <commentList>
    <comment ref="F38" authorId="0" shapeId="0" xr:uid="{F1E7CB55-B954-44D6-A35A-AA362A9310D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1.xml><?xml version="1.0" encoding="utf-8"?>
<comments xmlns="http://schemas.openxmlformats.org/spreadsheetml/2006/main" xmlns:mc="http://schemas.openxmlformats.org/markup-compatibility/2006" xmlns:xr="http://schemas.microsoft.com/office/spreadsheetml/2014/revision" mc:Ignorable="xr">
  <authors>
    <author>tc={D587DA21-024D-4D3F-BCE9-8981C19083B2}</author>
  </authors>
  <commentList>
    <comment ref="F38" authorId="0" shapeId="0" xr:uid="{D587DA21-024D-4D3F-BCE9-8981C19083B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2.xml><?xml version="1.0" encoding="utf-8"?>
<comments xmlns="http://schemas.openxmlformats.org/spreadsheetml/2006/main" xmlns:mc="http://schemas.openxmlformats.org/markup-compatibility/2006" xmlns:xr="http://schemas.microsoft.com/office/spreadsheetml/2014/revision" mc:Ignorable="xr">
  <authors>
    <author>tc={678D7807-561E-48D7-A59F-E6399F0B9278}</author>
  </authors>
  <commentList>
    <comment ref="F38" authorId="0" shapeId="0" xr:uid="{678D7807-561E-48D7-A59F-E6399F0B927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3.xml><?xml version="1.0" encoding="utf-8"?>
<comments xmlns="http://schemas.openxmlformats.org/spreadsheetml/2006/main" xmlns:mc="http://schemas.openxmlformats.org/markup-compatibility/2006" xmlns:xr="http://schemas.microsoft.com/office/spreadsheetml/2014/revision" mc:Ignorable="xr">
  <authors>
    <author>tc={0DB9EF22-72C8-4FC6-A020-04613756B689}</author>
  </authors>
  <commentList>
    <comment ref="F38" authorId="0" shapeId="0" xr:uid="{0DB9EF22-72C8-4FC6-A020-04613756B68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4.xml><?xml version="1.0" encoding="utf-8"?>
<comments xmlns="http://schemas.openxmlformats.org/spreadsheetml/2006/main" xmlns:mc="http://schemas.openxmlformats.org/markup-compatibility/2006" xmlns:xr="http://schemas.microsoft.com/office/spreadsheetml/2014/revision" mc:Ignorable="xr">
  <authors>
    <author>tc={B54A1D85-3B7A-49AE-90D6-A089F85C657A}</author>
  </authors>
  <commentList>
    <comment ref="F38" authorId="0" shapeId="0" xr:uid="{B54A1D85-3B7A-49AE-90D6-A089F85C657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5.xml><?xml version="1.0" encoding="utf-8"?>
<comments xmlns="http://schemas.openxmlformats.org/spreadsheetml/2006/main" xmlns:mc="http://schemas.openxmlformats.org/markup-compatibility/2006" xmlns:xr="http://schemas.microsoft.com/office/spreadsheetml/2014/revision" mc:Ignorable="xr">
  <authors>
    <author>tc={246A1E37-9491-47EA-85D2-355F1B66D8FE}</author>
  </authors>
  <commentList>
    <comment ref="F38" authorId="0" shapeId="0" xr:uid="{246A1E37-9491-47EA-85D2-355F1B66D8F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6.xml><?xml version="1.0" encoding="utf-8"?>
<comments xmlns="http://schemas.openxmlformats.org/spreadsheetml/2006/main" xmlns:mc="http://schemas.openxmlformats.org/markup-compatibility/2006" xmlns:xr="http://schemas.microsoft.com/office/spreadsheetml/2014/revision" mc:Ignorable="xr">
  <authors>
    <author>tc={680E9D6E-14F3-4EB2-9F03-38C8DEF3307A}</author>
  </authors>
  <commentList>
    <comment ref="F38" authorId="0" shapeId="0" xr:uid="{680E9D6E-14F3-4EB2-9F03-38C8DEF3307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7.xml><?xml version="1.0" encoding="utf-8"?>
<comments xmlns="http://schemas.openxmlformats.org/spreadsheetml/2006/main" xmlns:mc="http://schemas.openxmlformats.org/markup-compatibility/2006" xmlns:xr="http://schemas.microsoft.com/office/spreadsheetml/2014/revision" mc:Ignorable="xr">
  <authors>
    <author>tc={5CE42D53-677C-4EFF-A8A8-905AC29ABDDD}</author>
  </authors>
  <commentList>
    <comment ref="F38" authorId="0" shapeId="0" xr:uid="{5CE42D53-677C-4EFF-A8A8-905AC29ABDD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8.xml><?xml version="1.0" encoding="utf-8"?>
<comments xmlns="http://schemas.openxmlformats.org/spreadsheetml/2006/main" xmlns:mc="http://schemas.openxmlformats.org/markup-compatibility/2006" xmlns:xr="http://schemas.microsoft.com/office/spreadsheetml/2014/revision" mc:Ignorable="xr">
  <authors>
    <author>tc={14093F3B-A156-4AB5-8730-CB8CBA4EC365}</author>
  </authors>
  <commentList>
    <comment ref="F38" authorId="0" shapeId="0" xr:uid="{14093F3B-A156-4AB5-8730-CB8CBA4EC36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69.xml><?xml version="1.0" encoding="utf-8"?>
<comments xmlns="http://schemas.openxmlformats.org/spreadsheetml/2006/main" xmlns:mc="http://schemas.openxmlformats.org/markup-compatibility/2006" xmlns:xr="http://schemas.microsoft.com/office/spreadsheetml/2014/revision" mc:Ignorable="xr">
  <authors>
    <author>tc={3B8D77FC-47A2-43C9-ABEB-3F9112399486}</author>
  </authors>
  <commentList>
    <comment ref="F38" authorId="0" shapeId="0" xr:uid="{3B8D77FC-47A2-43C9-ABEB-3F911239948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0.xml><?xml version="1.0" encoding="utf-8"?>
<comments xmlns="http://schemas.openxmlformats.org/spreadsheetml/2006/main" xmlns:mc="http://schemas.openxmlformats.org/markup-compatibility/2006" xmlns:xr="http://schemas.microsoft.com/office/spreadsheetml/2014/revision" mc:Ignorable="xr">
  <authors>
    <author>tc={154D9663-C36F-42E6-B21E-CACDABAED220}</author>
  </authors>
  <commentList>
    <comment ref="F38" authorId="0" shapeId="0" xr:uid="{154D9663-C36F-42E6-B21E-CACDABAED22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1.xml><?xml version="1.0" encoding="utf-8"?>
<comments xmlns="http://schemas.openxmlformats.org/spreadsheetml/2006/main" xmlns:mc="http://schemas.openxmlformats.org/markup-compatibility/2006" xmlns:xr="http://schemas.microsoft.com/office/spreadsheetml/2014/revision" mc:Ignorable="xr">
  <authors>
    <author>tc={1AD3DD79-9169-4CBB-9BF2-A6009BFD5967}</author>
  </authors>
  <commentList>
    <comment ref="F38" authorId="0" shapeId="0" xr:uid="{1AD3DD79-9169-4CBB-9BF2-A6009BFD5967}">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2.xml><?xml version="1.0" encoding="utf-8"?>
<comments xmlns="http://schemas.openxmlformats.org/spreadsheetml/2006/main" xmlns:mc="http://schemas.openxmlformats.org/markup-compatibility/2006" xmlns:xr="http://schemas.microsoft.com/office/spreadsheetml/2014/revision" mc:Ignorable="xr">
  <authors>
    <author>tc={1BCBA21C-1787-436A-A65A-4EEDB44D9BA6}</author>
  </authors>
  <commentList>
    <comment ref="F38" authorId="0" shapeId="0" xr:uid="{1BCBA21C-1787-436A-A65A-4EEDB44D9BA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3.xml><?xml version="1.0" encoding="utf-8"?>
<comments xmlns="http://schemas.openxmlformats.org/spreadsheetml/2006/main" xmlns:mc="http://schemas.openxmlformats.org/markup-compatibility/2006" xmlns:xr="http://schemas.microsoft.com/office/spreadsheetml/2014/revision" mc:Ignorable="xr">
  <authors>
    <author>tc={4B723234-C741-4F69-81D5-AC12689973E9}</author>
  </authors>
  <commentList>
    <comment ref="F38" authorId="0" shapeId="0" xr:uid="{4B723234-C741-4F69-81D5-AC12689973E9}">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4.xml><?xml version="1.0" encoding="utf-8"?>
<comments xmlns="http://schemas.openxmlformats.org/spreadsheetml/2006/main" xmlns:mc="http://schemas.openxmlformats.org/markup-compatibility/2006" xmlns:xr="http://schemas.microsoft.com/office/spreadsheetml/2014/revision" mc:Ignorable="xr">
  <authors>
    <author>tc={84AC4D27-646B-4F36-ADCE-8878969CAD72}</author>
  </authors>
  <commentList>
    <comment ref="F38" authorId="0" shapeId="0" xr:uid="{84AC4D27-646B-4F36-ADCE-8878969CAD72}">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5.xml><?xml version="1.0" encoding="utf-8"?>
<comments xmlns="http://schemas.openxmlformats.org/spreadsheetml/2006/main" xmlns:mc="http://schemas.openxmlformats.org/markup-compatibility/2006" xmlns:xr="http://schemas.microsoft.com/office/spreadsheetml/2014/revision" mc:Ignorable="xr">
  <authors>
    <author>tc={3F62A499-DB33-4A86-A00C-B8CE160F6A25}</author>
  </authors>
  <commentList>
    <comment ref="F38" authorId="0" shapeId="0" xr:uid="{3F62A499-DB33-4A86-A00C-B8CE160F6A25}">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6.xml><?xml version="1.0" encoding="utf-8"?>
<comments xmlns="http://schemas.openxmlformats.org/spreadsheetml/2006/main" xmlns:mc="http://schemas.openxmlformats.org/markup-compatibility/2006" xmlns:xr="http://schemas.microsoft.com/office/spreadsheetml/2014/revision" mc:Ignorable="xr">
  <authors>
    <author>tc={EFB8A8A4-2928-4698-98E6-610F6E932C70}</author>
  </authors>
  <commentList>
    <comment ref="F38" authorId="0" shapeId="0" xr:uid="{EFB8A8A4-2928-4698-98E6-610F6E932C70}">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7.xml><?xml version="1.0" encoding="utf-8"?>
<comments xmlns="http://schemas.openxmlformats.org/spreadsheetml/2006/main" xmlns:mc="http://schemas.openxmlformats.org/markup-compatibility/2006" xmlns:xr="http://schemas.microsoft.com/office/spreadsheetml/2014/revision" mc:Ignorable="xr">
  <authors>
    <author>tc={9A0C22E9-607E-4E6F-A19E-3C0B93FBE40E}</author>
  </authors>
  <commentList>
    <comment ref="F38" authorId="0" shapeId="0" xr:uid="{9A0C22E9-607E-4E6F-A19E-3C0B93FBE40E}">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8.xml><?xml version="1.0" encoding="utf-8"?>
<comments xmlns="http://schemas.openxmlformats.org/spreadsheetml/2006/main" xmlns:mc="http://schemas.openxmlformats.org/markup-compatibility/2006" xmlns:xr="http://schemas.microsoft.com/office/spreadsheetml/2014/revision" mc:Ignorable="xr">
  <authors>
    <author>tc={8E55167F-C64C-4FBB-8826-FCF49F805808}</author>
  </authors>
  <commentList>
    <comment ref="F38" authorId="0" shapeId="0" xr:uid="{8E55167F-C64C-4FBB-8826-FCF49F80580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79.xml><?xml version="1.0" encoding="utf-8"?>
<comments xmlns="http://schemas.openxmlformats.org/spreadsheetml/2006/main" xmlns:mc="http://schemas.openxmlformats.org/markup-compatibility/2006" xmlns:xr="http://schemas.microsoft.com/office/spreadsheetml/2014/revision" mc:Ignorable="xr">
  <authors>
    <author>tc={A63245E6-F3A6-4F3E-ABD5-90221C601883}</author>
  </authors>
  <commentList>
    <comment ref="F38" authorId="0" shapeId="0" xr:uid="{A63245E6-F3A6-4F3E-ABD5-90221C60188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0.xml><?xml version="1.0" encoding="utf-8"?>
<comments xmlns="http://schemas.openxmlformats.org/spreadsheetml/2006/main" xmlns:mc="http://schemas.openxmlformats.org/markup-compatibility/2006" xmlns:xr="http://schemas.microsoft.com/office/spreadsheetml/2014/revision" mc:Ignorable="xr">
  <authors>
    <author>tc={9E408437-10A6-4947-A615-FE73FCCBC533}</author>
  </authors>
  <commentList>
    <comment ref="F38" authorId="0" shapeId="0" xr:uid="{9E408437-10A6-4947-A615-FE73FCCBC533}">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1.xml><?xml version="1.0" encoding="utf-8"?>
<comments xmlns="http://schemas.openxmlformats.org/spreadsheetml/2006/main" xmlns:mc="http://schemas.openxmlformats.org/markup-compatibility/2006" xmlns:xr="http://schemas.microsoft.com/office/spreadsheetml/2014/revision" mc:Ignorable="xr">
  <authors>
    <author>tc={4C54962C-AD61-43D4-B6E1-DCD93CE286E4}</author>
  </authors>
  <commentList>
    <comment ref="F38" authorId="0" shapeId="0" xr:uid="{4C54962C-AD61-43D4-B6E1-DCD93CE286E4}">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2.xml><?xml version="1.0" encoding="utf-8"?>
<comments xmlns="http://schemas.openxmlformats.org/spreadsheetml/2006/main" xmlns:mc="http://schemas.openxmlformats.org/markup-compatibility/2006" xmlns:xr="http://schemas.microsoft.com/office/spreadsheetml/2014/revision" mc:Ignorable="xr">
  <authors>
    <author>tc={C42F04B4-1CC4-4954-8084-994495E233AC}</author>
  </authors>
  <commentList>
    <comment ref="F38" authorId="0" shapeId="0" xr:uid="{C42F04B4-1CC4-4954-8084-994495E233A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3.xml><?xml version="1.0" encoding="utf-8"?>
<comments xmlns="http://schemas.openxmlformats.org/spreadsheetml/2006/main" xmlns:mc="http://schemas.openxmlformats.org/markup-compatibility/2006" xmlns:xr="http://schemas.microsoft.com/office/spreadsheetml/2014/revision" mc:Ignorable="xr">
  <authors>
    <author>tc={87DA1084-7A46-4398-9E76-A76BE434735B}</author>
  </authors>
  <commentList>
    <comment ref="F38" authorId="0" shapeId="0" xr:uid="{87DA1084-7A46-4398-9E76-A76BE434735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4.xml><?xml version="1.0" encoding="utf-8"?>
<comments xmlns="http://schemas.openxmlformats.org/spreadsheetml/2006/main" xmlns:mc="http://schemas.openxmlformats.org/markup-compatibility/2006" xmlns:xr="http://schemas.microsoft.com/office/spreadsheetml/2014/revision" mc:Ignorable="xr">
  <authors>
    <author>tc={91669A8E-5802-4E46-81D1-228C6D630F8A}</author>
  </authors>
  <commentList>
    <comment ref="F38" authorId="0" shapeId="0" xr:uid="{91669A8E-5802-4E46-81D1-228C6D630F8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5.xml><?xml version="1.0" encoding="utf-8"?>
<comments xmlns="http://schemas.openxmlformats.org/spreadsheetml/2006/main" xmlns:mc="http://schemas.openxmlformats.org/markup-compatibility/2006" xmlns:xr="http://schemas.microsoft.com/office/spreadsheetml/2014/revision" mc:Ignorable="xr">
  <authors>
    <author>tc={B6D39178-B3FA-4C84-B24D-40F39AA0051A}</author>
  </authors>
  <commentList>
    <comment ref="F38" authorId="0" shapeId="0" xr:uid="{B6D39178-B3FA-4C84-B24D-40F39AA0051A}">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6.xml><?xml version="1.0" encoding="utf-8"?>
<comments xmlns="http://schemas.openxmlformats.org/spreadsheetml/2006/main" xmlns:mc="http://schemas.openxmlformats.org/markup-compatibility/2006" xmlns:xr="http://schemas.microsoft.com/office/spreadsheetml/2014/revision" mc:Ignorable="xr">
  <authors>
    <author>tc={0881FCA6-039B-4C27-A851-63BAE950E2FB}</author>
  </authors>
  <commentList>
    <comment ref="F38" authorId="0" shapeId="0" xr:uid="{0881FCA6-039B-4C27-A851-63BAE950E2F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7.xml><?xml version="1.0" encoding="utf-8"?>
<comments xmlns="http://schemas.openxmlformats.org/spreadsheetml/2006/main" xmlns:mc="http://schemas.openxmlformats.org/markup-compatibility/2006" xmlns:xr="http://schemas.microsoft.com/office/spreadsheetml/2014/revision" mc:Ignorable="xr">
  <authors>
    <author>tc={C392F74A-9C52-4238-A513-7E6099140C5D}</author>
  </authors>
  <commentList>
    <comment ref="F38" authorId="0" shapeId="0" xr:uid="{C392F74A-9C52-4238-A513-7E6099140C5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8.xml><?xml version="1.0" encoding="utf-8"?>
<comments xmlns="http://schemas.openxmlformats.org/spreadsheetml/2006/main" xmlns:mc="http://schemas.openxmlformats.org/markup-compatibility/2006" xmlns:xr="http://schemas.microsoft.com/office/spreadsheetml/2014/revision" mc:Ignorable="xr">
  <authors>
    <author>tc={D013DE96-E5DF-4D97-AA51-DC5AF65FB5EF}</author>
  </authors>
  <commentList>
    <comment ref="F38" authorId="0" shapeId="0" xr:uid="{D013DE96-E5DF-4D97-AA51-DC5AF65FB5E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89.xml><?xml version="1.0" encoding="utf-8"?>
<comments xmlns="http://schemas.openxmlformats.org/spreadsheetml/2006/main" xmlns:mc="http://schemas.openxmlformats.org/markup-compatibility/2006" xmlns:xr="http://schemas.microsoft.com/office/spreadsheetml/2014/revision" mc:Ignorable="xr">
  <authors>
    <author>tc={99F5EBCC-04F3-4C06-B02A-A20886E507BB}</author>
  </authors>
  <commentList>
    <comment ref="F38" authorId="0" shapeId="0" xr:uid="{99F5EBCC-04F3-4C06-B02A-A20886E507BB}">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0.xml><?xml version="1.0" encoding="utf-8"?>
<comments xmlns="http://schemas.openxmlformats.org/spreadsheetml/2006/main" xmlns:mc="http://schemas.openxmlformats.org/markup-compatibility/2006" xmlns:xr="http://schemas.microsoft.com/office/spreadsheetml/2014/revision" mc:Ignorable="xr">
  <authors>
    <author>tc={181CA56F-489E-457D-8B53-D87C201DC6F6}</author>
  </authors>
  <commentList>
    <comment ref="F38" authorId="0" shapeId="0" xr:uid="{181CA56F-489E-457D-8B53-D87C201DC6F6}">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1.xml><?xml version="1.0" encoding="utf-8"?>
<comments xmlns="http://schemas.openxmlformats.org/spreadsheetml/2006/main" xmlns:mc="http://schemas.openxmlformats.org/markup-compatibility/2006" xmlns:xr="http://schemas.microsoft.com/office/spreadsheetml/2014/revision" mc:Ignorable="xr">
  <authors>
    <author>tc={70F70ED2-CFEA-4FD2-8BA2-99F7941627FF}</author>
  </authors>
  <commentList>
    <comment ref="F38" authorId="0" shapeId="0" xr:uid="{70F70ED2-CFEA-4FD2-8BA2-99F7941627FF}">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2.xml><?xml version="1.0" encoding="utf-8"?>
<comments xmlns="http://schemas.openxmlformats.org/spreadsheetml/2006/main" xmlns:mc="http://schemas.openxmlformats.org/markup-compatibility/2006" xmlns:xr="http://schemas.microsoft.com/office/spreadsheetml/2014/revision" mc:Ignorable="xr">
  <authors>
    <author>tc={8FD1387B-CB4A-4C60-9B31-EDC6576E6D88}</author>
  </authors>
  <commentList>
    <comment ref="F38" authorId="0" shapeId="0" xr:uid="{8FD1387B-CB4A-4C60-9B31-EDC6576E6D88}">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3.xml><?xml version="1.0" encoding="utf-8"?>
<comments xmlns="http://schemas.openxmlformats.org/spreadsheetml/2006/main" xmlns:mc="http://schemas.openxmlformats.org/markup-compatibility/2006" xmlns:xr="http://schemas.microsoft.com/office/spreadsheetml/2014/revision" mc:Ignorable="xr">
  <authors>
    <author>tc={5ED0BCE9-D3AE-4168-91F1-8412CC4D2131}</author>
  </authors>
  <commentList>
    <comment ref="F38" authorId="0" shapeId="0" xr:uid="{5ED0BCE9-D3AE-4168-91F1-8412CC4D2131}">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4.xml><?xml version="1.0" encoding="utf-8"?>
<comments xmlns="http://schemas.openxmlformats.org/spreadsheetml/2006/main" xmlns:mc="http://schemas.openxmlformats.org/markup-compatibility/2006" xmlns:xr="http://schemas.microsoft.com/office/spreadsheetml/2014/revision" mc:Ignorable="xr">
  <authors>
    <author>tc={9B1AA4A3-00B9-427B-94F9-3A5F20902C6C}</author>
  </authors>
  <commentList>
    <comment ref="F38" authorId="0" shapeId="0" xr:uid="{9B1AA4A3-00B9-427B-94F9-3A5F20902C6C}">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comments195.xml><?xml version="1.0" encoding="utf-8"?>
<comments xmlns="http://schemas.openxmlformats.org/spreadsheetml/2006/main" xmlns:mc="http://schemas.openxmlformats.org/markup-compatibility/2006" xmlns:xr="http://schemas.microsoft.com/office/spreadsheetml/2014/revision" mc:Ignorable="xr">
  <authors>
    <author>tc={E4B1BA9E-38D9-4286-813C-70166B0553BD}</author>
  </authors>
  <commentList>
    <comment ref="F38" authorId="0" shapeId="0" xr:uid="{E4B1BA9E-38D9-4286-813C-70166B0553BD}">
      <text>
        <t>[Threaded comment]
Your version of Excel allows you to read this threaded comment; however, any edits to it will get removed if the file is opened in a newer version of Excel. Learn more: https://go.microsoft.com/fwlink/?linkid=870924
Comment:
    Enter a Calendar-based schedule, or an Hours-based schedule, but not both.</t>
      </text>
    </comment>
  </commentList>
</comments>
</file>

<file path=xl/sharedStrings.xml><?xml version="1.0" encoding="utf-8"?>
<sst xmlns="http://schemas.openxmlformats.org/spreadsheetml/2006/main" count="41429" uniqueCount="2688">
  <si>
    <t>Lubricant List</t>
  </si>
  <si>
    <t>Maintenance Comments</t>
  </si>
  <si>
    <t>Manufacturer's Local Representative</t>
  </si>
  <si>
    <t>Manufacturer</t>
  </si>
  <si>
    <t>r1</t>
  </si>
  <si>
    <t>c1</t>
  </si>
  <si>
    <t>r2</t>
  </si>
  <si>
    <t>c2</t>
  </si>
  <si>
    <t>type</t>
  </si>
  <si>
    <t>float</t>
  </si>
  <si>
    <t>Facility</t>
  </si>
  <si>
    <t>text</t>
  </si>
  <si>
    <t>Equipment ID</t>
  </si>
  <si>
    <t>Field Name</t>
  </si>
  <si>
    <t>cat</t>
  </si>
  <si>
    <t>Location in Plant or Facility</t>
  </si>
  <si>
    <t>AGMA_1</t>
  </si>
  <si>
    <t>AGMA_2</t>
  </si>
  <si>
    <t>AGMA_3</t>
  </si>
  <si>
    <t>AGMA_4</t>
  </si>
  <si>
    <t>AGMA_5</t>
  </si>
  <si>
    <t>AGMA_6</t>
  </si>
  <si>
    <t>AGMA_7</t>
  </si>
  <si>
    <t>AGMA_8</t>
  </si>
  <si>
    <t>AGMA_9</t>
  </si>
  <si>
    <t>AGMA_10</t>
  </si>
  <si>
    <t>AGMA_11</t>
  </si>
  <si>
    <t>AGMA_12</t>
  </si>
  <si>
    <t>AGMA_13</t>
  </si>
  <si>
    <t>AGMA_14</t>
  </si>
  <si>
    <t>AGMA_15</t>
  </si>
  <si>
    <t>Part_Name_1</t>
  </si>
  <si>
    <t>Part_Num_1</t>
  </si>
  <si>
    <t>Part_Name_2</t>
  </si>
  <si>
    <t>Part_Num_2</t>
  </si>
  <si>
    <t>Part_Name_3</t>
  </si>
  <si>
    <t>Part_Num_3</t>
  </si>
  <si>
    <t>Part_Name_4</t>
  </si>
  <si>
    <t>Part_Num_4</t>
  </si>
  <si>
    <t>Part_Name_5</t>
  </si>
  <si>
    <t>Part_Num_5</t>
  </si>
  <si>
    <t>Part_Name_6</t>
  </si>
  <si>
    <t>Part_Num_6</t>
  </si>
  <si>
    <t>Part_Name_7</t>
  </si>
  <si>
    <t>Part_Num_7</t>
  </si>
  <si>
    <t>Part_Name_8</t>
  </si>
  <si>
    <t>Part_Num_8</t>
  </si>
  <si>
    <t>Part_Name_9</t>
  </si>
  <si>
    <t>Part_Num_9</t>
  </si>
  <si>
    <t>Part_Name_10</t>
  </si>
  <si>
    <t>Part_Num_10</t>
  </si>
  <si>
    <t>Part_Name_11</t>
  </si>
  <si>
    <t>Part_Num_11</t>
  </si>
  <si>
    <t>Part_Name_12</t>
  </si>
  <si>
    <t>Part_Num_12</t>
  </si>
  <si>
    <t>Part_Name_13</t>
  </si>
  <si>
    <t>Part_Num_13</t>
  </si>
  <si>
    <t>Part_Name_14</t>
  </si>
  <si>
    <t>Part_Num_14</t>
  </si>
  <si>
    <t>Part_Name_15</t>
  </si>
  <si>
    <t>Part_Num_15</t>
  </si>
  <si>
    <t>Part_Name_16</t>
  </si>
  <si>
    <t>Part_Num_16</t>
  </si>
  <si>
    <t>Part_Name_17</t>
  </si>
  <si>
    <t>Part_Num_17</t>
  </si>
  <si>
    <t>Part_Name_18</t>
  </si>
  <si>
    <t>Part_Num_18</t>
  </si>
  <si>
    <t>Part_Name_19</t>
  </si>
  <si>
    <t>Part_Num_19</t>
  </si>
  <si>
    <t>Part_Name_20</t>
  </si>
  <si>
    <t>Part_Num_20</t>
  </si>
  <si>
    <t>Part_Name_21</t>
  </si>
  <si>
    <t>Part_Num_21</t>
  </si>
  <si>
    <t>Part_Name_22</t>
  </si>
  <si>
    <t>Part_Num_22</t>
  </si>
  <si>
    <t>Part_Name_23</t>
  </si>
  <si>
    <t>Part_Num_23</t>
  </si>
  <si>
    <t>Part_Name_24</t>
  </si>
  <si>
    <t>Part_Num_24</t>
  </si>
  <si>
    <t>Part_Name_25</t>
  </si>
  <si>
    <t>Part_Num_25</t>
  </si>
  <si>
    <t>Part_Name_26</t>
  </si>
  <si>
    <t>Part_Num_26</t>
  </si>
  <si>
    <t>Part_Name_27</t>
  </si>
  <si>
    <t>Part_Num_27</t>
  </si>
  <si>
    <t>Part_Name_28</t>
  </si>
  <si>
    <t>Part_Num_28</t>
  </si>
  <si>
    <t>Part_Name_29</t>
  </si>
  <si>
    <t>Part_Num_29</t>
  </si>
  <si>
    <t>Part_Name_30</t>
  </si>
  <si>
    <t>Part_Num_30</t>
  </si>
  <si>
    <t>Part_Name_31</t>
  </si>
  <si>
    <t>Part_Num_31</t>
  </si>
  <si>
    <t>Part_Name_32</t>
  </si>
  <si>
    <t>Part_Num_32</t>
  </si>
  <si>
    <t>Part_Name_33</t>
  </si>
  <si>
    <t>Part_Num_33</t>
  </si>
  <si>
    <t>Part_Name_34</t>
  </si>
  <si>
    <t>Part_Num_34</t>
  </si>
  <si>
    <t>Part_Name_35</t>
  </si>
  <si>
    <t>Part_Num_35</t>
  </si>
  <si>
    <t>Part_Name_36</t>
  </si>
  <si>
    <t>Part_Num_36</t>
  </si>
  <si>
    <t>Part_Name_37</t>
  </si>
  <si>
    <t>Part_Num_37</t>
  </si>
  <si>
    <t>Part_Name_38</t>
  </si>
  <si>
    <t>Part_Num_38</t>
  </si>
  <si>
    <t>Part_Name_39</t>
  </si>
  <si>
    <t>Part_Num_39</t>
  </si>
  <si>
    <t>Part_Name_40</t>
  </si>
  <si>
    <t>Part_Num_40</t>
  </si>
  <si>
    <t>visible</t>
  </si>
  <si>
    <t>Man_Phone</t>
  </si>
  <si>
    <t>Man_Address</t>
  </si>
  <si>
    <t>Man_Web</t>
  </si>
  <si>
    <t>Man_CityStZip</t>
  </si>
  <si>
    <t>MLR_Name</t>
  </si>
  <si>
    <t>MLR_Phone</t>
  </si>
  <si>
    <t>MLR_Address</t>
  </si>
  <si>
    <t>MLR_Web</t>
  </si>
  <si>
    <t>MLR_CityStZip</t>
  </si>
  <si>
    <t>mandatory</t>
  </si>
  <si>
    <t>Name</t>
  </si>
  <si>
    <t>Address</t>
  </si>
  <si>
    <t>City / St / Zip</t>
  </si>
  <si>
    <t>Phone</t>
  </si>
  <si>
    <t>Web Address</t>
  </si>
  <si>
    <t>Submittal Number</t>
  </si>
  <si>
    <t>Equipment Description</t>
  </si>
  <si>
    <t>row</t>
  </si>
  <si>
    <t>shift</t>
  </si>
  <si>
    <t>Recommended spare parts for this specific installation</t>
  </si>
  <si>
    <t>Part #</t>
  </si>
  <si>
    <t>ELECTRICAL</t>
  </si>
  <si>
    <t>INSTRUMENTATION</t>
  </si>
  <si>
    <t>GENERATOR</t>
  </si>
  <si>
    <t>MOTOR</t>
  </si>
  <si>
    <t>PUMP</t>
  </si>
  <si>
    <t>VALVE</t>
  </si>
  <si>
    <t>FAN</t>
  </si>
  <si>
    <t>FACILITIES</t>
  </si>
  <si>
    <t>YES</t>
  </si>
  <si>
    <t>NO</t>
  </si>
  <si>
    <t>list</t>
  </si>
  <si>
    <t>Item</t>
  </si>
  <si>
    <t>Value</t>
  </si>
  <si>
    <t>Units</t>
  </si>
  <si>
    <t>ESS</t>
  </si>
  <si>
    <t>Message</t>
  </si>
  <si>
    <t>Frequency</t>
  </si>
  <si>
    <t>Serial Number</t>
  </si>
  <si>
    <t>district_fld</t>
  </si>
  <si>
    <t>Status</t>
  </si>
  <si>
    <t>Equipment Tag</t>
  </si>
  <si>
    <t>Location</t>
  </si>
  <si>
    <t>Equipment Class</t>
  </si>
  <si>
    <t>Description</t>
  </si>
  <si>
    <t>Cost</t>
  </si>
  <si>
    <t>Worksheet</t>
  </si>
  <si>
    <t>Manufacturer Name</t>
  </si>
  <si>
    <t>PANEL</t>
  </si>
  <si>
    <t>MCC</t>
  </si>
  <si>
    <t>Replacement Cost</t>
  </si>
  <si>
    <t>Process Area</t>
  </si>
  <si>
    <t>Model Number</t>
  </si>
  <si>
    <t>Location in Plant/Facility</t>
  </si>
  <si>
    <t>Installation Date</t>
  </si>
  <si>
    <t>PROCESS AREAS</t>
  </si>
  <si>
    <t>SUBPROCESS/SYSTEM</t>
  </si>
  <si>
    <t>Original Useful Life (yrs)</t>
  </si>
  <si>
    <t>Equipment Type</t>
  </si>
  <si>
    <t>ALL</t>
  </si>
  <si>
    <t>date</t>
  </si>
  <si>
    <t>CW/CCW</t>
  </si>
  <si>
    <t>NULL2</t>
  </si>
  <si>
    <t>Manufacturer Name2</t>
  </si>
  <si>
    <t>TEXT</t>
  </si>
  <si>
    <t>YES/NO</t>
  </si>
  <si>
    <t>DOMAIN NAME</t>
  </si>
  <si>
    <t>CW</t>
  </si>
  <si>
    <t>CCW</t>
  </si>
  <si>
    <t>VALUE</t>
  </si>
  <si>
    <t>BACKFLOW PREVENTER</t>
  </si>
  <si>
    <t xml:space="preserve"> </t>
  </si>
  <si>
    <t>Name (Enter above in General Info)</t>
  </si>
  <si>
    <t>MBPC3 - PRIMARY CLARIFIER</t>
  </si>
  <si>
    <t>MBPC4 - PRIMARY CLARIFIER</t>
  </si>
  <si>
    <t>MBPSS - PRIMARY SPLITTER STRUCTURE</t>
  </si>
  <si>
    <t>MBSMC - STORM MIXING CHAMBER</t>
  </si>
  <si>
    <t>MBVAULT1 - METER VAULT 1 &amp; 3</t>
  </si>
  <si>
    <t>MBVAULT2 - METER VAULT TRAIN 2</t>
  </si>
  <si>
    <t>MBVAULT4 - METER VAULT TRAIN 4</t>
  </si>
  <si>
    <t>MBVAULTBNR - BNR 2-4 INTERCONNECT VAULT</t>
  </si>
  <si>
    <t>MBVAULTDW1 - DRY WEATHER VAULT 1</t>
  </si>
  <si>
    <t>MBVAULTDW2 - DRY WEATHER VAULT 2</t>
  </si>
  <si>
    <t>MBVAULTWW - WET WEATHER INTERCONNECT VAULT</t>
  </si>
  <si>
    <t>30 day</t>
  </si>
  <si>
    <t>60 day</t>
  </si>
  <si>
    <t>90 day</t>
  </si>
  <si>
    <t>180 day</t>
  </si>
  <si>
    <t>365 day</t>
  </si>
  <si>
    <t>Years (# in notes)</t>
  </si>
  <si>
    <t>Contract Number</t>
  </si>
  <si>
    <t>Lubricant Type</t>
  </si>
  <si>
    <t>Product</t>
  </si>
  <si>
    <t>AGMA#</t>
  </si>
  <si>
    <t>SAE#</t>
  </si>
  <si>
    <t>ISO</t>
  </si>
  <si>
    <t>Lub_Man_1</t>
  </si>
  <si>
    <t>Lub_Type_1</t>
  </si>
  <si>
    <t>Lub_Prod_1</t>
  </si>
  <si>
    <t>SAE_1</t>
  </si>
  <si>
    <t>ISO_1</t>
  </si>
  <si>
    <t>Lub_Man_2</t>
  </si>
  <si>
    <t>Lub_Type_2</t>
  </si>
  <si>
    <t>Lub_Prod_2</t>
  </si>
  <si>
    <t>SAE_2</t>
  </si>
  <si>
    <t>ISO_2</t>
  </si>
  <si>
    <t>Lub_Man_3</t>
  </si>
  <si>
    <t>Lub_Type_3</t>
  </si>
  <si>
    <t>Lub_Prod_3</t>
  </si>
  <si>
    <t>SAE_3</t>
  </si>
  <si>
    <t>ISO_3</t>
  </si>
  <si>
    <t>Lub_Man_4</t>
  </si>
  <si>
    <t>Lub_Type_4</t>
  </si>
  <si>
    <t>Lub_Prod_4</t>
  </si>
  <si>
    <t>SAE_4</t>
  </si>
  <si>
    <t>ISO_4</t>
  </si>
  <si>
    <t>Lub_Man_5</t>
  </si>
  <si>
    <t>Lub_Type_5</t>
  </si>
  <si>
    <t>Lub_Prod_5</t>
  </si>
  <si>
    <t>SAE_5</t>
  </si>
  <si>
    <t>ISO_5</t>
  </si>
  <si>
    <t>Lub_Man_6</t>
  </si>
  <si>
    <t>Lub_Type_6</t>
  </si>
  <si>
    <t>Lub_Prod_6</t>
  </si>
  <si>
    <t>SAE_6</t>
  </si>
  <si>
    <t>ISO_6</t>
  </si>
  <si>
    <t>Lub_Man_7</t>
  </si>
  <si>
    <t>Lub_Type_7</t>
  </si>
  <si>
    <t>Lub_Prod_7</t>
  </si>
  <si>
    <t>SAE_7</t>
  </si>
  <si>
    <t>ISO_7</t>
  </si>
  <si>
    <t>Lub_Man_8</t>
  </si>
  <si>
    <t>Lub_Type_8</t>
  </si>
  <si>
    <t>Lub_Prod_8</t>
  </si>
  <si>
    <t>SAE_8</t>
  </si>
  <si>
    <t>ISO_8</t>
  </si>
  <si>
    <t>Lub_Man_9</t>
  </si>
  <si>
    <t>Lub_Type_9</t>
  </si>
  <si>
    <t>Lub_Prod_9</t>
  </si>
  <si>
    <t>SAE_9</t>
  </si>
  <si>
    <t>ISO_9</t>
  </si>
  <si>
    <t>Lub_Man_10</t>
  </si>
  <si>
    <t>Lub_Man_11</t>
  </si>
  <si>
    <t>Lub_Man_12</t>
  </si>
  <si>
    <t>Lub_Man_13</t>
  </si>
  <si>
    <t>Lub_Man_14</t>
  </si>
  <si>
    <t>Lub_Man_15</t>
  </si>
  <si>
    <t>Lub_Type_11</t>
  </si>
  <si>
    <t>Lub_Type_12</t>
  </si>
  <si>
    <t>Lub_Type_13</t>
  </si>
  <si>
    <t>Lub_Type_14</t>
  </si>
  <si>
    <t>Lub_Type_15</t>
  </si>
  <si>
    <t>Lub_Type_10</t>
  </si>
  <si>
    <t>Lub_Prod_10</t>
  </si>
  <si>
    <t>Lub_Prod_11</t>
  </si>
  <si>
    <t>Lub_Prod_12</t>
  </si>
  <si>
    <t>Lub_Prod_13</t>
  </si>
  <si>
    <t>Lub_Prod_14</t>
  </si>
  <si>
    <t>Lub_Prod_15</t>
  </si>
  <si>
    <t>SAE_15</t>
  </si>
  <si>
    <t>SAE_10</t>
  </si>
  <si>
    <t>SAE_11</t>
  </si>
  <si>
    <t>SAE_12</t>
  </si>
  <si>
    <t>SAE_13</t>
  </si>
  <si>
    <t>SAE_14</t>
  </si>
  <si>
    <t>ISO_10</t>
  </si>
  <si>
    <t>ISO_11</t>
  </si>
  <si>
    <t>ISO_12</t>
  </si>
  <si>
    <t>ISO_13</t>
  </si>
  <si>
    <t>ISO_14</t>
  </si>
  <si>
    <t>ISO_15</t>
  </si>
  <si>
    <t>Incorrect_equip_id_warning</t>
  </si>
  <si>
    <t>GUID</t>
  </si>
  <si>
    <t>Date</t>
  </si>
  <si>
    <t>data type</t>
  </si>
  <si>
    <t>NUMERIC</t>
  </si>
  <si>
    <t>DATE</t>
  </si>
  <si>
    <t>Asset Class</t>
  </si>
  <si>
    <t>Asset Description</t>
  </si>
  <si>
    <t>Asset ID</t>
  </si>
  <si>
    <t>Average Useful Life (yrs)</t>
  </si>
  <si>
    <t>BUTTERFLY</t>
  </si>
  <si>
    <t>GATE</t>
  </si>
  <si>
    <t>PLUG</t>
  </si>
  <si>
    <t>BALL</t>
  </si>
  <si>
    <t>ESS_1</t>
  </si>
  <si>
    <t>SUBMERSIBLE</t>
  </si>
  <si>
    <t>unprotected_sheet_1</t>
  </si>
  <si>
    <t>Hierarchy</t>
  </si>
  <si>
    <t>unprotected_sheet_2</t>
  </si>
  <si>
    <t>Settings</t>
  </si>
  <si>
    <t>unprotected_sheet_3</t>
  </si>
  <si>
    <t>GENERAL_LISTS</t>
  </si>
  <si>
    <t>thisworkbook_name</t>
  </si>
  <si>
    <t>unprotected_sheet_4</t>
  </si>
  <si>
    <t>LOCATIONS</t>
  </si>
  <si>
    <t>facility name</t>
  </si>
  <si>
    <t>unprotected_sheet_5</t>
  </si>
  <si>
    <t>ATTRIBUTES</t>
  </si>
  <si>
    <t>Field is blank.</t>
  </si>
  <si>
    <t>Required field</t>
  </si>
  <si>
    <t>MIXER</t>
  </si>
  <si>
    <t>MATERIAL</t>
  </si>
  <si>
    <t>TYPE</t>
  </si>
  <si>
    <t>unprotected_sheet_6</t>
  </si>
  <si>
    <t>TYPES</t>
  </si>
  <si>
    <t>JCW Equipment Summary Sheet</t>
  </si>
  <si>
    <t>ADMIN SECURITY</t>
  </si>
  <si>
    <t>TOMAHAWK</t>
  </si>
  <si>
    <t>AERATION</t>
  </si>
  <si>
    <t>BIOLOGICAL ODOR CONTROL</t>
  </si>
  <si>
    <t>CARBON ODOR CONTROL</t>
  </si>
  <si>
    <t>CAUSTIC SYSTEM</t>
  </si>
  <si>
    <t>CHANNEL PIPELINE</t>
  </si>
  <si>
    <t>CHEMICAL DISINFECTION</t>
  </si>
  <si>
    <t>CHEMICAL ODOR CONTROL</t>
  </si>
  <si>
    <t>CLARIFICATION</t>
  </si>
  <si>
    <t>EXTRANEOUS INSTRUMENTATION</t>
  </si>
  <si>
    <t>FENCING</t>
  </si>
  <si>
    <t>GAS MONITORING</t>
  </si>
  <si>
    <t>GAS STORAGE CLEANING</t>
  </si>
  <si>
    <t>GRIT REMOVAL</t>
  </si>
  <si>
    <t>HVAC</t>
  </si>
  <si>
    <t>LANDSCAPING</t>
  </si>
  <si>
    <t>MECHANICAL</t>
  </si>
  <si>
    <t>NUTRIENT FEED</t>
  </si>
  <si>
    <t>POTABLE WATER</t>
  </si>
  <si>
    <t>PROCESS STORM WATER</t>
  </si>
  <si>
    <t>RECEIVING</t>
  </si>
  <si>
    <t>RECYCLE PUMPING</t>
  </si>
  <si>
    <t>ROADS AND PARKING</t>
  </si>
  <si>
    <t>SCADA</t>
  </si>
  <si>
    <t>SCREENING</t>
  </si>
  <si>
    <t>SCUM/PUMPING</t>
  </si>
  <si>
    <t>SETTLING/COAGULATION</t>
  </si>
  <si>
    <t>SEWAGE PUMPING</t>
  </si>
  <si>
    <t>SLUDGE PUMPING</t>
  </si>
  <si>
    <t>THICKENING</t>
  </si>
  <si>
    <t>TRUCK LOADING</t>
  </si>
  <si>
    <t>ULTRAVIOLET</t>
  </si>
  <si>
    <t>MBPC2 - PRIMARY CLARIFIER</t>
  </si>
  <si>
    <t>MBPC1B - PRIMARY CLARIFIER</t>
  </si>
  <si>
    <t>THUTIL-UTILITIES</t>
  </si>
  <si>
    <t>MBPC1A - PRIMARY CLARIFIER</t>
  </si>
  <si>
    <t>THSITE-SITE</t>
  </si>
  <si>
    <t>MBFLARE - FLARE STRUCTURE</t>
  </si>
  <si>
    <t>THGF-DIGESTER GAS FLARE</t>
  </si>
  <si>
    <t>MBFERM - FERMENTER STRUCTURE</t>
  </si>
  <si>
    <t>THGT-GRAVITY THICKENER</t>
  </si>
  <si>
    <t>MBFC4 - FINAL CLARIFIER</t>
  </si>
  <si>
    <t>THFC-FINAL CLARIFIERS</t>
  </si>
  <si>
    <t>MBFC3 - FINAL CLARIFIER</t>
  </si>
  <si>
    <t>THFCSS-FINAL CLARIFIER SPLITTER STRUCTURE</t>
  </si>
  <si>
    <t>MBFC2 - FINAL CLARIFIER</t>
  </si>
  <si>
    <t>THBNR4-BNR Train 4</t>
  </si>
  <si>
    <t>MBFC1B - FINAL CLARIFIER</t>
  </si>
  <si>
    <t>THBNR3-BNR Train 3 &amp; Anaerobic/Anoxic</t>
  </si>
  <si>
    <t>MBFC1A - FINAL CLARIFIER</t>
  </si>
  <si>
    <t>THBNR2-BNR Train 2</t>
  </si>
  <si>
    <t>NC - NELSON COMPLEX</t>
  </si>
  <si>
    <t>MBEQS4 - EQ BASIN FINAL EFF STRUCTURE</t>
  </si>
  <si>
    <t>THBNR1-BNR Train 1 &amp; Anaerobic/Anoxic &amp; Influent Box</t>
  </si>
  <si>
    <t>MMTF - MISSION MAIN TRICKLING FILTER</t>
  </si>
  <si>
    <t>MBEQS3 - EQ BASIN #2 EFF STRUCTURE</t>
  </si>
  <si>
    <t>BRMWST - WASTE SLUDGE TANK</t>
  </si>
  <si>
    <t>THPC-PRIMARY CLARIFIERS</t>
  </si>
  <si>
    <t>MMPC - MISSION MAIN PRIMARY CLARIFIER</t>
  </si>
  <si>
    <t>MBEQS2 - EQ BASIN #1 EFF STRUCTURE</t>
  </si>
  <si>
    <t>BRMLAG - STORM WATER LAGOON</t>
  </si>
  <si>
    <t>THWWMS-WET WEATHER METER STRUCTURE</t>
  </si>
  <si>
    <t>MMHAZ - HAZARDOUS MATERIAL</t>
  </si>
  <si>
    <t>MBEQS1 - EQ BASIN AND CASCADE STRUCTURE</t>
  </si>
  <si>
    <t>BRMDAF - DAF TANK</t>
  </si>
  <si>
    <t>THWWVS2-WET WEATHER VALVE STRUCTURE 2</t>
  </si>
  <si>
    <t>MMFC - MISSION MAIN FINAL CLARIFIER</t>
  </si>
  <si>
    <t>MBEQ02 - EQUALIZATION BASIN #2 (SOUTH)</t>
  </si>
  <si>
    <t>BRM13 - SWITCHGEAR BUILDING</t>
  </si>
  <si>
    <t>THWWVS1-WET WEATHER VALVE STRUCTURE 1</t>
  </si>
  <si>
    <t>MM5LS - MM LIFT STATION</t>
  </si>
  <si>
    <t>MBEQ01 - EQUALIZATION BASIN #1 (NORTH)</t>
  </si>
  <si>
    <t>BRM12 - STORAGE BLDG</t>
  </si>
  <si>
    <t>NCASHT - SLUDGE HOLDING TANKS</t>
  </si>
  <si>
    <t>THFCS-FLOW CONTROL STRUCTURE</t>
  </si>
  <si>
    <t>MM15 - MISSION MAIN OIL STORAGE</t>
  </si>
  <si>
    <t>MCRSB - SPLITTER BOX</t>
  </si>
  <si>
    <t>MB16 - GAS CONTROL BUILDING</t>
  </si>
  <si>
    <t>BRM11 - MAINTENANCE SHOP</t>
  </si>
  <si>
    <t>NCAPC - PRIMARY CLARIFIER</t>
  </si>
  <si>
    <t>THJS -JUNCTION STRUCTURE</t>
  </si>
  <si>
    <t>MM14 - CENTRIFUGE BUILDING</t>
  </si>
  <si>
    <t>MCRMV2 - METERING VAULT #2 (MILL CREEK</t>
  </si>
  <si>
    <t>MB15 - FOG BUILDING</t>
  </si>
  <si>
    <t>BRM10 - RAS/WAS 3</t>
  </si>
  <si>
    <t>NCAFTC - FLOATATION THICKNER CLARIFIER</t>
  </si>
  <si>
    <t>VIRGIL - VIRGIL LIFT STATION</t>
  </si>
  <si>
    <t>TH14 - DIGESTER SLUDGE PUMP BUILDING</t>
  </si>
  <si>
    <t>MM14 - CENTERFUGE BUILDING</t>
  </si>
  <si>
    <t>MCRMV1 - METERING VAULT #1 (MILL CREEK</t>
  </si>
  <si>
    <t>MB14 - CHEMICAL FEED/RAS PUMPING BLDG</t>
  </si>
  <si>
    <t>BRM09 - RAS/WAS 2</t>
  </si>
  <si>
    <t>NCAFC3 - FINAL CLARIFIER #3</t>
  </si>
  <si>
    <t>TCTF - TURKEY CREEK TRICKLING FILTER</t>
  </si>
  <si>
    <t>TH13 - DIGESTER CONTROL BUILDING</t>
  </si>
  <si>
    <t>MM13 - MISSION MAIN INFLUENT BUILDING</t>
  </si>
  <si>
    <t>MCRLC8 - LAGOON CELL #8 (MILL CREEK REG</t>
  </si>
  <si>
    <t>MB13 - ODOR CONTROL/PRIMARY BUILDING</t>
  </si>
  <si>
    <t>BRM08 - UV BLDG</t>
  </si>
  <si>
    <t>NCAFC2 - FINAL CLARIFIER #2</t>
  </si>
  <si>
    <t>TCSRS - TURKEY CREEK SLUDGE RECIRCULAT</t>
  </si>
  <si>
    <t>TH12 - SIDESTREAM TREATMENT BUILDING AND STRUCTURE</t>
  </si>
  <si>
    <t>MM12S - MISSION MAIN INCINERATOR SOUTH</t>
  </si>
  <si>
    <t>MCRLC6 - LAGOON CELL #6 (MILL CREEK REG</t>
  </si>
  <si>
    <t>MB12 - WAS BLDG</t>
  </si>
  <si>
    <t>BRM07 - SLUGDE/TRUCK LOADING BLDG</t>
  </si>
  <si>
    <t>NCAFC1 - FINAL CLARIFIER #1</t>
  </si>
  <si>
    <t>TCPST - TURKEY CREEK PRIMARY SETTLING</t>
  </si>
  <si>
    <t>TH11 - SOLIDS PROCESSING BUILDING</t>
  </si>
  <si>
    <t>MM12N - MISSION MAIN INCINERATOR BLDG#</t>
  </si>
  <si>
    <t>MCRLC5 - LAGOON CELL #5 (MILL CREEK REG</t>
  </si>
  <si>
    <t>MB119 - OLATHE FLOWMETER STRUCTURE</t>
  </si>
  <si>
    <t>BRM06 - DAF/ODOR CONTROL</t>
  </si>
  <si>
    <t>NCADAF - DAF TANK</t>
  </si>
  <si>
    <t>TCFST - TURKEY CREEK FINAL SETTLING TA</t>
  </si>
  <si>
    <t>TH10 - HAZARDOUS MATERIAL STORAGE</t>
  </si>
  <si>
    <t>MM12 - MISSION MAIN INCINERATOR BUILD</t>
  </si>
  <si>
    <t>MCRLC4 - LAGOON CELL #4 (MILL CREEK REG</t>
  </si>
  <si>
    <t>MB11 - U V BUILDING</t>
  </si>
  <si>
    <t>BRM05 - OPERATIONS/AMIN BLDG</t>
  </si>
  <si>
    <t>NCAAB - AERATION BASIN</t>
  </si>
  <si>
    <t>TC14 - CONTACT BASINS</t>
  </si>
  <si>
    <t>TH09 -DISINFECTION CHEMICAL BUILDING</t>
  </si>
  <si>
    <t>MM11 - MISSION MAIN 11 OPERATIONS</t>
  </si>
  <si>
    <t>MCRLC3 - LAGOON CELL #3 (MILL CREEK REG</t>
  </si>
  <si>
    <t>MB10 - NAOCL BUILDING</t>
  </si>
  <si>
    <t>BRM04 - FINAL/RAS/WAS BLDG.</t>
  </si>
  <si>
    <t>NCA15 - RAS PUMP STATION 3</t>
  </si>
  <si>
    <t>TC13 - UV BUILDING</t>
  </si>
  <si>
    <t>THRC-REAERATION CASCADE</t>
  </si>
  <si>
    <t>MM10A - MISSION MAIN AUTOMOTIVE SHOP B</t>
  </si>
  <si>
    <t>MCRLC2 - LAGOON CELL #2 (MILL CREEK REG</t>
  </si>
  <si>
    <t>MB09 - MAINTENANCE BUILDING</t>
  </si>
  <si>
    <t>BRM04 - FINAL/RAS/WAS BLDG</t>
  </si>
  <si>
    <t>NCA14 - U.V. BLD</t>
  </si>
  <si>
    <t>TC12 - CONTRUCTION OFFICE/SHOP</t>
  </si>
  <si>
    <t>TH08-PEW BUILDING</t>
  </si>
  <si>
    <t>MM10 - MISSION MAIN ADMIN BUILDING #1</t>
  </si>
  <si>
    <t>MCRLC1 - LAGOON CELL #1 (MILL CREEK REG</t>
  </si>
  <si>
    <t>MB08 - SETTLE SEWAGE BUILDING</t>
  </si>
  <si>
    <t>BRM03 - BLOWER BLDG</t>
  </si>
  <si>
    <t>NCA13 - MAINT. SHOP &amp; GARAGE BLD 13</t>
  </si>
  <si>
    <t>TC11 - NEW AUTO/COLL BLDG</t>
  </si>
  <si>
    <t>TH08 - DISINFECTION COMPLEX &amp; PEW BUILDING</t>
  </si>
  <si>
    <t>MM09B - MISSION MAIN #9 BASMENT LEVEL</t>
  </si>
  <si>
    <t>MCRFC2 - FINAL CLARIFIER 2</t>
  </si>
  <si>
    <t>MB07 - ADMIN/LUNCHROOM/COLLECTIONS</t>
  </si>
  <si>
    <t>BRM02 - GRIT BLDG</t>
  </si>
  <si>
    <t>NCA12 - INTERMEDIATE PUMP STATION 12</t>
  </si>
  <si>
    <t>TC10 - TURKEY CREEK ODOR CONTROL</t>
  </si>
  <si>
    <t>TH07D-FILTER PUMP STATION NO. 7/8</t>
  </si>
  <si>
    <t>MM092F - MISSSION MAIN #9 SECOND FLOOR</t>
  </si>
  <si>
    <t>MCRFC1 - FINAL CLARIFIER 1</t>
  </si>
  <si>
    <t>MB06 - BLOWER BUILDING</t>
  </si>
  <si>
    <t>BRM01 - INF. BLDG.</t>
  </si>
  <si>
    <t>NCA11 - MAINTANCE BLD 11</t>
  </si>
  <si>
    <t>TC09 - TURKEY CREEK NEW VORTEX SLUDGE</t>
  </si>
  <si>
    <t>TH07C-FILTER PUMP STATION NO. 5/6</t>
  </si>
  <si>
    <t>MM09 - MISSION MAIN THICKNER BUILDING</t>
  </si>
  <si>
    <t>MCR11 - UV BUILDING</t>
  </si>
  <si>
    <t>MB05 - FINAL BUILDING</t>
  </si>
  <si>
    <t>BRM01 - INF BLDG</t>
  </si>
  <si>
    <t>NCA09 - SUPT. OFFICE BLD</t>
  </si>
  <si>
    <t>TC07 - HVAC &amp; BMAT SHOP BLDG.#7 (TCP)</t>
  </si>
  <si>
    <t>TH07B-FILTER PUMP STATION NO. 3/4</t>
  </si>
  <si>
    <t>MM08 - MISSION MAIN #8 STORAGE</t>
  </si>
  <si>
    <t>MCR09 - SLUDGE PUMP STATION (MILL CREEK REG</t>
  </si>
  <si>
    <t>MB04 - DIGESTER BUILDING</t>
  </si>
  <si>
    <t>BRM - PLANT GROUNDS</t>
  </si>
  <si>
    <t>NCA08 - BLOWER BLD 08</t>
  </si>
  <si>
    <t>TC06 - TURKEY CREEK GRIT BUILDING #6</t>
  </si>
  <si>
    <t>TH07A-FILTER PUMP STATION NO. 1/2</t>
  </si>
  <si>
    <t>MM07 - MISSION MAIN WATER PROCESS BUI</t>
  </si>
  <si>
    <t>MCR07 - GRIT CHAMBER (MILL CREEK REGIO</t>
  </si>
  <si>
    <t>MB03 - THICKENER BUILDING</t>
  </si>
  <si>
    <t>BR-FC5 - FINAL CLARIFIER #1B</t>
  </si>
  <si>
    <t>NCA07 - AREATION BASIN/TUNNEL BLD 07</t>
  </si>
  <si>
    <t>TC05 - TURKEY CREEK SODIUM BISULFITE</t>
  </si>
  <si>
    <t>TH07-FILTER COMPLEX</t>
  </si>
  <si>
    <t>MM06 - MISSION MAIN #6  BUILDING</t>
  </si>
  <si>
    <t>MCR06 - OPERATIONS BUILDING</t>
  </si>
  <si>
    <t>MB02 - SOLIDS BUILDING</t>
  </si>
  <si>
    <t>BR-FC4 - FINAL CLARIFER #1A</t>
  </si>
  <si>
    <t>NCA06 - FINAL BLD 06</t>
  </si>
  <si>
    <t>TC04 - TURKEY CREEK FAIRBANKS BUILDIN</t>
  </si>
  <si>
    <t>TH06 - FINAL SLUDGE PUMP STATION &amp; TERTIARY PUMP STATION</t>
  </si>
  <si>
    <t>MM05 - MISSION MAIN INTERMEDIATE BUIL</t>
  </si>
  <si>
    <t>MCR05 - AERATION BLDG</t>
  </si>
  <si>
    <t>MB01 - INFLUENT BUILDING</t>
  </si>
  <si>
    <t>BR-FC3 - FINAL CLARIFIER #3</t>
  </si>
  <si>
    <t>NCA05 - OIL STORAGE BLD 05</t>
  </si>
  <si>
    <t>TC03 - TURKEY CREEK CHICAGO BUILDING</t>
  </si>
  <si>
    <t>TH05 - BASIN BLOWER BUILDING</t>
  </si>
  <si>
    <t>MM04 - MISSION MAIN PRIMARY PUMP HOUS</t>
  </si>
  <si>
    <t>MCR04 - BLOWER ROOM (MILL CREEK REGION</t>
  </si>
  <si>
    <t>MB-BNR4 - BNR #4 STRUCTURE</t>
  </si>
  <si>
    <t>BR-FC2 - FINAL CLARIFIER #2</t>
  </si>
  <si>
    <t>NCA04 - PRIMARY PUMP STATION</t>
  </si>
  <si>
    <t>TC02 - TURKEY CREEK NEW SLUDGE HOUSE/</t>
  </si>
  <si>
    <t>TH04 - HEADWORKS BUILDING</t>
  </si>
  <si>
    <t>MM03 - MISSION MAIN OLD BASEMENT BUIL</t>
  </si>
  <si>
    <t>MCR03 - EFFLUENT PUMP STATION (MILL CR</t>
  </si>
  <si>
    <t>MB-BNR3 - BNR #3 STRUCTURE</t>
  </si>
  <si>
    <t>BR-FC1 - FINAL CLARIFIER #1</t>
  </si>
  <si>
    <t>NCA03 - HEADWORKS BLD 03</t>
  </si>
  <si>
    <t>TC01 - TURKEY CREEK OLD SLUDGE HOUSE</t>
  </si>
  <si>
    <t>TH03 - INFLUENT PUMP STATION</t>
  </si>
  <si>
    <t>MM02 - MISSION MAIN DIGESTER BUILDING</t>
  </si>
  <si>
    <t>MCR02 - GRIT PUMP STATION</t>
  </si>
  <si>
    <t>MB-BNR2 - BNR #2 STRUCTURE</t>
  </si>
  <si>
    <t>BR-BNR#3 - BNR #3 STRUCTURE</t>
  </si>
  <si>
    <t>NCA02 - DISSOLVED AIR FLOATION BLD 02</t>
  </si>
  <si>
    <t>TC - TURKEY CREEK TREATMENT PLANT</t>
  </si>
  <si>
    <t>TH02 - PEAK FLOW PUMP STATION</t>
  </si>
  <si>
    <t>MM01 - MISSION MAIN OPERATOR BUILDING</t>
  </si>
  <si>
    <t>MCR01 - HEADWORKS BUILDING (MILL CREEK</t>
  </si>
  <si>
    <t>MB-BNR1 - BNR #1 STRUCTURE</t>
  </si>
  <si>
    <t>BR-BNR#2 - BNR STRUCTURE</t>
  </si>
  <si>
    <t>BEH - BELINDER HOLDING STATION</t>
  </si>
  <si>
    <t>NCA01 - OPERATION,LAB,ADMIN BLD 01</t>
  </si>
  <si>
    <t>TCP - TOOLEY CREEK PUMPING STATION</t>
  </si>
  <si>
    <t>TH01 - ADMIN BUILDING</t>
  </si>
  <si>
    <t>TW - TIMBER WOLF</t>
  </si>
  <si>
    <t>SZ - SWATZELLVIEW - 49TH ST P.S.</t>
  </si>
  <si>
    <t>SP - SHAWNEE PARK</t>
  </si>
  <si>
    <t>RV - ROE VILLAGE LIFT STATION</t>
  </si>
  <si>
    <t>RC - ROCK CREEK PUMP STATION</t>
  </si>
  <si>
    <t>MW - MISSION WOODS LIFT STATION</t>
  </si>
  <si>
    <t>MM - MISSION MAIN TREATMENT PLANT</t>
  </si>
  <si>
    <t>MCR - MILL CREEK REGIONAL PLANT</t>
  </si>
  <si>
    <t>MC - MILL CREEK #3 LIFT STATION</t>
  </si>
  <si>
    <t>MB - MIDDLE BASIN PLANT</t>
  </si>
  <si>
    <t>MWH - MARTWAY HOLDING STATION</t>
  </si>
  <si>
    <t>MD - MARSHALL DRIVE PUMP STATION</t>
  </si>
  <si>
    <t>LO - LONE ELM PUMP STATION</t>
  </si>
  <si>
    <t>LM - LAMAR LIFT STATION</t>
  </si>
  <si>
    <t>LW - LAKE SHORE WEST LIFT STATION</t>
  </si>
  <si>
    <t>LS - LAKE SHORE SOUTH LIFT STATION</t>
  </si>
  <si>
    <t>LE - LAKE SHORE EAST LIFT STATION</t>
  </si>
  <si>
    <t>KC - KILL CREEK NO. 1 PUMPING STATI</t>
  </si>
  <si>
    <t>HD - HOLIDAY DRIVE LIFT STATION</t>
  </si>
  <si>
    <t>HC - HAYES CREEK PUMP STATION</t>
  </si>
  <si>
    <t>GH - STATE LINE/GRANTHURST STATION</t>
  </si>
  <si>
    <t>FR - FOXRIDGE</t>
  </si>
  <si>
    <t>FRH - FOXRIDGE HOLDING STATION</t>
  </si>
  <si>
    <t>DB - DYKES BRANCH PUMP STATION</t>
  </si>
  <si>
    <t>DN - DANISCO P.S. STATION</t>
  </si>
  <si>
    <t>DK - DAKOTA P.S. STATION</t>
  </si>
  <si>
    <t>CL - COUNTY LINE PUMP STATION</t>
  </si>
  <si>
    <t>CM - CEDAR MILL PUMP STATION</t>
  </si>
  <si>
    <t>CC - CEDAR CREEK 3</t>
  </si>
  <si>
    <t>BL - BULL CREEK P.S.</t>
  </si>
  <si>
    <t>BC - BRUSH CREEK PUMP STATION</t>
  </si>
  <si>
    <t>BR14 - BLUE RIVER 14 P.S.</t>
  </si>
  <si>
    <t>BR- BNR#1 - BNR STRUCTURE</t>
  </si>
  <si>
    <t>BE - BELINDER PUMP STATION</t>
  </si>
  <si>
    <t>NCA - AIRPORT PLANT</t>
  </si>
  <si>
    <t>75 - 75TH STREET HOLDING STATION</t>
  </si>
  <si>
    <t>TURKEY CREEK</t>
  </si>
  <si>
    <t>TOOLEY CREEK PS</t>
  </si>
  <si>
    <t>TIMBER WOLF</t>
  </si>
  <si>
    <t>SWATZELL VIEW PS</t>
  </si>
  <si>
    <t>SHAWNEE PARK PS</t>
  </si>
  <si>
    <t>ROE VILLAGE PS</t>
  </si>
  <si>
    <t>ROCK CREEK PS</t>
  </si>
  <si>
    <t>NEW CENTURY TREATMENT</t>
  </si>
  <si>
    <t>MISSION WOODS PS</t>
  </si>
  <si>
    <t>MISSION MAIN/NELSON</t>
  </si>
  <si>
    <t>MILL CREEK REGIONAL</t>
  </si>
  <si>
    <t>MILL CREEK 3 PS</t>
  </si>
  <si>
    <t>MIDDLE BASIN</t>
  </si>
  <si>
    <t>MARTWAY HS</t>
  </si>
  <si>
    <t>MARSHALL DR. PS</t>
  </si>
  <si>
    <t>LONE ELM PS</t>
  </si>
  <si>
    <t>LAMAR PS</t>
  </si>
  <si>
    <t>LAKESHORE WEST PS</t>
  </si>
  <si>
    <t>LAKESHORE SOUTH PS</t>
  </si>
  <si>
    <t>LAKESHORE EAST PS</t>
  </si>
  <si>
    <t>KILL CREEK PS</t>
  </si>
  <si>
    <t>HOLIDAY DRIVE PS</t>
  </si>
  <si>
    <t>HAYES CREEK PS</t>
  </si>
  <si>
    <t>GRANTHURST PS</t>
  </si>
  <si>
    <t>FOXRIDGE PS</t>
  </si>
  <si>
    <t>FOXRIDGE HS</t>
  </si>
  <si>
    <t>DYKES BRANCH PS</t>
  </si>
  <si>
    <t>DANISCO PS FACILITLY</t>
  </si>
  <si>
    <t>DAKOTA PS</t>
  </si>
  <si>
    <t>COUNTY LINE PS</t>
  </si>
  <si>
    <t>CEDAR MILL PS</t>
  </si>
  <si>
    <t>CEDAR CREEK 3 PS</t>
  </si>
  <si>
    <t>BULL CREEK PS</t>
  </si>
  <si>
    <t>BRUSH CREEK PS</t>
  </si>
  <si>
    <t>BLUE RIVER 14 PS</t>
  </si>
  <si>
    <t>BLUE RIVER</t>
  </si>
  <si>
    <t>BELINDER PS</t>
  </si>
  <si>
    <t>BELINDER HS</t>
  </si>
  <si>
    <t>AIRPORT</t>
  </si>
  <si>
    <t>75TH ST HS</t>
  </si>
  <si>
    <t>PHASE</t>
  </si>
  <si>
    <t>SINGLE PHASE</t>
  </si>
  <si>
    <t>THREE PHASE</t>
  </si>
  <si>
    <t>SEAT</t>
  </si>
  <si>
    <t>Adjustible</t>
  </si>
  <si>
    <t>Metal Seated</t>
  </si>
  <si>
    <t>Non-Replaceable</t>
  </si>
  <si>
    <t>Replaceable</t>
  </si>
  <si>
    <t>Rubber Seated</t>
  </si>
  <si>
    <t>ABS</t>
  </si>
  <si>
    <t>Acrylic</t>
  </si>
  <si>
    <t>Aluminum</t>
  </si>
  <si>
    <t>Anthracite</t>
  </si>
  <si>
    <t>Asbestos Cement</t>
  </si>
  <si>
    <t>Asphalt</t>
  </si>
  <si>
    <t>Brick</t>
  </si>
  <si>
    <t>Bronze</t>
  </si>
  <si>
    <t>Carpet</t>
  </si>
  <si>
    <t>Cast Iron</t>
  </si>
  <si>
    <t>Chain Link</t>
  </si>
  <si>
    <t>CMP</t>
  </si>
  <si>
    <t>Composition</t>
  </si>
  <si>
    <t>Concrete</t>
  </si>
  <si>
    <t>Concrete Block</t>
  </si>
  <si>
    <t>Copper</t>
  </si>
  <si>
    <t>CPVC</t>
  </si>
  <si>
    <t>Fabric</t>
  </si>
  <si>
    <t>Fiberglass</t>
  </si>
  <si>
    <t>FRP</t>
  </si>
  <si>
    <t>GAC</t>
  </si>
  <si>
    <t>Glass</t>
  </si>
  <si>
    <t>Gravel</t>
  </si>
  <si>
    <t>HDPE</t>
  </si>
  <si>
    <t>Kapton</t>
  </si>
  <si>
    <t>Kynar</t>
  </si>
  <si>
    <t>Magnesium</t>
  </si>
  <si>
    <t>Not Listed</t>
  </si>
  <si>
    <t>Nylon</t>
  </si>
  <si>
    <t>Plastic</t>
  </si>
  <si>
    <t>Polyethylene</t>
  </si>
  <si>
    <t>Polypropylene</t>
  </si>
  <si>
    <t>Polysulfone</t>
  </si>
  <si>
    <t>PVC</t>
  </si>
  <si>
    <t>Rubber</t>
  </si>
  <si>
    <t>Rulan</t>
  </si>
  <si>
    <t>Slate</t>
  </si>
  <si>
    <t>Soil (Engineered)</t>
  </si>
  <si>
    <t>Stainless Steel</t>
  </si>
  <si>
    <t>Steel</t>
  </si>
  <si>
    <t>Steel-Composite</t>
  </si>
  <si>
    <t>Stucco</t>
  </si>
  <si>
    <t>Teflon</t>
  </si>
  <si>
    <t>Tefzel</t>
  </si>
  <si>
    <t>Terrazo</t>
  </si>
  <si>
    <t>Tile</t>
  </si>
  <si>
    <t>UHMW Polypropylene</t>
  </si>
  <si>
    <t>Vinyl</t>
  </si>
  <si>
    <t>Wood</t>
  </si>
  <si>
    <t>Wood Shingle</t>
  </si>
  <si>
    <t>Zinc</t>
  </si>
  <si>
    <t>AUTOMATIC/MANUAL</t>
  </si>
  <si>
    <t>Automatic</t>
  </si>
  <si>
    <t>Manual</t>
  </si>
  <si>
    <t>FINE/COARSE</t>
  </si>
  <si>
    <t>Fine</t>
  </si>
  <si>
    <t>Coarse</t>
  </si>
  <si>
    <t>AC/DC</t>
  </si>
  <si>
    <t>AC</t>
  </si>
  <si>
    <t>DC</t>
  </si>
  <si>
    <t>BREAKER/FUSED</t>
  </si>
  <si>
    <t>Breaker</t>
  </si>
  <si>
    <t>Fused</t>
  </si>
  <si>
    <t>OIL/DRY</t>
  </si>
  <si>
    <t>Oil</t>
  </si>
  <si>
    <t>Dry</t>
  </si>
  <si>
    <t>SEAL TYPE</t>
  </si>
  <si>
    <t>Rubber/Plastic</t>
  </si>
  <si>
    <t>Metal</t>
  </si>
  <si>
    <t>Unknown</t>
  </si>
  <si>
    <t>STEM TYPE</t>
  </si>
  <si>
    <t>Rising</t>
  </si>
  <si>
    <t>Non-Rising</t>
  </si>
  <si>
    <t>ENGINE TYPE</t>
  </si>
  <si>
    <t>Gas</t>
  </si>
  <si>
    <t>DIESEL</t>
  </si>
  <si>
    <t>CUTTER TYPE</t>
  </si>
  <si>
    <t>7-Tooth</t>
  </si>
  <si>
    <t>11-Tooth</t>
  </si>
  <si>
    <t>13-Tooth</t>
  </si>
  <si>
    <t>No. Tooth</t>
  </si>
  <si>
    <t>GRIT CLASSIFIER TYPE</t>
  </si>
  <si>
    <t>screw</t>
  </si>
  <si>
    <t>belt</t>
  </si>
  <si>
    <t>HEAT FUEL TYPE</t>
  </si>
  <si>
    <t>Electric</t>
  </si>
  <si>
    <t>Hot Water</t>
  </si>
  <si>
    <t>SIGNAL TYPE</t>
  </si>
  <si>
    <t>Analog</t>
  </si>
  <si>
    <t>Digital</t>
  </si>
  <si>
    <t>Analog and digital</t>
  </si>
  <si>
    <t>COMMUNICATION TYPE</t>
  </si>
  <si>
    <t>Radio</t>
  </si>
  <si>
    <t>Fiber</t>
  </si>
  <si>
    <t>CHAIN/CABLE</t>
  </si>
  <si>
    <t>Chain</t>
  </si>
  <si>
    <t>Cable</t>
  </si>
  <si>
    <t>PVB</t>
  </si>
  <si>
    <t>DCA</t>
  </si>
  <si>
    <t>RPZ</t>
  </si>
  <si>
    <t>AVB</t>
  </si>
  <si>
    <t>Other</t>
  </si>
  <si>
    <t>PORTABILITY</t>
  </si>
  <si>
    <t>Portable</t>
  </si>
  <si>
    <t>Fixed</t>
  </si>
  <si>
    <t>PUMP IMPELLERS</t>
  </si>
  <si>
    <t>Standard</t>
  </si>
  <si>
    <t>Open</t>
  </si>
  <si>
    <t>Semi Open</t>
  </si>
  <si>
    <t>Closed</t>
  </si>
  <si>
    <t>Non-Clogging</t>
  </si>
  <si>
    <t>Mixed Flow</t>
  </si>
  <si>
    <t>Axial Flow</t>
  </si>
  <si>
    <t>Radial</t>
  </si>
  <si>
    <t>PRIMING SYSTEM</t>
  </si>
  <si>
    <t>Vacuum</t>
  </si>
  <si>
    <t>Self-Priming</t>
  </si>
  <si>
    <t>COUPLING TYPE</t>
  </si>
  <si>
    <t>Elastromeric</t>
  </si>
  <si>
    <t>Grid</t>
  </si>
  <si>
    <t>Disc</t>
  </si>
  <si>
    <t>Gear</t>
  </si>
  <si>
    <t>Fluid</t>
  </si>
  <si>
    <t>Cam-lock</t>
  </si>
  <si>
    <t>Bauer</t>
  </si>
  <si>
    <t>Flange</t>
  </si>
  <si>
    <t>IMPELLER MATERIAL</t>
  </si>
  <si>
    <t>Nickel-aluminum bronze</t>
  </si>
  <si>
    <t>Titanium</t>
  </si>
  <si>
    <t>300-series stainless steel</t>
  </si>
  <si>
    <t>400-series stainless steel</t>
  </si>
  <si>
    <t>PUMP STYLE</t>
  </si>
  <si>
    <t>Enclosed lineshaft</t>
  </si>
  <si>
    <t>Open lineshaft</t>
  </si>
  <si>
    <t>SEAL FLUSH</t>
  </si>
  <si>
    <t>Water</t>
  </si>
  <si>
    <t>SCREEN STYLE</t>
  </si>
  <si>
    <t>Climber</t>
  </si>
  <si>
    <t>Multi-Rake</t>
  </si>
  <si>
    <t>Center Flow Band</t>
  </si>
  <si>
    <t>Flex-Rake</t>
  </si>
  <si>
    <t>Perforated Plate</t>
  </si>
  <si>
    <t>CHEMICAL</t>
  </si>
  <si>
    <t>Hypo</t>
  </si>
  <si>
    <t>Bisulfite</t>
  </si>
  <si>
    <t>Ferric</t>
  </si>
  <si>
    <t>Ferrous</t>
  </si>
  <si>
    <t xml:space="preserve">Hydroxide </t>
  </si>
  <si>
    <t>Bioxide</t>
  </si>
  <si>
    <t>Sugar</t>
  </si>
  <si>
    <t>Polymer</t>
  </si>
  <si>
    <t>Micro-C</t>
  </si>
  <si>
    <t>Nitrogen</t>
  </si>
  <si>
    <t>SINGLE OR DOUBLE WALL</t>
  </si>
  <si>
    <t>Single</t>
  </si>
  <si>
    <t>Double</t>
  </si>
  <si>
    <t>ACTUATION TYPE</t>
  </si>
  <si>
    <t>Nut</t>
  </si>
  <si>
    <t xml:space="preserve">Handwheel </t>
  </si>
  <si>
    <t xml:space="preserve">Air Release </t>
  </si>
  <si>
    <t>Air/Vacuum</t>
  </si>
  <si>
    <t>Combination</t>
  </si>
  <si>
    <t>Hard</t>
  </si>
  <si>
    <t>Soft</t>
  </si>
  <si>
    <t>HOUSING MATERIAL</t>
  </si>
  <si>
    <t>CIP</t>
  </si>
  <si>
    <t>DIP</t>
  </si>
  <si>
    <t>SS</t>
  </si>
  <si>
    <t>SEAT MATERIAL</t>
  </si>
  <si>
    <t>DELRIN/POM</t>
  </si>
  <si>
    <t>TFM</t>
  </si>
  <si>
    <t>Flurocarbon</t>
  </si>
  <si>
    <t xml:space="preserve">metal to metal </t>
  </si>
  <si>
    <t>PEEK</t>
  </si>
  <si>
    <t>Reinforced TFE</t>
  </si>
  <si>
    <t>Metal PTFE</t>
  </si>
  <si>
    <t>Carbon PTFE</t>
  </si>
  <si>
    <t>Buna-N</t>
  </si>
  <si>
    <t>Neoprene</t>
  </si>
  <si>
    <t>Graphite</t>
  </si>
  <si>
    <t>SPEED CONTROL</t>
  </si>
  <si>
    <t>Weighted Lever</t>
  </si>
  <si>
    <t>Air Cushioned</t>
  </si>
  <si>
    <t>Oil Cushioned</t>
  </si>
  <si>
    <t>Spring Lever</t>
  </si>
  <si>
    <t>None</t>
  </si>
  <si>
    <t>GATE VALVE TYPE</t>
  </si>
  <si>
    <t>Resilient Seat</t>
  </si>
  <si>
    <t>Knife</t>
  </si>
  <si>
    <t>PRESSURE FUNCTION</t>
  </si>
  <si>
    <t>Pressure Release</t>
  </si>
  <si>
    <t>Pressure Sustaining</t>
  </si>
  <si>
    <t>Pressure Reducing</t>
  </si>
  <si>
    <t>ACTUATION POSITION</t>
  </si>
  <si>
    <t>OPEN/CLOSE</t>
  </si>
  <si>
    <t>Modulating</t>
  </si>
  <si>
    <t>DGS MATERIAL</t>
  </si>
  <si>
    <t>SST</t>
  </si>
  <si>
    <t>GS PRESSURE</t>
  </si>
  <si>
    <t>InWIC</t>
  </si>
  <si>
    <t>PSIG</t>
  </si>
  <si>
    <t>DIFFUSER MATERIAL</t>
  </si>
  <si>
    <t>EPDM</t>
  </si>
  <si>
    <t>FILTER MEDIA</t>
  </si>
  <si>
    <t>Cloth</t>
  </si>
  <si>
    <t>Screen</t>
  </si>
  <si>
    <t>ACTUATOR</t>
  </si>
  <si>
    <t>ELECTRIC</t>
  </si>
  <si>
    <t>BLOWER</t>
  </si>
  <si>
    <t>AIR COMPRESSOR</t>
  </si>
  <si>
    <t>BUILDING, ARCHITECTURE</t>
  </si>
  <si>
    <t>BUILDING</t>
  </si>
  <si>
    <t>ELEVATOR</t>
  </si>
  <si>
    <t>GARAGE DOOR</t>
  </si>
  <si>
    <t>ROOF</t>
  </si>
  <si>
    <t>CENTRIFUGE</t>
  </si>
  <si>
    <t>HYDRAULIC SYSTEM</t>
  </si>
  <si>
    <t>CHEMICAL FEED SYSTEM</t>
  </si>
  <si>
    <t>POLYMER FEED SYSTEM</t>
  </si>
  <si>
    <t>CLARIFICATION EQUIPMENT</t>
  </si>
  <si>
    <t>SCRAPER ASSEMBLY</t>
  </si>
  <si>
    <t>SCUM TROUGH</t>
  </si>
  <si>
    <t>CONVEYOR</t>
  </si>
  <si>
    <t>BELT</t>
  </si>
  <si>
    <t>SCREW</t>
  </si>
  <si>
    <t>SLUICE TROUGH</t>
  </si>
  <si>
    <t>DIFFUSER</t>
  </si>
  <si>
    <t>DIGESTER GAS SYSTEM</t>
  </si>
  <si>
    <t>DUAL MEMBRANE</t>
  </si>
  <si>
    <t>ELECTRICALLY ACTUATED DRIP TRAP</t>
  </si>
  <si>
    <t>FLAME ARRESTOR</t>
  </si>
  <si>
    <t>FOAM SEPARATOR</t>
  </si>
  <si>
    <t>HYDRAULIC MIXING SYSTEM</t>
  </si>
  <si>
    <t>PRESSURE/VACUUM RELIEF VALVE</t>
  </si>
  <si>
    <t>SEDIMENT TRAP</t>
  </si>
  <si>
    <t>DISC FILTERS</t>
  </si>
  <si>
    <t>TRANSFORMER</t>
  </si>
  <si>
    <t>UPS</t>
  </si>
  <si>
    <t>FLAP</t>
  </si>
  <si>
    <t>GEARBOX DRIVE UNIT</t>
  </si>
  <si>
    <t>GEARBOX</t>
  </si>
  <si>
    <t>GRINDER</t>
  </si>
  <si>
    <t>GRIT SYSTEM</t>
  </si>
  <si>
    <t>GRIT CLASSIFIER</t>
  </si>
  <si>
    <t>GRIT CONCENTRATOR</t>
  </si>
  <si>
    <t>HEAT EXCHANGER</t>
  </si>
  <si>
    <t>PROCESS HEAT EXCHANGER</t>
  </si>
  <si>
    <t>RADIATOR</t>
  </si>
  <si>
    <t>DEHUMIDIFIER</t>
  </si>
  <si>
    <t>CONTROL PANEL</t>
  </si>
  <si>
    <t>RTU PANEL</t>
  </si>
  <si>
    <t>LIFTING EQUIPMENT</t>
  </si>
  <si>
    <t>ELECTRIC HOIST</t>
  </si>
  <si>
    <t>ODOR CONTROL</t>
  </si>
  <si>
    <t>CARBON SCRUBBER</t>
  </si>
  <si>
    <t>GREASE/MIST ELIMINATOR</t>
  </si>
  <si>
    <t>ODOR CONTROL MISTER</t>
  </si>
  <si>
    <t>PLUMBING</t>
  </si>
  <si>
    <t>BOILERS</t>
  </si>
  <si>
    <t>EYE WASH &amp; SHOWER</t>
  </si>
  <si>
    <t>PROPERTY</t>
  </si>
  <si>
    <t>LAND</t>
  </si>
  <si>
    <t>PAVED AREAS</t>
  </si>
  <si>
    <t>GRIT</t>
  </si>
  <si>
    <t>PROGRESSIVE CAVITY</t>
  </si>
  <si>
    <t>ROTARY LOBE</t>
  </si>
  <si>
    <t>TRAILER-MOUNTED BYPASS PUMP</t>
  </si>
  <si>
    <t>VERTICAL TURBINE</t>
  </si>
  <si>
    <t>ROTATING DRUM THICKENER</t>
  </si>
  <si>
    <t>SCREEN SYSTEM</t>
  </si>
  <si>
    <t>TRASH BASKET</t>
  </si>
  <si>
    <t>WASHER COMPACTOR</t>
  </si>
  <si>
    <t>SEPTAGE RECEIVING UNIT</t>
  </si>
  <si>
    <t>STRAINERS</t>
  </si>
  <si>
    <t>AUTOMATIC</t>
  </si>
  <si>
    <t>STRUCTURE</t>
  </si>
  <si>
    <t>COVERS</t>
  </si>
  <si>
    <t>LAGOONS</t>
  </si>
  <si>
    <t>SUMP PUMP</t>
  </si>
  <si>
    <t>SURFACE AERATOR</t>
  </si>
  <si>
    <t>TANK</t>
  </si>
  <si>
    <t>HYDROPNEUMATIC</t>
  </si>
  <si>
    <t>UV EQUIPMENT</t>
  </si>
  <si>
    <t>BANK</t>
  </si>
  <si>
    <t>AIR RELEASE</t>
  </si>
  <si>
    <t>GLOBE</t>
  </si>
  <si>
    <t>PINCH</t>
  </si>
  <si>
    <t>TELESCOPING</t>
  </si>
  <si>
    <t>COARSE</t>
  </si>
  <si>
    <t>DISCONNECT SWITCH</t>
  </si>
  <si>
    <t>IN-CHANNEL</t>
  </si>
  <si>
    <t>AIR CONDITIONER</t>
  </si>
  <si>
    <t>ANALYTICAL INDICATING TRANS (AIT)</t>
  </si>
  <si>
    <t>DAVIT CRANE</t>
  </si>
  <si>
    <t>BIOLOGICAL SCRUBBER</t>
  </si>
  <si>
    <t>CENTRIFUGAL</t>
  </si>
  <si>
    <t>MANUAL</t>
  </si>
  <si>
    <t>BASIN</t>
  </si>
  <si>
    <t>AIR</t>
  </si>
  <si>
    <t>HYDRAULIC</t>
  </si>
  <si>
    <t>FINE</t>
  </si>
  <si>
    <t>SLIDE</t>
  </si>
  <si>
    <t>NAT GAS</t>
  </si>
  <si>
    <t>IN-PIPE</t>
  </si>
  <si>
    <t>AIR HANDLING UNIT (AHU)</t>
  </si>
  <si>
    <t>CHEMICAL DRUM</t>
  </si>
  <si>
    <t>CLARIFIERS</t>
  </si>
  <si>
    <t>PNEUMATIC</t>
  </si>
  <si>
    <t>POSITIVE DISPLACEMENT</t>
  </si>
  <si>
    <t>FIXED DIGESTER COVERS</t>
  </si>
  <si>
    <t>WEIR</t>
  </si>
  <si>
    <t>GRIT REMOVAL SYSTEM</t>
  </si>
  <si>
    <t>DAMPER</t>
  </si>
  <si>
    <t>CONTROLLER</t>
  </si>
  <si>
    <t>MANUAL HOIST</t>
  </si>
  <si>
    <t>DIAPHRAGM</t>
  </si>
  <si>
    <t>UV POWER DISTRIBUTION</t>
  </si>
  <si>
    <t>PNEUMATIC/HYDRAULIC</t>
  </si>
  <si>
    <t>TURBO</t>
  </si>
  <si>
    <t>SOFT START</t>
  </si>
  <si>
    <t>FLOW CHART RECORDER</t>
  </si>
  <si>
    <t>HOT WATER HEATER ELECTRIC</t>
  </si>
  <si>
    <t>DRY PIT SUBMERSIBLE</t>
  </si>
  <si>
    <t>DIGESTERS</t>
  </si>
  <si>
    <t>SEAL WATER</t>
  </si>
  <si>
    <t>CHECK BALL</t>
  </si>
  <si>
    <t>FLAME CHECK</t>
  </si>
  <si>
    <t>SURGE SUPPRESSOR</t>
  </si>
  <si>
    <t>FLOW INDICATING TRANS (FIT)</t>
  </si>
  <si>
    <t>WET SCRUBBER</t>
  </si>
  <si>
    <t>HOT WATER HEATER NATURAL GAS/PROPANE</t>
  </si>
  <si>
    <t>DIVERSION STRUCTURE</t>
  </si>
  <si>
    <t>CHECK DOUBLE DISC</t>
  </si>
  <si>
    <t>SECURITY SYSTEM</t>
  </si>
  <si>
    <t>FLOATING DIGESTER COVERS</t>
  </si>
  <si>
    <t>SWITCHGEAR</t>
  </si>
  <si>
    <t>GAS DETECTOR</t>
  </si>
  <si>
    <t>HOT WATER HEATER TANKLESS ELECTRIC</t>
  </si>
  <si>
    <t>PERISTALTIC</t>
  </si>
  <si>
    <t>FENCE</t>
  </si>
  <si>
    <t>CHECK SWING</t>
  </si>
  <si>
    <t>FURNACE</t>
  </si>
  <si>
    <t>LEVEL INDICATING TRANS (LIT)</t>
  </si>
  <si>
    <t>HOT WATER HEATER TANKLESS NATURAL GAS/PROPANE</t>
  </si>
  <si>
    <t>CHECK TILTED DISC</t>
  </si>
  <si>
    <t>TRANSFER SWITCH</t>
  </si>
  <si>
    <t>MAKE-UP AIR UNIT (MAU)</t>
  </si>
  <si>
    <t>PLC</t>
  </si>
  <si>
    <t>POWERED ROOF VENTILATORS (PRV)</t>
  </si>
  <si>
    <t>PRESSURE INDICATING TRANS (PIT)</t>
  </si>
  <si>
    <t>OUTFALL STRUCTURES</t>
  </si>
  <si>
    <t>UNIT HEATER</t>
  </si>
  <si>
    <t>SUCTION LIFT</t>
  </si>
  <si>
    <t>PIT/VAULT</t>
  </si>
  <si>
    <t>MUD</t>
  </si>
  <si>
    <t>VFD/AFD</t>
  </si>
  <si>
    <t>PIT/VAULT/WETWELL</t>
  </si>
  <si>
    <t>SPLITTER BOX</t>
  </si>
  <si>
    <t>WETWELL</t>
  </si>
  <si>
    <t>STOP LOG</t>
  </si>
  <si>
    <t>CONTACTOR</t>
  </si>
  <si>
    <t>POWER CENTER</t>
  </si>
  <si>
    <t>STOP PLATE</t>
  </si>
  <si>
    <t>MISSING</t>
  </si>
  <si>
    <t>PM Schedule</t>
  </si>
  <si>
    <t>Preventive Maintenance Task</t>
  </si>
  <si>
    <t>PM Task</t>
  </si>
  <si>
    <t>PM Priority</t>
  </si>
  <si>
    <t>Abandon in Place</t>
  </si>
  <si>
    <t>Adjust</t>
  </si>
  <si>
    <t>Alarm Test</t>
  </si>
  <si>
    <t>Align</t>
  </si>
  <si>
    <t>Calibrate</t>
  </si>
  <si>
    <t>Clean / Drain / Flush</t>
  </si>
  <si>
    <t>Exercise</t>
  </si>
  <si>
    <t>Fabricate / Build</t>
  </si>
  <si>
    <t>Inspect</t>
  </si>
  <si>
    <t>Install New</t>
  </si>
  <si>
    <t>Investigate</t>
  </si>
  <si>
    <t>Locate / Retrieve</t>
  </si>
  <si>
    <t>Lubricate</t>
  </si>
  <si>
    <t>Maintenance</t>
  </si>
  <si>
    <t>Monitor</t>
  </si>
  <si>
    <t>Oil Change</t>
  </si>
  <si>
    <t>Program</t>
  </si>
  <si>
    <t>Reading</t>
  </si>
  <si>
    <t>Rebuild</t>
  </si>
  <si>
    <t>Remove</t>
  </si>
  <si>
    <t>Repair</t>
  </si>
  <si>
    <t>Replace Entire Asset</t>
  </si>
  <si>
    <t>Reset</t>
  </si>
  <si>
    <t>Start-up / Shut-down</t>
  </si>
  <si>
    <t>Transport</t>
  </si>
  <si>
    <t>Abandon / Retire Asset</t>
  </si>
  <si>
    <t>Cleaning Needed</t>
  </si>
  <si>
    <t>Inspection</t>
  </si>
  <si>
    <t>Evaluation and Testing</t>
  </si>
  <si>
    <t>Run to Failure</t>
  </si>
  <si>
    <t>Recieve Chemical</t>
  </si>
  <si>
    <t>Annual Service</t>
  </si>
  <si>
    <t>Monthly Service</t>
  </si>
  <si>
    <t>Quarterly Service</t>
  </si>
  <si>
    <t>Semi Annual Service</t>
  </si>
  <si>
    <t>Three Year Equipment Service</t>
  </si>
  <si>
    <t>3 Year Service</t>
  </si>
  <si>
    <t>Four Year Equipment Service</t>
  </si>
  <si>
    <t>Five Year Equipment Service</t>
  </si>
  <si>
    <t>6 Year Equipment Service</t>
  </si>
  <si>
    <t>Other (describe in notes)</t>
  </si>
  <si>
    <t>High</t>
  </si>
  <si>
    <t>Medium</t>
  </si>
  <si>
    <t>Low</t>
  </si>
  <si>
    <t>PM_TASK_1</t>
  </si>
  <si>
    <t>PM_PRIORITY_1</t>
  </si>
  <si>
    <t>PM_NOTES_1</t>
  </si>
  <si>
    <t>PM_TASK_2</t>
  </si>
  <si>
    <t>PM_PRIORITY_2</t>
  </si>
  <si>
    <t>PM_NOTES_2</t>
  </si>
  <si>
    <t>PM_TASK_3</t>
  </si>
  <si>
    <t>PM_PRIORITY_3</t>
  </si>
  <si>
    <t>PM_NOTES_3</t>
  </si>
  <si>
    <t>PM_TASK_4</t>
  </si>
  <si>
    <t>PM_PRIORITY_4</t>
  </si>
  <si>
    <t>PM_NOTES_4</t>
  </si>
  <si>
    <t>PM_TASK_5</t>
  </si>
  <si>
    <t>PM_PRIORITY_5</t>
  </si>
  <si>
    <t>PM_NOTES_5</t>
  </si>
  <si>
    <t>PM_TASK_6</t>
  </si>
  <si>
    <t>PM_PRIORITY_6</t>
  </si>
  <si>
    <t>PM_NOTES_6</t>
  </si>
  <si>
    <t>PM_TASK_7</t>
  </si>
  <si>
    <t>PM_PRIORITY_7</t>
  </si>
  <si>
    <t>PM_NOTES_7</t>
  </si>
  <si>
    <t>PM_TASK_8</t>
  </si>
  <si>
    <t>PM_PRIORITY_8</t>
  </si>
  <si>
    <t>PM_NOTES_8</t>
  </si>
  <si>
    <t>PM_TASK_9</t>
  </si>
  <si>
    <t>PM_PRIORITY_9</t>
  </si>
  <si>
    <t>PM_NOTES_9</t>
  </si>
  <si>
    <t>PM_TASK_10</t>
  </si>
  <si>
    <t>PM_PRIORITY_10</t>
  </si>
  <si>
    <t>PM_NOTES_10</t>
  </si>
  <si>
    <t>PM_TASK_11</t>
  </si>
  <si>
    <t>PM_PRIORITY_11</t>
  </si>
  <si>
    <t>PM_NOTES_11</t>
  </si>
  <si>
    <t>PM_TASK_12</t>
  </si>
  <si>
    <t>PM_PRIORITY_12</t>
  </si>
  <si>
    <t>PM_NOTES_12</t>
  </si>
  <si>
    <t>PM_TASK_13</t>
  </si>
  <si>
    <t>PM_PRIORITY_13</t>
  </si>
  <si>
    <t>PM_NOTES_13</t>
  </si>
  <si>
    <t>PM_TASK_14</t>
  </si>
  <si>
    <t>PM_PRIORITY_14</t>
  </si>
  <si>
    <t>PM_NOTES_14</t>
  </si>
  <si>
    <t>PM_TASK_15</t>
  </si>
  <si>
    <t>PM_PRIORITY_15</t>
  </si>
  <si>
    <t>PM_NOTES_15</t>
  </si>
  <si>
    <t>PM_TASK_16</t>
  </si>
  <si>
    <t>PM_PRIORITY_16</t>
  </si>
  <si>
    <t>PM_NOTES_16</t>
  </si>
  <si>
    <t>PM_TASK_17</t>
  </si>
  <si>
    <t>PM_PRIORITY_17</t>
  </si>
  <si>
    <t>PM_NOTES_17</t>
  </si>
  <si>
    <t>PM_TASK_18</t>
  </si>
  <si>
    <t>PM_PRIORITY_18</t>
  </si>
  <si>
    <t>PM_NOTES_18</t>
  </si>
  <si>
    <t>PM_TASK_19</t>
  </si>
  <si>
    <t>PM_PRIORITY_19</t>
  </si>
  <si>
    <t>PM_NOTES_19</t>
  </si>
  <si>
    <t>PM_TASK_20</t>
  </si>
  <si>
    <t>PM_PRIORITY_20</t>
  </si>
  <si>
    <t>PM_NOTES_20</t>
  </si>
  <si>
    <t>PM_TASK_21</t>
  </si>
  <si>
    <t>PM_PRIORITY_21</t>
  </si>
  <si>
    <t>PM_NOTES_21</t>
  </si>
  <si>
    <t>PM_TASK_22</t>
  </si>
  <si>
    <t>PM_PRIORITY_22</t>
  </si>
  <si>
    <t>PM_NOTES_22</t>
  </si>
  <si>
    <t>PM_TASK_23</t>
  </si>
  <si>
    <t>PM_PRIORITY_23</t>
  </si>
  <si>
    <t>PM_NOTES_23</t>
  </si>
  <si>
    <t>PM_TASK_24</t>
  </si>
  <si>
    <t>PM_PRIORITY_24</t>
  </si>
  <si>
    <t>PM_NOTES_24</t>
  </si>
  <si>
    <t>PM_TASK_25</t>
  </si>
  <si>
    <t>PM_PRIORITY_25</t>
  </si>
  <si>
    <t>PM_NOTES_25</t>
  </si>
  <si>
    <t>NEW ASSET</t>
  </si>
  <si>
    <t>Lucity Status</t>
  </si>
  <si>
    <t>LUCITY_STATUS</t>
  </si>
  <si>
    <t>IN LUCITY</t>
  </si>
  <si>
    <t>CURRENT ASSET NOT IN LUCITY</t>
  </si>
  <si>
    <t>IN LUCITY: TO BE RETIRED</t>
  </si>
  <si>
    <t>IN LUCITY: TO BE REPLACED</t>
  </si>
  <si>
    <t>General Information</t>
  </si>
  <si>
    <t>Process_Area</t>
  </si>
  <si>
    <t>Subprocess_System</t>
  </si>
  <si>
    <t>Equip_Class</t>
  </si>
  <si>
    <t>Equip_Type</t>
  </si>
  <si>
    <t>Asset_Name</t>
  </si>
  <si>
    <t>Equip_ID</t>
  </si>
  <si>
    <t>Equip_ID_MOD</t>
  </si>
  <si>
    <t>Asset_ID</t>
  </si>
  <si>
    <t>NONE</t>
  </si>
  <si>
    <t>CLASS</t>
  </si>
  <si>
    <t>ATTRIBUTE</t>
  </si>
  <si>
    <t>DESCRIPTION</t>
  </si>
  <si>
    <t>ORDER</t>
  </si>
  <si>
    <t>DATA_TYPE</t>
  </si>
  <si>
    <t>DOMAIN_NAME</t>
  </si>
  <si>
    <t>UNITS</t>
  </si>
  <si>
    <t>AMPERAGE</t>
  </si>
  <si>
    <t>Amperage draw for normal operation of the asset (AMPS)</t>
  </si>
  <si>
    <t>NUM</t>
  </si>
  <si>
    <t>AMPS</t>
  </si>
  <si>
    <t>EXPLOSION PROOF</t>
  </si>
  <si>
    <t>Explosion proof (YES/NO)?</t>
  </si>
  <si>
    <t>HORSEPOWER</t>
  </si>
  <si>
    <t>Maximum Horsepower applied by the asset (HP)</t>
  </si>
  <si>
    <t>HP</t>
  </si>
  <si>
    <t>MAX TORQUE</t>
  </si>
  <si>
    <t>Maximum torque applied by the asset (Ft-IBS)</t>
  </si>
  <si>
    <t>FT-LBS</t>
  </si>
  <si>
    <t>Power phase required for normal operation of the asset</t>
  </si>
  <si>
    <t>VOLTAGE</t>
  </si>
  <si>
    <t>Voltage required for normal operation of the asset. (VOLTS)</t>
  </si>
  <si>
    <t>VOLTS</t>
  </si>
  <si>
    <t>ELECTRIC|PNEUMATIC/HYDRAULIC|PNEUMATIC|HYDRAULIC</t>
  </si>
  <si>
    <t>DRIVE END ROTATION</t>
  </si>
  <si>
    <t>Rotation of asset to open or engage the driven asset (CW or CCW)</t>
  </si>
  <si>
    <t>FAILURE POSITION</t>
  </si>
  <si>
    <t>Failure position</t>
  </si>
  <si>
    <t>MAXIMUM TRAVEL TIME</t>
  </si>
  <si>
    <t>Maximum time, in seconds, to the asset to travel from the lower operation limit to the upper operation limit (SEC)</t>
  </si>
  <si>
    <t>SEC</t>
  </si>
  <si>
    <t>MINIMUM TRAVEL TIME</t>
  </si>
  <si>
    <t>Minimum time, in seconds, to the asset to travel from the lower operation limit to the upper operation limit (SEC)</t>
  </si>
  <si>
    <t>OPEN/CLOSE OR MODULATING</t>
  </si>
  <si>
    <t>Open/Close or Modulating</t>
  </si>
  <si>
    <t>PNEUMATIC/HYDRAULIC|PNEUMATIC|HYDRAULIC</t>
  </si>
  <si>
    <t>PSI</t>
  </si>
  <si>
    <t>Pounds per Square Inch (PSI)</t>
  </si>
  <si>
    <t>TORQUE</t>
  </si>
  <si>
    <t>Torque applied by the asset (Ft-IBS)</t>
  </si>
  <si>
    <t>DISCHARGE CAPACITY</t>
  </si>
  <si>
    <t>Discharge flow rate (CFM)</t>
  </si>
  <si>
    <t>CFM</t>
  </si>
  <si>
    <t>MAX PSI</t>
  </si>
  <si>
    <t>TANK SIZE</t>
  </si>
  <si>
    <t>GAL</t>
  </si>
  <si>
    <t>AIR COMPRESSOR|TURBO</t>
  </si>
  <si>
    <t>Maximum horsepower applied by the asset's motor (HP)</t>
  </si>
  <si>
    <t>Power phase (single phase or three phase)</t>
  </si>
  <si>
    <t>Voltage required for normal operation of the asset (VOLTS)</t>
  </si>
  <si>
    <t>CENTRIFUGAL|POSITIVE DISPLACEMENT|TURBO</t>
  </si>
  <si>
    <t>DESIGN DISCHARGE PRESSURE</t>
  </si>
  <si>
    <t>Design discharge pressure (PSI)</t>
  </si>
  <si>
    <t>DESIGN FLOW</t>
  </si>
  <si>
    <t>SCFM</t>
  </si>
  <si>
    <t>BUILDING CONSTRUCTION TYPE</t>
  </si>
  <si>
    <t>BUILDING NO</t>
  </si>
  <si>
    <t>Building Number asset is located at</t>
  </si>
  <si>
    <t>EA</t>
  </si>
  <si>
    <t>FUNCTION</t>
  </si>
  <si>
    <t>NO OF FLOORS</t>
  </si>
  <si>
    <t>Number of floors of the facility</t>
  </si>
  <si>
    <t>BUILDING|ROOF</t>
  </si>
  <si>
    <t>SQFT</t>
  </si>
  <si>
    <t>Area in square feet (SF)</t>
  </si>
  <si>
    <t>SF</t>
  </si>
  <si>
    <t>Power phase required for normal operation of the asset.</t>
  </si>
  <si>
    <t>ELEVATOR|GARAGE DOOR</t>
  </si>
  <si>
    <t>BUILDING NAME</t>
  </si>
  <si>
    <t>Door control type</t>
  </si>
  <si>
    <t>HEIGHT</t>
  </si>
  <si>
    <t>Height of asset, (FT)</t>
  </si>
  <si>
    <t>FT</t>
  </si>
  <si>
    <t>WIDTH</t>
  </si>
  <si>
    <t>Width of asset, (FT)</t>
  </si>
  <si>
    <t>ACCESS</t>
  </si>
  <si>
    <t>LIGHTING PROTECTION</t>
  </si>
  <si>
    <t>Lighting protection on the asset (YES/NO)?</t>
  </si>
  <si>
    <t>Material of construction for the asset</t>
  </si>
  <si>
    <t>BOWL DIAMETER</t>
  </si>
  <si>
    <t>Diameter of the asset (IN)</t>
  </si>
  <si>
    <t>IN</t>
  </si>
  <si>
    <t>DESIGN FEED RATE</t>
  </si>
  <si>
    <t>Design feed rate (GPM)</t>
  </si>
  <si>
    <t>GPM</t>
  </si>
  <si>
    <t>DESIGN PERCENT SOLIDS OUTPUT</t>
  </si>
  <si>
    <t>%</t>
  </si>
  <si>
    <t>MAX SOLID LOADING RATE</t>
  </si>
  <si>
    <t>LBS/HR</t>
  </si>
  <si>
    <t>Pumping rate (GPM)</t>
  </si>
  <si>
    <t>MAX PRESSURE</t>
  </si>
  <si>
    <t>Reservoir capacity (GAL)</t>
  </si>
  <si>
    <t>OTHER</t>
  </si>
  <si>
    <t>POLYMER TYPE</t>
  </si>
  <si>
    <t>DIAMETER</t>
  </si>
  <si>
    <t>Diameter of the asset (FT)</t>
  </si>
  <si>
    <t>RPM</t>
  </si>
  <si>
    <t>Scraper revolutions per minute (RPM)</t>
  </si>
  <si>
    <t>Diameter of construction for the asset (FT)</t>
  </si>
  <si>
    <t>LENGTH</t>
  </si>
  <si>
    <t>Length of construction for the asset (FT)</t>
  </si>
  <si>
    <t>Diameter of the screw conveyor (IN)</t>
  </si>
  <si>
    <t>SHAFT</t>
  </si>
  <si>
    <t>SCREW|BELT|SLUICE TROUGH</t>
  </si>
  <si>
    <t>CAPACITY</t>
  </si>
  <si>
    <t>Capacity of the conveyor (GAL)</t>
  </si>
  <si>
    <t>FLOW RATE</t>
  </si>
  <si>
    <t>FINE|COARSE</t>
  </si>
  <si>
    <t>Bubble</t>
  </si>
  <si>
    <t>Discharge flow rate (CFM) per diffuser</t>
  </si>
  <si>
    <t>AIR MEMBRANE MATERIAL</t>
  </si>
  <si>
    <t>AIR PRESSURE</t>
  </si>
  <si>
    <t>Manufacturers recommended air pressure operating level (InWC)</t>
  </si>
  <si>
    <t>InWC</t>
  </si>
  <si>
    <t>GAS MEMBRANE MATERIAL</t>
  </si>
  <si>
    <t>GAS PRESSURE</t>
  </si>
  <si>
    <t>Manufacturers recommended gas pressure operating level (InWC)</t>
  </si>
  <si>
    <t>VOLUME</t>
  </si>
  <si>
    <t>Volume (CF)</t>
  </si>
  <si>
    <t>CF</t>
  </si>
  <si>
    <t>Amperage draw for normal operation of the asset.</t>
  </si>
  <si>
    <t>PIPE SIZE</t>
  </si>
  <si>
    <t>Size of pipe for system (IN)</t>
  </si>
  <si>
    <t>Reservoir capacity (QUARTS)</t>
  </si>
  <si>
    <t>QUARTS</t>
  </si>
  <si>
    <t>FIXED DIGESTER COVERS|FLOATING DIGESTER COVERS</t>
  </si>
  <si>
    <t>COVER TYPE</t>
  </si>
  <si>
    <t>Cover Type</t>
  </si>
  <si>
    <t>Diameter of asset (FT)</t>
  </si>
  <si>
    <t>SKIRT LENGTH</t>
  </si>
  <si>
    <t>Length of the skirt (FT)</t>
  </si>
  <si>
    <t>OPERATING PRESSURE</t>
  </si>
  <si>
    <t>Manufacturers recommended pressure at operating level (PSIG)</t>
  </si>
  <si>
    <t>ORIENTATION</t>
  </si>
  <si>
    <t>ARRESTOR TYPE</t>
  </si>
  <si>
    <t>FLAME ARRESTOR|FLAME CHECK</t>
  </si>
  <si>
    <t>CFH</t>
  </si>
  <si>
    <t>FLAME ARRESTOR|FLAME CHECK|PRESSURE/VACUUM RELIEF VALVE</t>
  </si>
  <si>
    <t>MAX OPERATING TEMPERATURE</t>
  </si>
  <si>
    <t>Manufacturers maximum operating temperature (DEG F)</t>
  </si>
  <si>
    <t>DEG F</t>
  </si>
  <si>
    <t>FLAME ARRESTOR|FLAME CHECK|PRESSURE/VACUUM RELIEF VALVE|SEDIMENT TRAP</t>
  </si>
  <si>
    <t>SIZE</t>
  </si>
  <si>
    <t>Size of asset (IN)</t>
  </si>
  <si>
    <t>FLAME ARRESTOR|PRESSURE/VACUUM RELIEF VALVE|SEDIMENT TRAP|FIXED DIGESTER COVERS|FLOATING DIGESTER COVERS</t>
  </si>
  <si>
    <t>GAS CONNECTION SIZE</t>
  </si>
  <si>
    <t>Connection size for gas (IN)</t>
  </si>
  <si>
    <t>MAIN VESSEL DIAMETER</t>
  </si>
  <si>
    <t>MAIN VESSEL HEIGHT</t>
  </si>
  <si>
    <t>WATER CONNECTION SIZE</t>
  </si>
  <si>
    <t>Connection size for water (IN)</t>
  </si>
  <si>
    <t>FOAM SEPARATOR|FLAME CHECK|ELECTRICALLY ACTUATED DRIP TRAP</t>
  </si>
  <si>
    <t>Manufacturers MAX pressure operating level (InWC/PSIG)</t>
  </si>
  <si>
    <t>InWC/PSIG</t>
  </si>
  <si>
    <t>BASE MATERIAL</t>
  </si>
  <si>
    <t>FITTING ASSEMBLY MATERIAL</t>
  </si>
  <si>
    <t>Material of fitting material</t>
  </si>
  <si>
    <t>RELIEF OPERATING PRESSURE</t>
  </si>
  <si>
    <t>Relief operating pressure (OZ/SQIN)</t>
  </si>
  <si>
    <t>OZ/SQIN</t>
  </si>
  <si>
    <t>RESISTANCE TYPE</t>
  </si>
  <si>
    <t>VACUUM OPERATING PRESSURE</t>
  </si>
  <si>
    <t>Pressure of Vacuum (OZ/SQIN)</t>
  </si>
  <si>
    <t>Capacity of the conveyor in (GAL)</t>
  </si>
  <si>
    <t>PRESSURE RANGE</t>
  </si>
  <si>
    <t>Operation pressure range (PSIG)</t>
  </si>
  <si>
    <t>Diameter of construction for the asset (IN)</t>
  </si>
  <si>
    <t>FILTER TYPES</t>
  </si>
  <si>
    <t>HYDRAULIC RATE</t>
  </si>
  <si>
    <t>Design hydraulic flow rate (GPM/SF)</t>
  </si>
  <si>
    <t>GPM/SF</t>
  </si>
  <si>
    <t>NO DISKS PER CELL</t>
  </si>
  <si>
    <t>DISCONNECT SWITCH|PANEL|MCC|SURGE SUPPRESSOR</t>
  </si>
  <si>
    <t>NEMA ENCLOSURE TYPE</t>
  </si>
  <si>
    <t>TIEBREAKER|TRANSFER SWITCH|SWITCHGEAR</t>
  </si>
  <si>
    <t>CONTROL TYPE</t>
  </si>
  <si>
    <t>Operation Control type</t>
  </si>
  <si>
    <t>On a breaker or a fuse</t>
  </si>
  <si>
    <t>POWER</t>
  </si>
  <si>
    <t>KVA</t>
  </si>
  <si>
    <t>Voltage In required for normal operation of the asset (VOLTS)</t>
  </si>
  <si>
    <t>VOLTAGE OUT</t>
  </si>
  <si>
    <t>BACKUP TIME</t>
  </si>
  <si>
    <t>Time required to backup (HRS)</t>
  </si>
  <si>
    <t>HRS</t>
  </si>
  <si>
    <t>BATTERY TYPE</t>
  </si>
  <si>
    <t>Required battery type</t>
  </si>
  <si>
    <t>Wattage outputs. (WATTS)</t>
  </si>
  <si>
    <t>WATTS</t>
  </si>
  <si>
    <t>VA RATING</t>
  </si>
  <si>
    <t>VA Rating</t>
  </si>
  <si>
    <t>VFD/AFD|SOFT START</t>
  </si>
  <si>
    <t>Types (e.g. 18 Pulse)</t>
  </si>
  <si>
    <t>Diameter of asset, (IN)</t>
  </si>
  <si>
    <t>FLAP|SLIDE|WEIR</t>
  </si>
  <si>
    <t>SLIDE|WEIR</t>
  </si>
  <si>
    <t>Stem type of gate</t>
  </si>
  <si>
    <t>STOP LOG|STOP PLATE</t>
  </si>
  <si>
    <t>INPUT RPM</t>
  </si>
  <si>
    <t>Input RPM in revolutions per min RPM</t>
  </si>
  <si>
    <t>INPUT SHAFT SIZE</t>
  </si>
  <si>
    <t>Diameter of input shaft (IN)</t>
  </si>
  <si>
    <t>LUBRICATION CAPACITY</t>
  </si>
  <si>
    <t>Manufacturer recommended lubrication capacity (QUARTS)</t>
  </si>
  <si>
    <t>OUTPUT RPM</t>
  </si>
  <si>
    <t>OUTPUT SHAFT SIZE</t>
  </si>
  <si>
    <t>Diameter of output shaft (IN)</t>
  </si>
  <si>
    <t>RATIO</t>
  </si>
  <si>
    <t>Gear ratio of asset</t>
  </si>
  <si>
    <t>TORQUE LIMIT</t>
  </si>
  <si>
    <t>Maximum torque limit of the asset (FT-IBS)</t>
  </si>
  <si>
    <t>NAT GAS|DIESEL</t>
  </si>
  <si>
    <t>Amperage output the asset may produce without experiencing a failure. (AMPS)</t>
  </si>
  <si>
    <t>Type of engine: diesel or gas</t>
  </si>
  <si>
    <t>FUEL CAPACITY</t>
  </si>
  <si>
    <t>Manufacturer recommended tank capacity (GAL)</t>
  </si>
  <si>
    <t>Maximum horsepower applied by the asset's engine (HP)</t>
  </si>
  <si>
    <t>OIL CAPACITY</t>
  </si>
  <si>
    <t>Manufacturer recommended lubrication capacity (GAL)</t>
  </si>
  <si>
    <t>OPERATIONAL VOLUME</t>
  </si>
  <si>
    <t>Assets operating volume (dB)</t>
  </si>
  <si>
    <t>dB</t>
  </si>
  <si>
    <t>OUTPUT PHASE</t>
  </si>
  <si>
    <t>Single phase or three-phase operation</t>
  </si>
  <si>
    <t>Run Time</t>
  </si>
  <si>
    <t>IN-PIPE|IN-CHANNEL</t>
  </si>
  <si>
    <t>CUTTERS</t>
  </si>
  <si>
    <t>Depth of Grinder (IN)</t>
  </si>
  <si>
    <t>RATED CAPACITY</t>
  </si>
  <si>
    <t>Manufacturers rated capacity GPM</t>
  </si>
  <si>
    <t>WEIGHT</t>
  </si>
  <si>
    <t>LBS</t>
  </si>
  <si>
    <t>Width of Grinder (IN)</t>
  </si>
  <si>
    <t>SOLIDS CAPACTY</t>
  </si>
  <si>
    <t>Design capacity for solids (CF/HR)</t>
  </si>
  <si>
    <t>CF/HR</t>
  </si>
  <si>
    <t>Equipment type</t>
  </si>
  <si>
    <t>INLET PRESSURE</t>
  </si>
  <si>
    <t>GRIT REMOVAL SYSTEM|GRIT CONCENTRATOR|GRIT CLASSIFIER</t>
  </si>
  <si>
    <t>MAXIMUM FLOW RATE</t>
  </si>
  <si>
    <t>MAX TEMPERATURE</t>
  </si>
  <si>
    <t>Maximum water temperature (DEG F)</t>
  </si>
  <si>
    <t>WATER FLOW RATE</t>
  </si>
  <si>
    <t>PROCESS HEAT EXCHANGER|RADIATOR</t>
  </si>
  <si>
    <t>Design heat exchange capacity (BTU)</t>
  </si>
  <si>
    <t>BTU</t>
  </si>
  <si>
    <t>MATERIAL DELTA TEMP</t>
  </si>
  <si>
    <t>Design process material delta temperature (DEG F)</t>
  </si>
  <si>
    <t>MATERIAL FLOW RATE</t>
  </si>
  <si>
    <t>Process material flow rate (GPM)</t>
  </si>
  <si>
    <t>MATERIAL TEMP OUT</t>
  </si>
  <si>
    <t>Design process material outlet temperature (DEG F)</t>
  </si>
  <si>
    <t>AIR FLOW RATE</t>
  </si>
  <si>
    <t>Amperage draws for normal operation of the asset. (AMPS)</t>
  </si>
  <si>
    <t>AIR HANDLING UNIT (AHU)|AIR CONDITIONER|MAKE-UP AIR UNIT (MAU)</t>
  </si>
  <si>
    <t>REFRIDGERANT</t>
  </si>
  <si>
    <t>AIR HANDLING UNIT (AHU)|AIR CONDITIONER|MAKE-UP AIR UNIT (MAU)|FAN|POWERED ROOF VENTILATORS (PRV)|DAMPER</t>
  </si>
  <si>
    <t>Rated air flow rate of asset (CFM)</t>
  </si>
  <si>
    <t>AIR HANDLING UNIT (AHU)|AIR CONDITIONER|MAKE-UP AIR UNIT (MAU)|FAN|POWERED ROOF VENTILATORS (PRV)|DAMPER|UNIT HEATER|FURNACE</t>
  </si>
  <si>
    <t>AIR HANDLING UNIT (AHU)|AIR CONDITIONER|MAKE-UP AIR UNIT (MAU)|UNIT HEATER|FURNACE</t>
  </si>
  <si>
    <t>HEATING FUEL TYPE</t>
  </si>
  <si>
    <t>Equipment heating fuel type</t>
  </si>
  <si>
    <t>Capacity of the unit in (GAL/HR)</t>
  </si>
  <si>
    <t>GAL/HR</t>
  </si>
  <si>
    <t>UNIT HEATER|FURNACE</t>
  </si>
  <si>
    <t>ANALYTICAL INDICATING TRANS (AIT)|GAS DETECTOR</t>
  </si>
  <si>
    <t>MEASURED PROPERTY</t>
  </si>
  <si>
    <t>Property measured example dissolved oxygen for the asset</t>
  </si>
  <si>
    <t>COOLING FAN/AC UNIT</t>
  </si>
  <si>
    <t>Cooling fan or AC Unit type of asset for control panel (YES/NO)</t>
  </si>
  <si>
    <t>FLOW INDICATING TRANS (FIT)|LEVEL INDICATING TRANS (LIT)|PRESSURE INDICATING TRANS (PIT)|ANALYTICAL INDICATING TRANS (AIT)|GAS DETECTOR</t>
  </si>
  <si>
    <t>CABLE LENGTH</t>
  </si>
  <si>
    <t>Manufacturers listed cable length (FT)</t>
  </si>
  <si>
    <t>SENSOR RANGE</t>
  </si>
  <si>
    <t>Manufacturers listed signal range for the asset</t>
  </si>
  <si>
    <t>FLOW INDICATING TRANS (FIT)|LEVEL INDICATING TRANS (LIT)|PRESSURE INDICATING TRANS (PIT)|ANALYTICAL INDICATING TRANS (AIT)|GAS DETECTOR|PLC|CONTROLLER|FLOW CHART RECORDER</t>
  </si>
  <si>
    <t>Voltage capacity for normal operation of the asset (VOLTS)</t>
  </si>
  <si>
    <t>FLOW INDICATING TRANS (FIT)|LEVEL INDICATING TRANS (LIT)|PRESSURE INDICATING TRANS (PIT)|ANALYTICAL INDICATING TRANS (AIT)|GAS DETECTOR|PLC|CONTROLLER|FLOW CHART RECORDER|RTU PANEL|CONTROL PANEL</t>
  </si>
  <si>
    <t>PLC|CONTROLLER|FLOW CHART RECORDER</t>
  </si>
  <si>
    <t>mA SIGNAL</t>
  </si>
  <si>
    <t>Manufacturers listed mA signal of the asset</t>
  </si>
  <si>
    <t>Communication type for asset.</t>
  </si>
  <si>
    <t>HMI</t>
  </si>
  <si>
    <t>HMI on RTU Unit (YES/NO)?</t>
  </si>
  <si>
    <t>RTU PANEL|CONTROL PANEL</t>
  </si>
  <si>
    <t>NEMA RATING</t>
  </si>
  <si>
    <t>NEMA Rating of the asset</t>
  </si>
  <si>
    <t>Voltage capacity into panel for normal operation of the asset (VOLTS)</t>
  </si>
  <si>
    <t>ELECTRIC HOIST|MANUAL HOIST|DAVIT CRANE</t>
  </si>
  <si>
    <t>Lift hoist type chain or cable</t>
  </si>
  <si>
    <t>LOAD CAPACITY</t>
  </si>
  <si>
    <t>Manufacturers maximum load capacity for hoist (TONS)</t>
  </si>
  <si>
    <t>TONS</t>
  </si>
  <si>
    <t>ELECTRICAL CORD LENGTH</t>
  </si>
  <si>
    <t>Cord length of the asset (FT)</t>
  </si>
  <si>
    <t>IMPELLER DIAMETER</t>
  </si>
  <si>
    <t>Impeller diameter for the asset (IN)</t>
  </si>
  <si>
    <t>IMPELLER RPM</t>
  </si>
  <si>
    <t>Motor revolutions per minute (RPM)</t>
  </si>
  <si>
    <t>ROTATION</t>
  </si>
  <si>
    <t>Rotation of asset to open or engage the asset (CW or CCW)</t>
  </si>
  <si>
    <t>Weight of asset (LBS)</t>
  </si>
  <si>
    <t>Amperage draws for normal operation of the asset (AMPS)</t>
  </si>
  <si>
    <t>FRAME</t>
  </si>
  <si>
    <t>Frame type of asset</t>
  </si>
  <si>
    <t>INVERTER DUTY RATED</t>
  </si>
  <si>
    <t>is the inverter duty rated (YES/NO)</t>
  </si>
  <si>
    <t>Power phase required for normal operation of the asset. Single phase or three phase.</t>
  </si>
  <si>
    <t>Revolutions per minute (RPM)</t>
  </si>
  <si>
    <t>SHAFT SIZE</t>
  </si>
  <si>
    <t>is the motor submersible (YES/NO)?</t>
  </si>
  <si>
    <t>CARBON TYPE</t>
  </si>
  <si>
    <t>Type of carbon for asset</t>
  </si>
  <si>
    <t>WET SCRUBBER|BIOLOGICAL SCRUBBER|CARBON SCRUBBER</t>
  </si>
  <si>
    <t>CFM/GPM</t>
  </si>
  <si>
    <t>TANK VOLUME</t>
  </si>
  <si>
    <t>FUEL SOURCE</t>
  </si>
  <si>
    <t>Required fuel type</t>
  </si>
  <si>
    <t>GPH OIL</t>
  </si>
  <si>
    <t>Boiler oil consumption (GPH)</t>
  </si>
  <si>
    <t>GPH</t>
  </si>
  <si>
    <t>Boiler horse power per hour (HP/HR)</t>
  </si>
  <si>
    <t>BTU/HR</t>
  </si>
  <si>
    <t>Manufacturer Maximum Boiler pressure(PSI)</t>
  </si>
  <si>
    <t>HOT WATER HEATER ELECTRIC|HOT WATER HEATER NATURAL GAS/PROPANE|HOT WATER HEATER TANKLESS NATURAL GAS/PROPANE</t>
  </si>
  <si>
    <t>HOT WATER HEATER ELECTRIC|HOT WATER HEATER TANKLESS ELECTRIC</t>
  </si>
  <si>
    <t>HOT WATER HEATER NATURAL GAS/PROPANE|HOT WATER HEATER TANKLESS NATURAL GAS/PROPANE</t>
  </si>
  <si>
    <t>Manufacturer rating for unit (BTU)</t>
  </si>
  <si>
    <t>HOT WATER HEATER TANKLESS ELECTRIC|HOT WATER HEATER TANKLESS NATURAL GAS/PROPANE</t>
  </si>
  <si>
    <t>Manufacturer maximum GPM</t>
  </si>
  <si>
    <t>DESIGN PRESSURE</t>
  </si>
  <si>
    <t>Manufacturer design pressure (FT)</t>
  </si>
  <si>
    <t>ACREAGE</t>
  </si>
  <si>
    <t>Size of the property (ACRES)</t>
  </si>
  <si>
    <t>ACRES</t>
  </si>
  <si>
    <t>ADDRESS</t>
  </si>
  <si>
    <t>AREA</t>
  </si>
  <si>
    <t>CENTRIFUGAL|GRIT|PROGRESSIVE CAVITY|ROTARY LOBE</t>
  </si>
  <si>
    <t>SEAL WATER NEEDED</t>
  </si>
  <si>
    <t>Seal water needed (YES/NO)?</t>
  </si>
  <si>
    <t>CENTRIFUGAL|SUCTION LIFT|TRAILER-MOUNTED BYPASS PUMP|GRIT|PROGRESSIVE CAVITY|ROTARY LOBE</t>
  </si>
  <si>
    <t>Pump Coupling types</t>
  </si>
  <si>
    <t>CENTRIFUGAL|SUCTION LIFT|TRAILER-MOUNTED BYPASS PUMP|GRIT|VERTICAL TURBINE|PROGRESSIVE CAVITY|ROTARY LOBE</t>
  </si>
  <si>
    <t>MECHANICAL SEAL, PACKING, BOTH</t>
  </si>
  <si>
    <t>Mechanical seal, packing, both</t>
  </si>
  <si>
    <t>Material of asset</t>
  </si>
  <si>
    <t>PERISTALTIC|DIAPHRAGM</t>
  </si>
  <si>
    <t>PERISTALTIC|DIAPHRAGM|SUBMERSIBLE|DRY PIT SUBMERSIBLE|CENTRIFUGAL|SUMP PUMP|SUCTION LIFT|GRIT|VERTICAL TURBINE|PROGRESSIVE CAVITY|ROTARY LOBE|CHEMICAL DRUM</t>
  </si>
  <si>
    <t>PERISTALTIC|DIAPHRAGM|SUBMERSIBLE|DRY PIT SUBMERSIBLE|SUMP PUMP|CHEMICAL DRUM</t>
  </si>
  <si>
    <t>Total pump length (IN)</t>
  </si>
  <si>
    <t>LENGTH PER STAGE</t>
  </si>
  <si>
    <t>length per stage (IN)</t>
  </si>
  <si>
    <t>PROGRESSIVE CAVITY|ROTARY LOBE</t>
  </si>
  <si>
    <t>Maximum Pressure (FT)</t>
  </si>
  <si>
    <t>MAX ROTOR RPM</t>
  </si>
  <si>
    <t>Max Rooter (RMP)</t>
  </si>
  <si>
    <t>NUMBER OF LOBES</t>
  </si>
  <si>
    <t>Number of lobes</t>
  </si>
  <si>
    <t>SUBMERSIBLE|DRY PIT SUBMERSIBLE</t>
  </si>
  <si>
    <t>SUBMERSIBLE|DRY PIT SUBMERSIBLE|CENTRIFUGAL|SUCTION LIFT|TRAILER-MOUNTED BYPASS PUMP|GRIT|VERTICAL TURBINE</t>
  </si>
  <si>
    <t>FULL SPEED RPM</t>
  </si>
  <si>
    <t>Full speed (RPM)</t>
  </si>
  <si>
    <t>IMPELLER TYPE</t>
  </si>
  <si>
    <t>Type of Impeller for asset</t>
  </si>
  <si>
    <t>SUBMERSIBLE|DRY PIT SUBMERSIBLE|CENTRIFUGAL|SUMP PUMP|SUCTION LIFT|GRIT|VERTICAL TURBINE|PROGRESSIVE CAVITY</t>
  </si>
  <si>
    <t>SUBMERSIBLE|DRY PIT SUBMERSIBLE|CENTRIFUGAL|SUMP PUMP|SUCTION LIFT|GRIT|VERTICAL TURBINE|PROGRESSIVE CAVITY|ROTARY LOBE</t>
  </si>
  <si>
    <t>Weight of asset, (LBS)</t>
  </si>
  <si>
    <t>SUBMERSIBLE|DRY PIT SUBMERSIBLE|CENTRIFUGAL|SUMP PUMP|SUCTION LIFT|GRIT|VERTICAL TURBINE|PROGRESSIVE CAVITY|ROTARY LOBE|CHEMICAL DRUM</t>
  </si>
  <si>
    <t>SUBMERSIBLE|DRY PIT SUBMERSIBLE|CENTRIFUGAL|SUMP PUMP|SUCTION LIFT|TRAILER-MOUNTED BYPASS PUMP|GRIT|VERTICAL TURBINE</t>
  </si>
  <si>
    <t>SHUTOFF HEAD</t>
  </si>
  <si>
    <t>Designed shutoff head (FT)</t>
  </si>
  <si>
    <t>SUBMERSIBLE|DRY PIT SUBMERSIBLE|SUMP PUMP</t>
  </si>
  <si>
    <t>SUBMERSIBLE|DRY PIT SUBMERSIBLE|SUMP PUMP|CENTRIFUGAL</t>
  </si>
  <si>
    <t>SUCTION LIFT|TRAILER-MOUNTED BYPASS PUMP</t>
  </si>
  <si>
    <t>Required priming system</t>
  </si>
  <si>
    <t>SUMP PUMP|TRAILER-MOUNTED BYPASS PUMP</t>
  </si>
  <si>
    <t>DISCHARGE SIZE</t>
  </si>
  <si>
    <t>Discharge size (IN)</t>
  </si>
  <si>
    <t>FLOW RATE AT MAX RPM</t>
  </si>
  <si>
    <t>Manufacturer flow rate at maximum RPM (GPM)</t>
  </si>
  <si>
    <t>INLET SIZE</t>
  </si>
  <si>
    <t>Inlet size of asset (IN)</t>
  </si>
  <si>
    <t>MAX SUCTION LIFT</t>
  </si>
  <si>
    <t>Manufacturer maximum suction lift (FT)</t>
  </si>
  <si>
    <t>PRESSURE AT MAX RPM</t>
  </si>
  <si>
    <t>Manufacturer pressure at maximum RPM (PSI)</t>
  </si>
  <si>
    <t>RUN TIME MAX</t>
  </si>
  <si>
    <t>Max run time at max RPM (HRS)</t>
  </si>
  <si>
    <t>Required seal flush oil or water</t>
  </si>
  <si>
    <t>STAGES</t>
  </si>
  <si>
    <t>Number of stages</t>
  </si>
  <si>
    <t>STYLE</t>
  </si>
  <si>
    <t>Manufacturer listed style of the asset</t>
  </si>
  <si>
    <t>Diameter of the drum (FT)</t>
  </si>
  <si>
    <t>INLET PERCENT SOLIDS</t>
  </si>
  <si>
    <t>Inlet percent solids (%)</t>
  </si>
  <si>
    <t>Design maximum solids rate (LBS/HR)</t>
  </si>
  <si>
    <t>OUTLET PERCENT SOLIDS</t>
  </si>
  <si>
    <t>Outlet percent solids (%)</t>
  </si>
  <si>
    <t>MANUAL|MECHANICAL</t>
  </si>
  <si>
    <t>CHANNEL WIDTH</t>
  </si>
  <si>
    <t>Channel width for the asset (FT)</t>
  </si>
  <si>
    <t>MANUAL|TRASH BASKET</t>
  </si>
  <si>
    <t>Screen material of construction for the asset</t>
  </si>
  <si>
    <t>MANUAL|TRASH BASKET|MECHANICAL</t>
  </si>
  <si>
    <t>Maximum flow rate (MGD)</t>
  </si>
  <si>
    <t>MGD</t>
  </si>
  <si>
    <t>SPACING BETWEEN BARS</t>
  </si>
  <si>
    <t>Spacing between screen bars (IN)</t>
  </si>
  <si>
    <t>ANGLE</t>
  </si>
  <si>
    <t>Angle of screens (DEG)</t>
  </si>
  <si>
    <t>DEG</t>
  </si>
  <si>
    <t>CHANNEL DEPTH</t>
  </si>
  <si>
    <t>Depth of screen channel system (FT)</t>
  </si>
  <si>
    <t>Screen style of system</t>
  </si>
  <si>
    <t>WASH SYSTEM</t>
  </si>
  <si>
    <t>Water wash system for screen (YES/NO)?</t>
  </si>
  <si>
    <t>BASKET WIDTH</t>
  </si>
  <si>
    <t>Basket width of screen (FT)</t>
  </si>
  <si>
    <t>Capacity rate (CFH)</t>
  </si>
  <si>
    <t>SCREW DIAMETER</t>
  </si>
  <si>
    <t>Diameter of screw (IN)</t>
  </si>
  <si>
    <t>Compactor has shaft (YES/NO)?</t>
  </si>
  <si>
    <t>Required water flowrate (GPM)</t>
  </si>
  <si>
    <t>WATER PRESSURE</t>
  </si>
  <si>
    <t>Required water pressure (PSI)</t>
  </si>
  <si>
    <t>Capacity rate (GPM)</t>
  </si>
  <si>
    <t>Grit removal (YES/NO)?</t>
  </si>
  <si>
    <t>MESH SIZE</t>
  </si>
  <si>
    <t>Manufacturer indicated size of mesh (MICRONS)</t>
  </si>
  <si>
    <t>MICRONS</t>
  </si>
  <si>
    <t>BASIN|DIVERSION STRUCTURE|SPLITTER BOX|PIT/VAULT|WETWELL</t>
  </si>
  <si>
    <t>Width of the asset (FT)</t>
  </si>
  <si>
    <t>BASIN|FENCE|GATE|DIVERSION STRUCTURE|SPLITTER BOX|OUTFALL STRUCTURES</t>
  </si>
  <si>
    <t>Length of the asset (FT)</t>
  </si>
  <si>
    <t>CLARIFIERS|DIGESTERS|BASIN|DIVERSION STRUCTURE|SPLITTER BOX|OUTFALL STRUCTURES|PIT/VAULT|WETWELL|LAGOONS</t>
  </si>
  <si>
    <t>Depth of the asset (FT)</t>
  </si>
  <si>
    <t>CLARIFIERS|DIGESTERS|BASIN|LAGOONS</t>
  </si>
  <si>
    <t>Volume of structure (MG)</t>
  </si>
  <si>
    <t>MG</t>
  </si>
  <si>
    <t>CLARIFIERS|DIGESTERS|OUTFALL STRUCTURES</t>
  </si>
  <si>
    <t>Diameter or Width of the asset (FT)</t>
  </si>
  <si>
    <t>Manufacturers maximum load capacity for cover (LBS/SF)</t>
  </si>
  <si>
    <t>LBS/SF</t>
  </si>
  <si>
    <t>FENCE|GATE|COVERS|PIT/VAULT|WETWELL</t>
  </si>
  <si>
    <t>FENCE|PIT/VAULT/WETWELL</t>
  </si>
  <si>
    <t>Height of the asset (SF)</t>
  </si>
  <si>
    <t>Area (ACRES)</t>
  </si>
  <si>
    <t>LINER MATERIAL</t>
  </si>
  <si>
    <t>Material used to line lagoon</t>
  </si>
  <si>
    <t>PIT/VAULT|WETWELL</t>
  </si>
  <si>
    <t>CONFINED SPACE</t>
  </si>
  <si>
    <t>Confined space of structure (YES/NO)?</t>
  </si>
  <si>
    <t>LADDER</t>
  </si>
  <si>
    <t>Ladder for structure (YES/NO)?</t>
  </si>
  <si>
    <t>Structure has pump (YES/NO)?</t>
  </si>
  <si>
    <t>AERATION SYSTM</t>
  </si>
  <si>
    <t>Aeration System (YES/NO)?</t>
  </si>
  <si>
    <t>AIR|HYDROPNEUMATIC</t>
  </si>
  <si>
    <t>AIR|SEAL WATER|CHEMICAL|HYDROPNEUMATIC</t>
  </si>
  <si>
    <t>Height of the asset (FT)</t>
  </si>
  <si>
    <t>Volume of structure (GAL)</t>
  </si>
  <si>
    <t>Chemical process within tank structure</t>
  </si>
  <si>
    <t>HEAT TAPE</t>
  </si>
  <si>
    <t>Asset have heat tape (YES/NO)?</t>
  </si>
  <si>
    <t>INSULATION</t>
  </si>
  <si>
    <t>Asset have insulation (YES/NO)?</t>
  </si>
  <si>
    <t>Asset single or double walled</t>
  </si>
  <si>
    <t>BLADDER</t>
  </si>
  <si>
    <t>Asset has bladder (YES/NO)?</t>
  </si>
  <si>
    <t>WORKING PRESSURE</t>
  </si>
  <si>
    <t>Asset working pressure (PSI)</t>
  </si>
  <si>
    <t>BULBS PER BANK</t>
  </si>
  <si>
    <t>No. of Bulbs per bank</t>
  </si>
  <si>
    <t>System treatment (GPM)</t>
  </si>
  <si>
    <t>UV POWER DISTRIBUTION|BANK</t>
  </si>
  <si>
    <t>WATTAGE</t>
  </si>
  <si>
    <t>Wattage outputs. (KW)</t>
  </si>
  <si>
    <t>KW</t>
  </si>
  <si>
    <t>UV POWER DISTRIBUTION|HYDRAULIC SYSTEM|BANK</t>
  </si>
  <si>
    <t>FLUSH KIT</t>
  </si>
  <si>
    <t>Does valve have flush kit (YES/NO)?</t>
  </si>
  <si>
    <t>Valve seal type</t>
  </si>
  <si>
    <t>Valve size (IN)</t>
  </si>
  <si>
    <t>Valve Types</t>
  </si>
  <si>
    <t>AIR RELEASE|BALL|BUTTERFLY|CHECK SWING|CHECK TILTED DISC|CHECK DOUBLE DISC|CHECK BALL|GATE|GLOBE|PINCH|PLUG</t>
  </si>
  <si>
    <t>VENTED</t>
  </si>
  <si>
    <t>Valve vented (YES/NO)?</t>
  </si>
  <si>
    <t>BALL|BUTTERFLY|CHECK SWING|CHECK TILTED DISC|CHECK DOUBLE DISC|CHECK BALL|GATE|GLOBE|MUD|PINCH</t>
  </si>
  <si>
    <t>Material housing of the asset</t>
  </si>
  <si>
    <t>BALL|BUTTERFLY|CHECK SWING|CHECK TILTED DISC|CHECK DOUBLE DISC|CHECK BALL|GATE|GLOBE|MUD|PLUG</t>
  </si>
  <si>
    <t>Manufacturer listed seat material of the asset</t>
  </si>
  <si>
    <t>BALL|BUTTERFLY|GATE|GLOBE|PINCH|PLUG|MUD|TELESCOPING</t>
  </si>
  <si>
    <t>Actuation type</t>
  </si>
  <si>
    <t>BALL|BUTTERFLY|GATE|GLOBE|PINCH|PLUG|MUD|TELESCOPING|CHECK SWING|CHECK TILTED DISC|CHECK DOUBLE DISC|CHECK BALL</t>
  </si>
  <si>
    <t>BUTTERFLY|CHECK DOUBLE DISC</t>
  </si>
  <si>
    <t>TEMPERATURE RATING</t>
  </si>
  <si>
    <t>Manufacturer recommended maximum operating temperature (DEG F)</t>
  </si>
  <si>
    <t>CHECK SWING|CHECK TILTED DISC</t>
  </si>
  <si>
    <t>Manufacturer listed speed control of the asset</t>
  </si>
  <si>
    <t>BONNET</t>
  </si>
  <si>
    <t>Valve bonnet (YES/NO)?</t>
  </si>
  <si>
    <t>Stem type of valve</t>
  </si>
  <si>
    <t>TYPE of value</t>
  </si>
  <si>
    <t>Manufacturer listed pressure function of the asset</t>
  </si>
  <si>
    <t>SLEEVE MATERIAL</t>
  </si>
  <si>
    <t>Manufacturer listed sleeve material of the asset</t>
  </si>
  <si>
    <t>Manufacturer listed pedestal material of the asset</t>
  </si>
  <si>
    <t>SEAL MATERIAL</t>
  </si>
  <si>
    <t>Manufacturer listed seal material of the asset</t>
  </si>
  <si>
    <t>Travel distance for telescoping valve (FT)</t>
  </si>
  <si>
    <t>SECONDARY/FINAL CLARIFICATION</t>
  </si>
  <si>
    <t>BIOLOGICAL</t>
  </si>
  <si>
    <t>Spiral</t>
  </si>
  <si>
    <t>Square</t>
  </si>
  <si>
    <t>Spring</t>
  </si>
  <si>
    <t>Weight</t>
  </si>
  <si>
    <t>30 Day</t>
  </si>
  <si>
    <t>60 Day</t>
  </si>
  <si>
    <t>90 Day</t>
  </si>
  <si>
    <t>120 Day</t>
  </si>
  <si>
    <t>180 Day</t>
  </si>
  <si>
    <t>365 Day</t>
  </si>
  <si>
    <t>730 Day</t>
  </si>
  <si>
    <t>Schedule (Calendar)</t>
  </si>
  <si>
    <t>PM_SCHED_CALENDAR_1</t>
  </si>
  <si>
    <t>PM_SCHED_CALENDAR_2</t>
  </si>
  <si>
    <t>PM_SCHED_CALENDAR_3</t>
  </si>
  <si>
    <t>PM_SCHED_CALENDAR_4</t>
  </si>
  <si>
    <t>PM_SCHED_CALENDAR_5</t>
  </si>
  <si>
    <t>PM_SCHED_CALENDAR_6</t>
  </si>
  <si>
    <t>PM_SCHED_CALENDAR_7</t>
  </si>
  <si>
    <t>PM_SCHED_CALENDAR_8</t>
  </si>
  <si>
    <t>PM_SCHED_CALENDAR_9</t>
  </si>
  <si>
    <t>PM_SCHED_CALENDAR_10</t>
  </si>
  <si>
    <t>PM_SCHED_CALENDAR_11</t>
  </si>
  <si>
    <t>PM_SCHED_CALENDAR_12</t>
  </si>
  <si>
    <t>PM_SCHED_CALENDAR_13</t>
  </si>
  <si>
    <t>PM_SCHED_CALENDAR_14</t>
  </si>
  <si>
    <t>PM_SCHED_CALENDAR_15</t>
  </si>
  <si>
    <t>PM_SCHED_CALENDAR_16</t>
  </si>
  <si>
    <t>PM_SCHED_CALENDAR_17</t>
  </si>
  <si>
    <t>PM_SCHED_CALENDAR_18</t>
  </si>
  <si>
    <t>PM_SCHED_CALENDAR_19</t>
  </si>
  <si>
    <t>PM_SCHED_CALENDAR_20</t>
  </si>
  <si>
    <t>PM_SCHED_CALENDAR_21</t>
  </si>
  <si>
    <t>PM_SCHED_CALENDAR_22</t>
  </si>
  <si>
    <t>PM_SCHED_CALENDAR_23</t>
  </si>
  <si>
    <t>PM_SCHED_CALENDAR_24</t>
  </si>
  <si>
    <t>PM_SCHED_CALENDAR_25</t>
  </si>
  <si>
    <t>Asset Type</t>
  </si>
  <si>
    <t>MATERIAL AL/SS</t>
  </si>
  <si>
    <t>AIR   COMPRESSOR</t>
  </si>
  <si>
    <t>Manufacturer maximum pressure (PSI)</t>
  </si>
  <si>
    <t>Manufacturer recommended required tank size (GAL)</t>
  </si>
  <si>
    <t>Design Flow (SCFM)</t>
  </si>
  <si>
    <t>Type of building</t>
  </si>
  <si>
    <t>Facility function</t>
  </si>
  <si>
    <t>ELEVATOR|GARAGE DOOR|SECURITY SYSTEM</t>
  </si>
  <si>
    <t>Access to the roof (YES/NO)?</t>
  </si>
  <si>
    <t>Name of asset</t>
  </si>
  <si>
    <t>Manufacturer recommended polymer</t>
  </si>
  <si>
    <t>Width of belt (IN)</t>
  </si>
  <si>
    <t>Has shaft (YES/NO)</t>
  </si>
  <si>
    <t>Design Flow Rate (GPM)</t>
  </si>
  <si>
    <t>Material of air membrane</t>
  </si>
  <si>
    <t>Material of gas membrane</t>
  </si>
  <si>
    <t>RESERVOIR CAPACITY</t>
  </si>
  <si>
    <t>Vertical or Horizontal Orientation</t>
  </si>
  <si>
    <t>Type (SPIRAL/SQUARE)</t>
  </si>
  <si>
    <t>flow rate (CFH)</t>
  </si>
  <si>
    <t>Material of Base</t>
  </si>
  <si>
    <t>NOZZLE MATERIAL</t>
  </si>
  <si>
    <t>Material of asset nozzel</t>
  </si>
  <si>
    <t>Type of resistance (SPRING/WEIGHT)</t>
  </si>
  <si>
    <t>Flow rate per cell (CFS)</t>
  </si>
  <si>
    <t>CFS</t>
  </si>
  <si>
    <t>Number of Disks per cell</t>
  </si>
  <si>
    <t>NEMA ENCLOSEURE</t>
  </si>
  <si>
    <t>DISCONNECT SWITCH|PANEL|MCC|SURGE SUPPRESSOR|VFD/AFD|SOFT START|TRANSFORMER|TRANSFER SWITCH|SWITCHGEAR</t>
  </si>
  <si>
    <t>DISCONNECT SWITCH|PANEL|MCC|SURGE SUPPRESSOR|VFD/AFD|SOFT START|UPS|TRANSFER SWITCH|SWITCHGEAR</t>
  </si>
  <si>
    <t>Requires Oil?</t>
  </si>
  <si>
    <t>Kilo (KVA)</t>
  </si>
  <si>
    <t>VOLTAGE IN</t>
  </si>
  <si>
    <t>Current type (AC/DC)</t>
  </si>
  <si>
    <t>MAX HORSEPOWER</t>
  </si>
  <si>
    <t>seal type required</t>
  </si>
  <si>
    <t>SLIDE|WEIR|STOP LOG|STOP PLATE</t>
  </si>
  <si>
    <t>QUANTITY (OF LOGS)</t>
  </si>
  <si>
    <t>Number of logs</t>
  </si>
  <si>
    <t>DEPTH OR HEIGHT</t>
  </si>
  <si>
    <t>Depth or Height (FT)</t>
  </si>
  <si>
    <t>Material: Aluminum or Stainless Steel</t>
  </si>
  <si>
    <t>Output RPM in revolutions per min RPM</t>
  </si>
  <si>
    <t>Equipment run time on full take or full load (HRS)</t>
  </si>
  <si>
    <t>Cutter type (No. of teeth)</t>
  </si>
  <si>
    <t>DEPTH</t>
  </si>
  <si>
    <t>Listed weight of the asset (lBS)</t>
  </si>
  <si>
    <t>Design Inlet Pressure (PSI)</t>
  </si>
  <si>
    <t>Maximum Design Flow Rate (GPM)</t>
  </si>
  <si>
    <t>Water flow rate (GPM)</t>
  </si>
  <si>
    <t>EXCHANGE CAPACITY</t>
  </si>
  <si>
    <t>Air flow rate (CFM)</t>
  </si>
  <si>
    <t>Required refrigerant</t>
  </si>
  <si>
    <t>Cooling or Heating for the unit (BTU)</t>
  </si>
  <si>
    <t>Manufacturer recommended required tank size (CF)</t>
  </si>
  <si>
    <t>Process flow rate (CFM or GPM)</t>
  </si>
  <si>
    <t>Manufacturer recommended required tank volume (GAL)</t>
  </si>
  <si>
    <t>Asset type</t>
  </si>
  <si>
    <t>Asset movability: Portable or Fixed</t>
  </si>
  <si>
    <t>location of the asset</t>
  </si>
  <si>
    <t>Design Flow (GPH)</t>
  </si>
  <si>
    <t>Design Flow (GPM)</t>
  </si>
  <si>
    <t>TIPPING TROUGH</t>
  </si>
  <si>
    <t>Length (FT)</t>
  </si>
  <si>
    <t>Material - Aluminum or Stainless Steel</t>
  </si>
  <si>
    <t>MOTOR SIZE</t>
  </si>
  <si>
    <t>Motor Size (HP)</t>
  </si>
  <si>
    <t>Width (IN)</t>
  </si>
  <si>
    <t>SOLIDS THICKENING</t>
  </si>
  <si>
    <t>The designed percent solids output (%)</t>
  </si>
  <si>
    <t>Manufacturer Maximum pressure (PSI)</t>
  </si>
  <si>
    <t>ROTATING DRUM THICKENER|CENTRIFUGE</t>
  </si>
  <si>
    <t>Manufacturer Maximum pressure(PSI)</t>
  </si>
  <si>
    <t>PEDESTAL MATERIAL</t>
  </si>
  <si>
    <t>TRAVEL DISTANCE</t>
  </si>
  <si>
    <t>Install_Date</t>
  </si>
  <si>
    <t>contract number</t>
  </si>
  <si>
    <t>THM1-C026</t>
  </si>
  <si>
    <t>1</t>
  </si>
  <si>
    <t>0</t>
  </si>
  <si>
    <t>39</t>
  </si>
  <si>
    <t>PM_SCHED_THRESH_1</t>
  </si>
  <si>
    <t>PM_SCHED_THRESH_UNITS_1</t>
  </si>
  <si>
    <t>40</t>
  </si>
  <si>
    <t>PM_SCHED_THRESH_2</t>
  </si>
  <si>
    <t>PM_SCHED_THRESH_UNITS_2</t>
  </si>
  <si>
    <t>41</t>
  </si>
  <si>
    <t>PM_SCHED_THRESH_3</t>
  </si>
  <si>
    <t>PM_SCHED_THRESH_UNITS_3</t>
  </si>
  <si>
    <t>42</t>
  </si>
  <si>
    <t>PM_SCHED_THRESH_4</t>
  </si>
  <si>
    <t>PM_SCHED_THRESH_UNITS_4</t>
  </si>
  <si>
    <t>43</t>
  </si>
  <si>
    <t>PM_SCHED_THRESH_5</t>
  </si>
  <si>
    <t>PM_SCHED_THRESH_UNITS_5</t>
  </si>
  <si>
    <t>44</t>
  </si>
  <si>
    <t>PM_SCHED_THRESH_6</t>
  </si>
  <si>
    <t>PM_SCHED_THRESH_UNITS_6</t>
  </si>
  <si>
    <t>45</t>
  </si>
  <si>
    <t>PM_SCHED_THRESH_7</t>
  </si>
  <si>
    <t>PM_SCHED_THRESH_UNITS_7</t>
  </si>
  <si>
    <t>46</t>
  </si>
  <si>
    <t>PM_SCHED_THRESH_8</t>
  </si>
  <si>
    <t>PM_SCHED_THRESH_UNITS_8</t>
  </si>
  <si>
    <t>47</t>
  </si>
  <si>
    <t>PM_SCHED_THRESH_9</t>
  </si>
  <si>
    <t>PM_SCHED_THRESH_UNITS_9</t>
  </si>
  <si>
    <t>48</t>
  </si>
  <si>
    <t>PM_SCHED_THRESH_10</t>
  </si>
  <si>
    <t>PM_SCHED_THRESH_UNITS_10</t>
  </si>
  <si>
    <t>49</t>
  </si>
  <si>
    <t>PM_SCHED_THRESH_11</t>
  </si>
  <si>
    <t>PM_SCHED_THRESH_UNITS_11</t>
  </si>
  <si>
    <t>50</t>
  </si>
  <si>
    <t>PM_SCHED_THRESH_12</t>
  </si>
  <si>
    <t>PM_SCHED_THRESH_UNITS_12</t>
  </si>
  <si>
    <t>51</t>
  </si>
  <si>
    <t>PM_SCHED_THRESH_13</t>
  </si>
  <si>
    <t>PM_SCHED_THRESH_UNITS_13</t>
  </si>
  <si>
    <t>52</t>
  </si>
  <si>
    <t>PM_SCHED_THRESH_14</t>
  </si>
  <si>
    <t>PM_SCHED_THRESH_UNITS_14</t>
  </si>
  <si>
    <t>53</t>
  </si>
  <si>
    <t>PM_SCHED_THRESH_15</t>
  </si>
  <si>
    <t>PM_SCHED_THRESH_UNITS_15</t>
  </si>
  <si>
    <t>54</t>
  </si>
  <si>
    <t>PM_SCHED_THRESH_16</t>
  </si>
  <si>
    <t>PM_SCHED_THRESH_UNITS_16</t>
  </si>
  <si>
    <t>55</t>
  </si>
  <si>
    <t>PM_SCHED_THRESH_17</t>
  </si>
  <si>
    <t>PM_SCHED_THRESH_UNITS_17</t>
  </si>
  <si>
    <t>56</t>
  </si>
  <si>
    <t>PM_SCHED_THRESH_18</t>
  </si>
  <si>
    <t>PM_SCHED_THRESH_UNITS_18</t>
  </si>
  <si>
    <t>57</t>
  </si>
  <si>
    <t>PM_SCHED_THRESH_19</t>
  </si>
  <si>
    <t>PM_SCHED_THRESH_UNITS_19</t>
  </si>
  <si>
    <t>58</t>
  </si>
  <si>
    <t>PM_SCHED_THRESH_20</t>
  </si>
  <si>
    <t>PM_SCHED_THRESH_UNITS_20</t>
  </si>
  <si>
    <t>59</t>
  </si>
  <si>
    <t>PM_SCHED_THRESH_21</t>
  </si>
  <si>
    <t>PM_SCHED_THRESH_UNITS_21</t>
  </si>
  <si>
    <t>60</t>
  </si>
  <si>
    <t>PM_SCHED_THRESH_22</t>
  </si>
  <si>
    <t>PM_SCHED_THRESH_UNITS_22</t>
  </si>
  <si>
    <t>61</t>
  </si>
  <si>
    <t>PM_SCHED_THRESH_23</t>
  </si>
  <si>
    <t>PM_SCHED_THRESH_UNITS_23</t>
  </si>
  <si>
    <t>62</t>
  </si>
  <si>
    <t>PM_SCHED_THRESH_24</t>
  </si>
  <si>
    <t>PM_SCHED_THRESH_UNITS_24</t>
  </si>
  <si>
    <t>63</t>
  </si>
  <si>
    <t>PM_SCHED_THRESH_25</t>
  </si>
  <si>
    <t>PM_SCHED_THRESH_UNITS_25</t>
  </si>
  <si>
    <t>65</t>
  </si>
  <si>
    <t>68</t>
  </si>
  <si>
    <t>69</t>
  </si>
  <si>
    <t>70</t>
  </si>
  <si>
    <t>71</t>
  </si>
  <si>
    <t>72</t>
  </si>
  <si>
    <t>73</t>
  </si>
  <si>
    <t>74</t>
  </si>
  <si>
    <t>75</t>
  </si>
  <si>
    <t>76</t>
  </si>
  <si>
    <t>77</t>
  </si>
  <si>
    <t>78</t>
  </si>
  <si>
    <t>79</t>
  </si>
  <si>
    <t>80</t>
  </si>
  <si>
    <t>81</t>
  </si>
  <si>
    <t>82</t>
  </si>
  <si>
    <t>85</t>
  </si>
  <si>
    <t>86</t>
  </si>
  <si>
    <t>87</t>
  </si>
  <si>
    <t>88</t>
  </si>
  <si>
    <t>89</t>
  </si>
  <si>
    <t>90</t>
  </si>
  <si>
    <t>91</t>
  </si>
  <si>
    <t>92</t>
  </si>
  <si>
    <t>93</t>
  </si>
  <si>
    <t>94</t>
  </si>
  <si>
    <t>95</t>
  </si>
  <si>
    <t>96</t>
  </si>
  <si>
    <t>97</t>
  </si>
  <si>
    <t>98</t>
  </si>
  <si>
    <t>99</t>
  </si>
  <si>
    <t>100</t>
  </si>
  <si>
    <t>101</t>
  </si>
  <si>
    <t>102</t>
  </si>
  <si>
    <t>103</t>
  </si>
  <si>
    <t>104</t>
  </si>
  <si>
    <t>Threshold Schedule</t>
  </si>
  <si>
    <t>Priority</t>
  </si>
  <si>
    <t>Preventive Maintenance Task Description</t>
  </si>
  <si>
    <t>Contract_Num</t>
  </si>
  <si>
    <t>BASIN LIGHTING CONTACTOR 4001</t>
  </si>
  <si>
    <t>TH-BLC4001</t>
  </si>
  <si>
    <t>THBLC4001</t>
  </si>
  <si>
    <t>EXTRANEOUS FLOW</t>
  </si>
  <si>
    <t>LOCAL CONTROL STATION 0001</t>
  </si>
  <si>
    <t>TH-LCS0001</t>
  </si>
  <si>
    <t>THLCS0001</t>
  </si>
  <si>
    <t>LOCAL CONTROL STATION 0002</t>
  </si>
  <si>
    <t>TH-LCS0002</t>
  </si>
  <si>
    <t>THLCS0002</t>
  </si>
  <si>
    <t>LOCAL CONTROL STATION 0003</t>
  </si>
  <si>
    <t>TH-LCS0003</t>
  </si>
  <si>
    <t>THLCS0003</t>
  </si>
  <si>
    <t>LOCAL CONTROL STATION 0004</t>
  </si>
  <si>
    <t>TH-LCS0004</t>
  </si>
  <si>
    <t>THLCS0004</t>
  </si>
  <si>
    <t>LOCAL CONTROL STATION 0005</t>
  </si>
  <si>
    <t>TH-LCS0005</t>
  </si>
  <si>
    <t>THLCS0005</t>
  </si>
  <si>
    <t>LOCAL CONTROL STATION 0010</t>
  </si>
  <si>
    <t>TH-LCS0010</t>
  </si>
  <si>
    <t>THLCS0010</t>
  </si>
  <si>
    <t>INFLUENT PUMPING</t>
  </si>
  <si>
    <t>LOCAL CONTROL STATION 1101</t>
  </si>
  <si>
    <t>TH-LCS1101</t>
  </si>
  <si>
    <t>THLCS1101</t>
  </si>
  <si>
    <t>LOCAL CONTROL STATION 1102</t>
  </si>
  <si>
    <t>TH-LCS1102</t>
  </si>
  <si>
    <t>THLCS1102</t>
  </si>
  <si>
    <t>LOCAL CONTROL STATION 1103</t>
  </si>
  <si>
    <t>TH-LCS1103</t>
  </si>
  <si>
    <t>THLCS1103</t>
  </si>
  <si>
    <t>LOCAL CONTROL STATION 1104</t>
  </si>
  <si>
    <t>TH-LCS1104</t>
  </si>
  <si>
    <t>THLCS1104</t>
  </si>
  <si>
    <t>LOCAL CONTROL STATION 1201</t>
  </si>
  <si>
    <t>TH-LCS1201</t>
  </si>
  <si>
    <t>THLCS1201</t>
  </si>
  <si>
    <t>LOCAL CONTROL STATION 1202</t>
  </si>
  <si>
    <t>TH-LCS1202</t>
  </si>
  <si>
    <t>THLCS1202</t>
  </si>
  <si>
    <t>LOCAL CONTROL STATION 1203</t>
  </si>
  <si>
    <t>TH-LCS1203</t>
  </si>
  <si>
    <t>THLCS1203</t>
  </si>
  <si>
    <t>LOCAL CONTROL STATION 1204</t>
  </si>
  <si>
    <t>TH-LCS1204</t>
  </si>
  <si>
    <t>THLCS1204</t>
  </si>
  <si>
    <t>LOCAL CONTROL STATION 1206</t>
  </si>
  <si>
    <t>TH-LCS1206</t>
  </si>
  <si>
    <t>THLCS1206</t>
  </si>
  <si>
    <t>GRIT REMOVAL AND PROCESSING</t>
  </si>
  <si>
    <t>LOCAL CONTROL STATION 2110</t>
  </si>
  <si>
    <t>TH-LCS2110</t>
  </si>
  <si>
    <t>THLCS2110</t>
  </si>
  <si>
    <t>LOCAL CONTROL STATION 2120</t>
  </si>
  <si>
    <t>TH-LCS2120</t>
  </si>
  <si>
    <t>THLCS2120</t>
  </si>
  <si>
    <t>LOCAL CONTROL STATION 2130</t>
  </si>
  <si>
    <t>TH-LCS2130</t>
  </si>
  <si>
    <t>THLCS2130</t>
  </si>
  <si>
    <t>LOCAL CONTROL STATION 2201</t>
  </si>
  <si>
    <t>TH-LCS2201</t>
  </si>
  <si>
    <t>THLCS2201</t>
  </si>
  <si>
    <t>LOCAL CONTROL STATION 2202</t>
  </si>
  <si>
    <t>TH-LCS2202</t>
  </si>
  <si>
    <t>THLCS2202</t>
  </si>
  <si>
    <t>PRIMARY CLARIFICATION</t>
  </si>
  <si>
    <t>LOCAL CONTROL STATION 3401</t>
  </si>
  <si>
    <t>TH-LCS3401</t>
  </si>
  <si>
    <t>THLCS3401</t>
  </si>
  <si>
    <t>LOCAL CONTROL STATION 3402</t>
  </si>
  <si>
    <t>TH-LCS3402</t>
  </si>
  <si>
    <t>THLCS3402</t>
  </si>
  <si>
    <t>LOCAL CONTROL STATION 3403</t>
  </si>
  <si>
    <t>TH-LCS3403</t>
  </si>
  <si>
    <t>THLCS3403</t>
  </si>
  <si>
    <t>LOCAL CONTROL STATION 3404</t>
  </si>
  <si>
    <t>TH-LCS3404</t>
  </si>
  <si>
    <t>THLCS3404</t>
  </si>
  <si>
    <t>LOCAL CONTROL STATION 3405</t>
  </si>
  <si>
    <t>TH-LCS3405</t>
  </si>
  <si>
    <t>THLCS3405</t>
  </si>
  <si>
    <t>LOCAL CONTROL STATION 4601</t>
  </si>
  <si>
    <t>TH-LCS4601</t>
  </si>
  <si>
    <t>THLCS4601</t>
  </si>
  <si>
    <t>LOCAL CONTROL STATION 4602</t>
  </si>
  <si>
    <t>TH-LCS4602</t>
  </si>
  <si>
    <t>THLCS4602</t>
  </si>
  <si>
    <t>LOCAL CONTROL STATION 4603</t>
  </si>
  <si>
    <t>TH-LCS4603</t>
  </si>
  <si>
    <t>THLCS4603</t>
  </si>
  <si>
    <t>LOCAL CONTROL STATION 4604</t>
  </si>
  <si>
    <t>TH-LCS4604</t>
  </si>
  <si>
    <t>THLCS4604</t>
  </si>
  <si>
    <t>LOCAL CONTROL STATION 4611</t>
  </si>
  <si>
    <t>TH-LCS4611</t>
  </si>
  <si>
    <t>THLCS4611</t>
  </si>
  <si>
    <t>LOCAL CONTROL STATION 4612</t>
  </si>
  <si>
    <t>TH-LCS4612</t>
  </si>
  <si>
    <t>THLCS4612</t>
  </si>
  <si>
    <t>LOCAL CONTROL STATION 4613</t>
  </si>
  <si>
    <t>TH-LCS4613</t>
  </si>
  <si>
    <t>THLCS4613</t>
  </si>
  <si>
    <t>LOCAL CONTROL STATION 4614</t>
  </si>
  <si>
    <t>TH-LCS4614</t>
  </si>
  <si>
    <t>THLCS4614</t>
  </si>
  <si>
    <t>LOCAL CONTROL STATION 4621</t>
  </si>
  <si>
    <t>TH-LCS4621</t>
  </si>
  <si>
    <t>THLCS4621</t>
  </si>
  <si>
    <t>LOCAL CONTROL STATION 4622</t>
  </si>
  <si>
    <t>TH-LCS4622</t>
  </si>
  <si>
    <t>THLCS4622</t>
  </si>
  <si>
    <t>LOCAL CONTROL STATION 4641</t>
  </si>
  <si>
    <t>TH-LCS4641</t>
  </si>
  <si>
    <t>THLCS4641</t>
  </si>
  <si>
    <t>LOCAL CONTROL STATION 4651</t>
  </si>
  <si>
    <t>TH-LCS4651</t>
  </si>
  <si>
    <t>THLCS4651</t>
  </si>
  <si>
    <t>LOCAL CONTROL STATION 4661</t>
  </si>
  <si>
    <t>TH-LCS4661</t>
  </si>
  <si>
    <t>THLCS4661</t>
  </si>
  <si>
    <t>LOCAL CONTROL STATION 4675</t>
  </si>
  <si>
    <t>TH-LCS4675</t>
  </si>
  <si>
    <t>THLCS4675</t>
  </si>
  <si>
    <t>LOCAL CONTROL STATION 5101</t>
  </si>
  <si>
    <t>TH-LCS5101</t>
  </si>
  <si>
    <t>THLCS5101</t>
  </si>
  <si>
    <t>TH06 - FINAL SLUDGE PUMP STATION</t>
  </si>
  <si>
    <t>LOCAL CONTROL STATION 5102</t>
  </si>
  <si>
    <t>TH-LCS5102</t>
  </si>
  <si>
    <t>THLCS5102</t>
  </si>
  <si>
    <t>LOCAL CONTROL STATION 5103</t>
  </si>
  <si>
    <t>TH-LCS5103</t>
  </si>
  <si>
    <t>THLCS5103</t>
  </si>
  <si>
    <t>LOCAL CONTROL STATION 5111</t>
  </si>
  <si>
    <t>TH-LCS5111</t>
  </si>
  <si>
    <t>THLCS5111</t>
  </si>
  <si>
    <t>LOCAL CONTROL STATION 5112</t>
  </si>
  <si>
    <t>TH-LCS5112</t>
  </si>
  <si>
    <t>THLCS5112</t>
  </si>
  <si>
    <t>LOCAL CONTROL STATION 5121</t>
  </si>
  <si>
    <t>TH-LCS5121</t>
  </si>
  <si>
    <t>THLCS5121</t>
  </si>
  <si>
    <t>LOCAL CONTROL STATION 5201</t>
  </si>
  <si>
    <t>TH-LCS5201</t>
  </si>
  <si>
    <t>THLCS5201</t>
  </si>
  <si>
    <t>LOCAL CONTROL STATION 5202</t>
  </si>
  <si>
    <t>TH-LCS5202</t>
  </si>
  <si>
    <t>THLCS5202</t>
  </si>
  <si>
    <t>LOCAL CONTROL STATION 5203</t>
  </si>
  <si>
    <t>TH-LCS5203</t>
  </si>
  <si>
    <t>THLCS5203</t>
  </si>
  <si>
    <t>LOCAL CONTROL STATION 5211</t>
  </si>
  <si>
    <t>TH-LCS5211</t>
  </si>
  <si>
    <t>THLCS5211</t>
  </si>
  <si>
    <t>LOCAL CONTROL STATION 5212</t>
  </si>
  <si>
    <t>TH-LCS5212</t>
  </si>
  <si>
    <t>THLCS5212</t>
  </si>
  <si>
    <t>LOCAL CONTROL STATION 5221</t>
  </si>
  <si>
    <t>TH-LCS5221</t>
  </si>
  <si>
    <t>THLCS5221</t>
  </si>
  <si>
    <t>LOCAL CONTROL STATION 5301</t>
  </si>
  <si>
    <t>TH-LCS5301</t>
  </si>
  <si>
    <t>THLCS5301</t>
  </si>
  <si>
    <t>LOCAL CONTROL STATION 5302</t>
  </si>
  <si>
    <t>TH-LCS5302</t>
  </si>
  <si>
    <t>THLCS5302</t>
  </si>
  <si>
    <t>LOCAL CONTROL STATION 5311</t>
  </si>
  <si>
    <t>TH-LCS5311</t>
  </si>
  <si>
    <t>THLCS5311</t>
  </si>
  <si>
    <t>LOCAL CONTROL STATION 5401</t>
  </si>
  <si>
    <t>TH-LCS5401</t>
  </si>
  <si>
    <t>THLCS5401</t>
  </si>
  <si>
    <t>LOCAL CONTROL STATION 5402</t>
  </si>
  <si>
    <t>TH-LCS5402</t>
  </si>
  <si>
    <t>THLCS5402</t>
  </si>
  <si>
    <t>LOCAL CONTROL STATION 5411</t>
  </si>
  <si>
    <t>TH-LCS5411</t>
  </si>
  <si>
    <t>THLCS5411</t>
  </si>
  <si>
    <t>DISINFECTION</t>
  </si>
  <si>
    <t>LOCAL CONTROL STATION 6001</t>
  </si>
  <si>
    <t>TH-LCS6001</t>
  </si>
  <si>
    <t>THLCS6001</t>
  </si>
  <si>
    <t>THTPS - TERTIARY PUMP STATION</t>
  </si>
  <si>
    <t>LOCAL CONTROL STATION 6002</t>
  </si>
  <si>
    <t>TH-LCS6002</t>
  </si>
  <si>
    <t>THLCS6002</t>
  </si>
  <si>
    <t>LOCAL CONTROL STATION 6003</t>
  </si>
  <si>
    <t>TH-LCS6003</t>
  </si>
  <si>
    <t>THLCS6003</t>
  </si>
  <si>
    <t>LOCAL CONTROL STATION 6004</t>
  </si>
  <si>
    <t>TH-LCS6004</t>
  </si>
  <si>
    <t>THLCS6004</t>
  </si>
  <si>
    <t>LOCAL CONTROL STATION 6111</t>
  </si>
  <si>
    <t>TH-LCS6111</t>
  </si>
  <si>
    <t>THLCS6111</t>
  </si>
  <si>
    <t>TH07A - FILTER PUMP STATION NO. 1/2</t>
  </si>
  <si>
    <t>LOCAL CONTROL STATION 6211</t>
  </si>
  <si>
    <t>TH-LCS6211</t>
  </si>
  <si>
    <t>THLCS6211</t>
  </si>
  <si>
    <t>LOCAL CONTROL STATION 6311</t>
  </si>
  <si>
    <t>TH-LCS6311</t>
  </si>
  <si>
    <t>THLCS6311</t>
  </si>
  <si>
    <t>TH07B - FILTER PUMP STATION NO. 3/4</t>
  </si>
  <si>
    <t>LOCAL CONTROL STATION 6411</t>
  </si>
  <si>
    <t>TH-LCS6411</t>
  </si>
  <si>
    <t>THLCS6411</t>
  </si>
  <si>
    <t>LOCAL CONTROL STATION 6511</t>
  </si>
  <si>
    <t>TH-LCS6511</t>
  </si>
  <si>
    <t>THLCS6511</t>
  </si>
  <si>
    <t>TH07C - FILTER PUMP STATION NO. 5/6</t>
  </si>
  <si>
    <t>LOCAL CONTROL STATION 6611</t>
  </si>
  <si>
    <t>TH-LCS6611</t>
  </si>
  <si>
    <t>THLCS6611</t>
  </si>
  <si>
    <t>LOCAL CONTROL STATION 6711</t>
  </si>
  <si>
    <t>TH-LCS6711</t>
  </si>
  <si>
    <t>THLCS6711</t>
  </si>
  <si>
    <t>TH07D - FILTER PUMP STATION NO. 7/8</t>
  </si>
  <si>
    <t>LOCAL CONTROL STATION 6811</t>
  </si>
  <si>
    <t>TH-LCS6811</t>
  </si>
  <si>
    <t>THLCS6811</t>
  </si>
  <si>
    <t>LOCAL CONTROL STATION 6951</t>
  </si>
  <si>
    <t>TH-LCS6951</t>
  </si>
  <si>
    <t>THLCS6951</t>
  </si>
  <si>
    <t>SOLIDS PROCESSING</t>
  </si>
  <si>
    <t>LOCAL CONTROL STATION 7011</t>
  </si>
  <si>
    <t>TH-LCS7011</t>
  </si>
  <si>
    <t>THLCS7011</t>
  </si>
  <si>
    <t>LOCAL CONTROL STATION 7012</t>
  </si>
  <si>
    <t>TH-LCS7012</t>
  </si>
  <si>
    <t>THLCS7012</t>
  </si>
  <si>
    <t>LOCAL CONTROL STATION 7013</t>
  </si>
  <si>
    <t>TH-LCS7013</t>
  </si>
  <si>
    <t>THLCS7013</t>
  </si>
  <si>
    <t>LOCAL CONTROL STATION 7021</t>
  </si>
  <si>
    <t>TH-LCS7021</t>
  </si>
  <si>
    <t>THLCS7021</t>
  </si>
  <si>
    <t>LOCAL CONTROL STATION 7022</t>
  </si>
  <si>
    <t>TH-LCS7022</t>
  </si>
  <si>
    <t>THLCS7022</t>
  </si>
  <si>
    <t>LOCAL CONTROL STATION 7023</t>
  </si>
  <si>
    <t>TH-LCS7023</t>
  </si>
  <si>
    <t>THLCS7023</t>
  </si>
  <si>
    <t>LOCAL CONTROL STATION 7024</t>
  </si>
  <si>
    <t>TH-LCS7024</t>
  </si>
  <si>
    <t>THLCS7024</t>
  </si>
  <si>
    <t>LOCAL CONTROL STATION 7101</t>
  </si>
  <si>
    <t>TH-LCS7101</t>
  </si>
  <si>
    <t>THLCS7101</t>
  </si>
  <si>
    <t>LOCAL CONTROL STATION 7102</t>
  </si>
  <si>
    <t>TH-LCS7102</t>
  </si>
  <si>
    <t>THLCS7102</t>
  </si>
  <si>
    <t>LOCAL CONTROL STATION 7103</t>
  </si>
  <si>
    <t>TH-LCS7103</t>
  </si>
  <si>
    <t>THLCS7103</t>
  </si>
  <si>
    <t>LOCAL CONTROL STATION 7141</t>
  </si>
  <si>
    <t>TH-LCS7141</t>
  </si>
  <si>
    <t>THLCS7141</t>
  </si>
  <si>
    <t>LOCAL CONTROL STATION 7142</t>
  </si>
  <si>
    <t>TH-LCS7142</t>
  </si>
  <si>
    <t>THLCS7142</t>
  </si>
  <si>
    <t>LOCAL CONTROL STATION 7143</t>
  </si>
  <si>
    <t>TH-LCS7143</t>
  </si>
  <si>
    <t>THLCS7143</t>
  </si>
  <si>
    <t>LOCAL CONTROL STATION 7144</t>
  </si>
  <si>
    <t>TH-LCS7144</t>
  </si>
  <si>
    <t>THLCS7144</t>
  </si>
  <si>
    <t>LOCAL CONTROL STATION 7156</t>
  </si>
  <si>
    <t>TH-LCS7156</t>
  </si>
  <si>
    <t>THLCS7156</t>
  </si>
  <si>
    <t>LOCAL CONTROL STATION 7163</t>
  </si>
  <si>
    <t>TH-LCS7163</t>
  </si>
  <si>
    <t>THLCS7163</t>
  </si>
  <si>
    <t>LOCAL CONTROL STATION 7171</t>
  </si>
  <si>
    <t>TH-LCS7171</t>
  </si>
  <si>
    <t>THLCS7171</t>
  </si>
  <si>
    <t>LOCAL CONTROL STATION 7181</t>
  </si>
  <si>
    <t>TH-LCS7181</t>
  </si>
  <si>
    <t>THLCS7181</t>
  </si>
  <si>
    <t>LOCAL CONTROL STATION 7211</t>
  </si>
  <si>
    <t>TH-LCS7211</t>
  </si>
  <si>
    <t>THLCS7211</t>
  </si>
  <si>
    <t>LOCAL CONTROL STATION 7212</t>
  </si>
  <si>
    <t>TH-LCS7212</t>
  </si>
  <si>
    <t>THLCS7212</t>
  </si>
  <si>
    <t>LOCAL CONTROL STATION 7213</t>
  </si>
  <si>
    <t>TH-LCS7213</t>
  </si>
  <si>
    <t>THLCS7213</t>
  </si>
  <si>
    <t>LOCAL CONTROL STATION 7256</t>
  </si>
  <si>
    <t>TH-LCS7256</t>
  </si>
  <si>
    <t>THLCS7256</t>
  </si>
  <si>
    <t>LOCAL CONTROL STATION 7271</t>
  </si>
  <si>
    <t>TH-LCS7271</t>
  </si>
  <si>
    <t>THLCS7271</t>
  </si>
  <si>
    <t>LOCAL CONTROL STATION 7272</t>
  </si>
  <si>
    <t>TH-LCS7272</t>
  </si>
  <si>
    <t>THLCS7272</t>
  </si>
  <si>
    <t>LOCAL CONTROL STATION 7273</t>
  </si>
  <si>
    <t>TH-LCS7273</t>
  </si>
  <si>
    <t>THLCS7273</t>
  </si>
  <si>
    <t>LOCAL CONTROL STATION 7285</t>
  </si>
  <si>
    <t>TH-LCS7285</t>
  </si>
  <si>
    <t>THLCS7285</t>
  </si>
  <si>
    <t>LOCAL CONTROL STATION 7301</t>
  </si>
  <si>
    <t>TH-LCS7301</t>
  </si>
  <si>
    <t>THLCS7301</t>
  </si>
  <si>
    <t>LOCAL CONTROL STATION 7302</t>
  </si>
  <si>
    <t>TH-LCS7302</t>
  </si>
  <si>
    <t>THLCS7302</t>
  </si>
  <si>
    <t>LOCAL CONTROL STATION 7303</t>
  </si>
  <si>
    <t>TH-LCS7303</t>
  </si>
  <si>
    <t>THLCS7303</t>
  </si>
  <si>
    <t>LOCAL CONTROL STATION 7304</t>
  </si>
  <si>
    <t>TH-LCS7304</t>
  </si>
  <si>
    <t>THLCS7304</t>
  </si>
  <si>
    <t>LOCAL CONTROL STATION 7311</t>
  </si>
  <si>
    <t>TH-LCS7311</t>
  </si>
  <si>
    <t>THLCS7311</t>
  </si>
  <si>
    <t>LOCAL CONTROL STATION 7312</t>
  </si>
  <si>
    <t>TH-LCS7312</t>
  </si>
  <si>
    <t>THLCS7312</t>
  </si>
  <si>
    <t>LOCAL CONTROL STATION 7331</t>
  </si>
  <si>
    <t>TH-LCS7331</t>
  </si>
  <si>
    <t>THLCS7331</t>
  </si>
  <si>
    <t>LOCAL CONTROL STATION 7332</t>
  </si>
  <si>
    <t>TH-LCS7332</t>
  </si>
  <si>
    <t>THLCS7332</t>
  </si>
  <si>
    <t>LOCAL CONTROL STATION 7341</t>
  </si>
  <si>
    <t>TH-LCS7341</t>
  </si>
  <si>
    <t>THLCS7341</t>
  </si>
  <si>
    <t>LOCAL CONTROL STATION 7411</t>
  </si>
  <si>
    <t>TH-LCS7411</t>
  </si>
  <si>
    <t>THLCS7411</t>
  </si>
  <si>
    <t>LOCAL CONTROL STATION 7431</t>
  </si>
  <si>
    <t>TH-LCS7431</t>
  </si>
  <si>
    <t>THLCS7431</t>
  </si>
  <si>
    <t>LOCAL CONTROL STATION 7442</t>
  </si>
  <si>
    <t>TH-LCS7442</t>
  </si>
  <si>
    <t>THLCS7442</t>
  </si>
  <si>
    <t>LOCAL CONTROL STATION 7511</t>
  </si>
  <si>
    <t>TH-LCS7511</t>
  </si>
  <si>
    <t>THLCS7511</t>
  </si>
  <si>
    <t>LOCAL CONTROL STATION 7512</t>
  </si>
  <si>
    <t>TH-LCS7512</t>
  </si>
  <si>
    <t>THLCS7512</t>
  </si>
  <si>
    <t>LOCAL CONTROL STATION 7544</t>
  </si>
  <si>
    <t>TH-LCS7544</t>
  </si>
  <si>
    <t>THLCS7544</t>
  </si>
  <si>
    <t>LOCAL CONTROL STATION 7621</t>
  </si>
  <si>
    <t>TH-LCS7621</t>
  </si>
  <si>
    <t>THLCS7621</t>
  </si>
  <si>
    <t>LOCAL CONTROL STATION 7622</t>
  </si>
  <si>
    <t>TH-LCS7622</t>
  </si>
  <si>
    <t>THLCS7622</t>
  </si>
  <si>
    <t>LOCAL CONTROL STATION 7643</t>
  </si>
  <si>
    <t>TH-LCS7643</t>
  </si>
  <si>
    <t>THLCS7643</t>
  </si>
  <si>
    <t>ADMIN/MAINT/UTIL/LAND/FENCE/PAVING</t>
  </si>
  <si>
    <t>LOCAL CONTROL STATION 8201</t>
  </si>
  <si>
    <t>TH-LCS8201</t>
  </si>
  <si>
    <t>THLCS8201</t>
  </si>
  <si>
    <t>TH08 - PEW BUILDING</t>
  </si>
  <si>
    <t>LOCAL CONTROL STATION 8202</t>
  </si>
  <si>
    <t>TH-LCS8202</t>
  </si>
  <si>
    <t>THLCS8202</t>
  </si>
  <si>
    <t>LOCAL CONTROL STATION 8203</t>
  </si>
  <si>
    <t>TH-LCS8203</t>
  </si>
  <si>
    <t>THLCS8203</t>
  </si>
  <si>
    <t>LOCAL CONTROL STATION 8204</t>
  </si>
  <si>
    <t>TH-LCS8204</t>
  </si>
  <si>
    <t>THLCS8204</t>
  </si>
  <si>
    <t>LOCAL CONTROL STATION 9101</t>
  </si>
  <si>
    <t>TH-LCS9101</t>
  </si>
  <si>
    <t>THLCS9101</t>
  </si>
  <si>
    <t>LOCAL CONTROL STATION 9102</t>
  </si>
  <si>
    <t>TH-LCS9102</t>
  </si>
  <si>
    <t>THLCS9102</t>
  </si>
  <si>
    <t>LOCAL CONTROL STATION 9103</t>
  </si>
  <si>
    <t>TH-LCS9103</t>
  </si>
  <si>
    <t>THLCS9103</t>
  </si>
  <si>
    <t>LOCAL CONTROL STATION 9201</t>
  </si>
  <si>
    <t>TH-LCS9201</t>
  </si>
  <si>
    <t>THLCS9201</t>
  </si>
  <si>
    <t>LOCAL CONTROL STATION 9202</t>
  </si>
  <si>
    <t>TH-LCS9202</t>
  </si>
  <si>
    <t>THLCS9202</t>
  </si>
  <si>
    <t>LOCAL CONTROL STATION 9203</t>
  </si>
  <si>
    <t>TH-LCS9203</t>
  </si>
  <si>
    <t>THLCS9203</t>
  </si>
  <si>
    <t>LOCAL CONTROL STATION 9301</t>
  </si>
  <si>
    <t>TH-LCS9301</t>
  </si>
  <si>
    <t>THLCS9301</t>
  </si>
  <si>
    <t>THSITE - SITE</t>
  </si>
  <si>
    <t>LOCAL CONTROL STATION 9302</t>
  </si>
  <si>
    <t>TH-LCS9302</t>
  </si>
  <si>
    <t>THLCS9302</t>
  </si>
  <si>
    <t>LOCAL CONTROL STATION 9303</t>
  </si>
  <si>
    <t>TH-LCS9303</t>
  </si>
  <si>
    <t>THLCS9303</t>
  </si>
  <si>
    <t>LIGHTING PANEL 0001</t>
  </si>
  <si>
    <t>TH-LIP0001</t>
  </si>
  <si>
    <t>THLIP0001</t>
  </si>
  <si>
    <t>LIGHTING PANEL 0002</t>
  </si>
  <si>
    <t>TH-LIP0002</t>
  </si>
  <si>
    <t>THLIP0002</t>
  </si>
  <si>
    <t>LIGHTING PANEL 1001</t>
  </si>
  <si>
    <t>TH-LIP1001</t>
  </si>
  <si>
    <t>THLIP1001</t>
  </si>
  <si>
    <t>LIGHTING PANEL 1002</t>
  </si>
  <si>
    <t>TH-LIP1002</t>
  </si>
  <si>
    <t>THLIP1002</t>
  </si>
  <si>
    <t>LIGHTING PANEL 2001</t>
  </si>
  <si>
    <t>TH-LIP2001</t>
  </si>
  <si>
    <t>THLIP2001</t>
  </si>
  <si>
    <t>LIGHTING PANEL 2002</t>
  </si>
  <si>
    <t>TH-LIP2002</t>
  </si>
  <si>
    <t>THLIP2002</t>
  </si>
  <si>
    <t>LIGHTING PANEL 2003</t>
  </si>
  <si>
    <t>TH-LIP2003</t>
  </si>
  <si>
    <t>THLIP2003</t>
  </si>
  <si>
    <t>LIGHTING PANEL 4001</t>
  </si>
  <si>
    <t>TH-LIP4001</t>
  </si>
  <si>
    <t>THLIP4001</t>
  </si>
  <si>
    <t>LIGHTING PANEL 4002</t>
  </si>
  <si>
    <t>TH-LIP4002</t>
  </si>
  <si>
    <t>THLIP4002</t>
  </si>
  <si>
    <t>LIGHTING PANEL 5501</t>
  </si>
  <si>
    <t>TH-LIP5501</t>
  </si>
  <si>
    <t>THLIP5501</t>
  </si>
  <si>
    <t>LIGHTING PANEL 5502</t>
  </si>
  <si>
    <t>TH-LIP5502</t>
  </si>
  <si>
    <t>THLIP5502</t>
  </si>
  <si>
    <t>LIGHTING PANEL 6101</t>
  </si>
  <si>
    <t>TH-LIP6101</t>
  </si>
  <si>
    <t>THLIP6101</t>
  </si>
  <si>
    <t>LIGHTING PANEL 6301</t>
  </si>
  <si>
    <t>TH-LIP6301</t>
  </si>
  <si>
    <t>THLIP6301</t>
  </si>
  <si>
    <t>LIGHTING PANEL 6501</t>
  </si>
  <si>
    <t>TH-LIP6501</t>
  </si>
  <si>
    <t>THLIP6501</t>
  </si>
  <si>
    <t>LIGHTING PANEL 6701</t>
  </si>
  <si>
    <t>TH-LIP6701</t>
  </si>
  <si>
    <t>THLIP6701</t>
  </si>
  <si>
    <t>LIGHTING PANEL 6901</t>
  </si>
  <si>
    <t>TH-LIP6901</t>
  </si>
  <si>
    <t>THLIP6901</t>
  </si>
  <si>
    <t>TH09 - DISINFECTION CHEMICAL BUILDING</t>
  </si>
  <si>
    <t>LIGHTING PANEL 6902</t>
  </si>
  <si>
    <t>TH-LIP6902</t>
  </si>
  <si>
    <t>THLIP6902</t>
  </si>
  <si>
    <t>LIGHTING PANEL 7001 INTERMEDIATE LVL</t>
  </si>
  <si>
    <t>TH-LIP7001</t>
  </si>
  <si>
    <t>THLIP7001</t>
  </si>
  <si>
    <t>LIGHTING PANEL 7002 INTERMEDIATE LVL</t>
  </si>
  <si>
    <t>TH-LIP7002</t>
  </si>
  <si>
    <t>THLIP7002</t>
  </si>
  <si>
    <t>LIGHTING PANEL 7003 UPPER LEVEL</t>
  </si>
  <si>
    <t>TH-LIP7003</t>
  </si>
  <si>
    <t>THLIP7003</t>
  </si>
  <si>
    <t>LIGHTING PANEL 7004 INTERMEDIATE LVL</t>
  </si>
  <si>
    <t>TH-LIP7004</t>
  </si>
  <si>
    <t>THLIP7004</t>
  </si>
  <si>
    <t>LIGHTING PANEL 7005 UPPER LEVEL</t>
  </si>
  <si>
    <t>TH-LIP7005</t>
  </si>
  <si>
    <t>THLIP7005</t>
  </si>
  <si>
    <t>LIGHTING PANEL 7301 ELECTRICAL</t>
  </si>
  <si>
    <t>TH-LIP7301</t>
  </si>
  <si>
    <t>THLIP7301</t>
  </si>
  <si>
    <t>LIGHTING PANEL 7302 ELECTRICAL</t>
  </si>
  <si>
    <t>TH-LIP7302</t>
  </si>
  <si>
    <t>THLIP7302</t>
  </si>
  <si>
    <t>LIGHTING PANEL 7303 MECHANICAL ROOM</t>
  </si>
  <si>
    <t>TH-LIP7303</t>
  </si>
  <si>
    <t>THLIP7303</t>
  </si>
  <si>
    <t>LIGHTING PANEL 7501</t>
  </si>
  <si>
    <t>TH-LIP7501</t>
  </si>
  <si>
    <t>THLIP7501</t>
  </si>
  <si>
    <t>LIGHTING PANEL 7502</t>
  </si>
  <si>
    <t>TH-LIP7502</t>
  </si>
  <si>
    <t>THLIP7502</t>
  </si>
  <si>
    <t>LIGHTING PANEL 8101</t>
  </si>
  <si>
    <t>TH-LIP8101</t>
  </si>
  <si>
    <t>THLIP8101</t>
  </si>
  <si>
    <t>LIGHTING PANEL 8102</t>
  </si>
  <si>
    <t>TH-LIP8102</t>
  </si>
  <si>
    <t>THLIP8102</t>
  </si>
  <si>
    <t>LIGHTING PANEL 8103</t>
  </si>
  <si>
    <t>TH-LIP8103</t>
  </si>
  <si>
    <t>THLIP8103</t>
  </si>
  <si>
    <t>LIGHTING PANEL 8104</t>
  </si>
  <si>
    <t>TH-LIP8104</t>
  </si>
  <si>
    <t>THLIP8104</t>
  </si>
  <si>
    <t>LIGHTING PANEL 8201</t>
  </si>
  <si>
    <t>TH-LIP8201</t>
  </si>
  <si>
    <t>THLIP8201</t>
  </si>
  <si>
    <t>LIGHTING PANEL 8202</t>
  </si>
  <si>
    <t>TH-LIP8202</t>
  </si>
  <si>
    <t>THLIP8202</t>
  </si>
  <si>
    <t>POWER CENTER 4003</t>
  </si>
  <si>
    <t>TH-MPC4003</t>
  </si>
  <si>
    <t>THMPC4003</t>
  </si>
  <si>
    <t>POWER CENTER 4004</t>
  </si>
  <si>
    <t>TH-MPC4004</t>
  </si>
  <si>
    <t>THMPC4004</t>
  </si>
  <si>
    <t>TH-RLC0001</t>
  </si>
  <si>
    <t>THRLC0001</t>
  </si>
  <si>
    <t>ROADWAY LIGHTING CONTACTOR 2001</t>
  </si>
  <si>
    <t>TH-RLC2001</t>
  </si>
  <si>
    <t>THRLC2001</t>
  </si>
  <si>
    <t>ROADWAY LIGHTING CONTACTOR 4001</t>
  </si>
  <si>
    <t>TH-RLC4001</t>
  </si>
  <si>
    <t>THRLC4001</t>
  </si>
  <si>
    <t>ROADWAY LIGHTING CONTACTOR 5501</t>
  </si>
  <si>
    <t>TH-RLC5501</t>
  </si>
  <si>
    <t>THRLC5501</t>
  </si>
  <si>
    <t>TH-RLC7001</t>
  </si>
  <si>
    <t>THRLC7001</t>
  </si>
  <si>
    <t>ROADWAY LIGHTING CONTACTOR 7301</t>
  </si>
  <si>
    <t>TH-RLC7301</t>
  </si>
  <si>
    <t>THRLC7301</t>
  </si>
  <si>
    <t>ROADWAY LIGHTING CONTACTOR 8101</t>
  </si>
  <si>
    <t>TH-RLC8101</t>
  </si>
  <si>
    <t>THRLC8101</t>
  </si>
  <si>
    <t xml:space="preserve">TRANSFORMER 0001 PEAK FLOW </t>
  </si>
  <si>
    <t>TH-XFM0001</t>
  </si>
  <si>
    <t>THXFM0001</t>
  </si>
  <si>
    <t>TRANSFORMER 1001 INFLUENT PUMP</t>
  </si>
  <si>
    <t>TH-XFM1001</t>
  </si>
  <si>
    <t>THXFM1001</t>
  </si>
  <si>
    <t>TRANSFORMER 2001 HEADWORKS</t>
  </si>
  <si>
    <t>TH-XFM2001</t>
  </si>
  <si>
    <t>THXFM2001</t>
  </si>
  <si>
    <t>TRANSFORMER 2003 HEADWORKS</t>
  </si>
  <si>
    <t>TH-XFM2003</t>
  </si>
  <si>
    <t>THXFM2003</t>
  </si>
  <si>
    <t>TRANSFORMER 4001 BASIN BLOWER BLDG</t>
  </si>
  <si>
    <t>TH-XFM4001</t>
  </si>
  <si>
    <t>THXFM4001</t>
  </si>
  <si>
    <t>TRANSFORMER 5501 FINAL SLUDGE PUMP</t>
  </si>
  <si>
    <t>TH-XFM5501</t>
  </si>
  <si>
    <t>THXFM5501</t>
  </si>
  <si>
    <t>TRANSFORMER 6101 FILTER 1 AND 2</t>
  </si>
  <si>
    <t>TH-XFM6101</t>
  </si>
  <si>
    <t>THXFM6101</t>
  </si>
  <si>
    <t>TRANSFORMER 6301 FILTER 3 AND 4</t>
  </si>
  <si>
    <t>TH-XFM6301</t>
  </si>
  <si>
    <t>THXFM6301</t>
  </si>
  <si>
    <t>TRANSFORMER 6501 FILTER 5 AND 6</t>
  </si>
  <si>
    <t>TH-XFM6501</t>
  </si>
  <si>
    <t>THXFM6501</t>
  </si>
  <si>
    <t>TRANSFORMER 6701 FILTER 7 AND 8</t>
  </si>
  <si>
    <t>TH-XFM6701</t>
  </si>
  <si>
    <t>THXFM6701</t>
  </si>
  <si>
    <t>TRANSFORMER 6901 DISINFECTION</t>
  </si>
  <si>
    <t>TH-XFM6901</t>
  </si>
  <si>
    <t>THXFM6901</t>
  </si>
  <si>
    <t>TRANSFORMER 7001 SOLIDS PROCESSING</t>
  </si>
  <si>
    <t>TH-XFM7001</t>
  </si>
  <si>
    <t>THXFM7001</t>
  </si>
  <si>
    <t>TRANSFORMER 7003 SOLIDS PROCESSING</t>
  </si>
  <si>
    <t>TH-XFM7003</t>
  </si>
  <si>
    <t>THXFM7003</t>
  </si>
  <si>
    <t>TRANSFORMER 7004 SOLIDS PROCESSING</t>
  </si>
  <si>
    <t>TH-XFM7004</t>
  </si>
  <si>
    <t>THXFM7004</t>
  </si>
  <si>
    <t>TRANSFORMER 7005 SOLIDS PROCESSING</t>
  </si>
  <si>
    <t>TH-XFM7005</t>
  </si>
  <si>
    <t>THXFM7005</t>
  </si>
  <si>
    <t>TRANSFORMER 7301 DIGESTER CONTROL</t>
  </si>
  <si>
    <t>TH-XFM7301</t>
  </si>
  <si>
    <t>THXFM7301</t>
  </si>
  <si>
    <t>TRANSFORMER 7302 DIGESTER CONTROL</t>
  </si>
  <si>
    <t>TH-XFM7302</t>
  </si>
  <si>
    <t>THXFM7302</t>
  </si>
  <si>
    <t>TRANSFORMER 7501 DIGESTED SLUDGE</t>
  </si>
  <si>
    <t>TH-XFM7501</t>
  </si>
  <si>
    <t>THXFM7501</t>
  </si>
  <si>
    <t>TH-XFM8009</t>
  </si>
  <si>
    <t>THXFM8009</t>
  </si>
  <si>
    <t>TH-XFM8010</t>
  </si>
  <si>
    <t>THXFM8010</t>
  </si>
  <si>
    <t>TRANSFORMER 8101 ADMIN BLDG</t>
  </si>
  <si>
    <t>TH-XFM8101</t>
  </si>
  <si>
    <t>THXFM8101</t>
  </si>
  <si>
    <t>TRANSFORMER 8102 ADMIN BLDG</t>
  </si>
  <si>
    <t>TH-XFM8102</t>
  </si>
  <si>
    <t>THXFM8102</t>
  </si>
  <si>
    <t>TRANSFORMER 8103 ADMIN BLDG</t>
  </si>
  <si>
    <t>TH-XFM8103</t>
  </si>
  <si>
    <t>THXFM8103</t>
  </si>
  <si>
    <t>TH-XFM8201</t>
  </si>
  <si>
    <t>THXFM8201</t>
  </si>
  <si>
    <t>FIRE PROTECTION AND SIGNALING SYSTEM</t>
  </si>
  <si>
    <t>SCUM WEIR</t>
  </si>
  <si>
    <t>WASTE GAS FLARE</t>
  </si>
  <si>
    <t>FLOAT SWITCH</t>
  </si>
  <si>
    <t>NETWORK</t>
  </si>
  <si>
    <t>SAMPLER</t>
  </si>
  <si>
    <t>TEMPERATURE INDICATING TRANS (TIT)</t>
  </si>
  <si>
    <t>LAB</t>
  </si>
  <si>
    <t>FIRE HYDRANT</t>
  </si>
  <si>
    <t>YARD HYDRANT</t>
  </si>
  <si>
    <t>BELT FILTER PRESS</t>
  </si>
  <si>
    <t>DISSOLVED AIR FLOTATION</t>
  </si>
  <si>
    <t>ESSA_TOMAHAWK_v4.2_26_05_11.xlsm</t>
  </si>
  <si>
    <t>FE3325DB-4E1F-4578-8770-33D0FEF10A09</t>
  </si>
  <si>
    <t>0BF3A693-771A-4AF7-8368-7207C5F62C0E</t>
  </si>
  <si>
    <t>706B92EF-63F2-4B92-92FA-6DD2E7190B15</t>
  </si>
  <si>
    <t>TH- LCS7643</t>
  </si>
  <si>
    <t>2362C887-0EE1-4448-8644-A11BA1E23375</t>
  </si>
  <si>
    <t>6A01BB91-EF91-4A44-8129-A2DA80437041</t>
  </si>
  <si>
    <t>BFF81CF0-B4B6-423E-9743-B6019B9FD291</t>
  </si>
  <si>
    <t>26 05 11</t>
  </si>
  <si>
    <t>Submittal Number: 26 05 11</t>
  </si>
  <si>
    <t>ESS_2</t>
  </si>
  <si>
    <t>Class-specific attribute.</t>
  </si>
  <si>
    <t>ESS_3</t>
  </si>
  <si>
    <t>ESS_4</t>
  </si>
  <si>
    <t>ESS_5</t>
  </si>
  <si>
    <t>ESS_6</t>
  </si>
  <si>
    <t>ESS_7</t>
  </si>
  <si>
    <t>ESS_8</t>
  </si>
  <si>
    <t>ESS_9</t>
  </si>
  <si>
    <t>ESS_10</t>
  </si>
  <si>
    <t>ESS_11</t>
  </si>
  <si>
    <t>ESS_12</t>
  </si>
  <si>
    <t>ESS_13</t>
  </si>
  <si>
    <t>ESS_14</t>
  </si>
  <si>
    <t>ESS_15</t>
  </si>
  <si>
    <t>ESS_16</t>
  </si>
  <si>
    <t>ESS_17</t>
  </si>
  <si>
    <t>ESS_18</t>
  </si>
  <si>
    <t>ESS_19</t>
  </si>
  <si>
    <t>ESS_20</t>
  </si>
  <si>
    <t>ESS_21</t>
  </si>
  <si>
    <t>ESS_22</t>
  </si>
  <si>
    <t>ESS_23</t>
  </si>
  <si>
    <t>ESS_24</t>
  </si>
  <si>
    <t>ESS_25</t>
  </si>
  <si>
    <t>ESS_26</t>
  </si>
  <si>
    <t>ESS_27</t>
  </si>
  <si>
    <t>ESS_28</t>
  </si>
  <si>
    <t>ESS_29</t>
  </si>
  <si>
    <t>ESS_30</t>
  </si>
  <si>
    <t>ESS_31</t>
  </si>
  <si>
    <t>ESS_32</t>
  </si>
  <si>
    <t>ESS_33</t>
  </si>
  <si>
    <t>ESS_34</t>
  </si>
  <si>
    <t>ESS_35</t>
  </si>
  <si>
    <t>ESS_36</t>
  </si>
  <si>
    <t>ESS_37</t>
  </si>
  <si>
    <t>ESS_38</t>
  </si>
  <si>
    <t>ESS_39</t>
  </si>
  <si>
    <t>ESS_40</t>
  </si>
  <si>
    <t>ESS_41</t>
  </si>
  <si>
    <t>ESS_42</t>
  </si>
  <si>
    <t>ESS_43</t>
  </si>
  <si>
    <t>ESS_44</t>
  </si>
  <si>
    <t>ESS_45</t>
  </si>
  <si>
    <t>ESS_46</t>
  </si>
  <si>
    <t>ESS_47</t>
  </si>
  <si>
    <t>ESS_48</t>
  </si>
  <si>
    <t>ESS_49</t>
  </si>
  <si>
    <t>ESS_50</t>
  </si>
  <si>
    <t>ESS_51</t>
  </si>
  <si>
    <t>ESS_52</t>
  </si>
  <si>
    <t>ESS_53</t>
  </si>
  <si>
    <t>ESS_54</t>
  </si>
  <si>
    <t>ESS_55</t>
  </si>
  <si>
    <t>ESS_56</t>
  </si>
  <si>
    <t>ESS_57</t>
  </si>
  <si>
    <t>ESS_58</t>
  </si>
  <si>
    <t>ESS_59</t>
  </si>
  <si>
    <t>ESS_60</t>
  </si>
  <si>
    <t>ESS_61</t>
  </si>
  <si>
    <t>ESS_62</t>
  </si>
  <si>
    <t>ESS_63</t>
  </si>
  <si>
    <t>ESS_64</t>
  </si>
  <si>
    <t>ESS_65</t>
  </si>
  <si>
    <t>ESS_66</t>
  </si>
  <si>
    <t>ESS_67</t>
  </si>
  <si>
    <t>ESS_68</t>
  </si>
  <si>
    <t>ESS_69</t>
  </si>
  <si>
    <t>ESS_70</t>
  </si>
  <si>
    <t>ESS_71</t>
  </si>
  <si>
    <t>ESS_72</t>
  </si>
  <si>
    <t>ESS_73</t>
  </si>
  <si>
    <t>ESS_74</t>
  </si>
  <si>
    <t>ESS_75</t>
  </si>
  <si>
    <t>ESS_76</t>
  </si>
  <si>
    <t>ESS_77</t>
  </si>
  <si>
    <t>ESS_78</t>
  </si>
  <si>
    <t>ESS_79</t>
  </si>
  <si>
    <t>ESS_80</t>
  </si>
  <si>
    <t>ESS_81</t>
  </si>
  <si>
    <t>ESS_82</t>
  </si>
  <si>
    <t>ESS_83</t>
  </si>
  <si>
    <t>ESS_84</t>
  </si>
  <si>
    <t>ESS_85</t>
  </si>
  <si>
    <t>ESS_86</t>
  </si>
  <si>
    <t>ESS_87</t>
  </si>
  <si>
    <t>ESS_88</t>
  </si>
  <si>
    <t>ESS_89</t>
  </si>
  <si>
    <t>ESS_90</t>
  </si>
  <si>
    <t>ESS_91</t>
  </si>
  <si>
    <t>ESS_92</t>
  </si>
  <si>
    <t>ESS_93</t>
  </si>
  <si>
    <t>ESS_94</t>
  </si>
  <si>
    <t>ESS_95</t>
  </si>
  <si>
    <t>ESS_96</t>
  </si>
  <si>
    <t>ESS_97</t>
  </si>
  <si>
    <t>ESS_98</t>
  </si>
  <si>
    <t>ESS_99</t>
  </si>
  <si>
    <t>ESS_100</t>
  </si>
  <si>
    <t>ESS_101</t>
  </si>
  <si>
    <t>ESS_102</t>
  </si>
  <si>
    <t>ESS_103</t>
  </si>
  <si>
    <t>ESS_104</t>
  </si>
  <si>
    <t>ESS_105</t>
  </si>
  <si>
    <t>ESS_106</t>
  </si>
  <si>
    <t>ESS_107</t>
  </si>
  <si>
    <t>ESS_108</t>
  </si>
  <si>
    <t>ESS_109</t>
  </si>
  <si>
    <t>ESS_110</t>
  </si>
  <si>
    <t>ESS_111</t>
  </si>
  <si>
    <t>ESS_112</t>
  </si>
  <si>
    <t>ESS_113</t>
  </si>
  <si>
    <t>ESS_114</t>
  </si>
  <si>
    <t>ESS_115</t>
  </si>
  <si>
    <t>ESS_116</t>
  </si>
  <si>
    <t>ESS_117</t>
  </si>
  <si>
    <t>ESS_118</t>
  </si>
  <si>
    <t>ESS_119</t>
  </si>
  <si>
    <t>ESS_120</t>
  </si>
  <si>
    <t>ESS_121</t>
  </si>
  <si>
    <t>ESS_122</t>
  </si>
  <si>
    <t>ESS_123</t>
  </si>
  <si>
    <t>ESS_124</t>
  </si>
  <si>
    <t>ESS_125</t>
  </si>
  <si>
    <t>ESS_126</t>
  </si>
  <si>
    <t>ESS_127</t>
  </si>
  <si>
    <t>ESS_128</t>
  </si>
  <si>
    <t>ESS_129</t>
  </si>
  <si>
    <t>ESS_130</t>
  </si>
  <si>
    <t>ESS_131</t>
  </si>
  <si>
    <t>ESS_132</t>
  </si>
  <si>
    <t>ESS_133</t>
  </si>
  <si>
    <t>ESS_134</t>
  </si>
  <si>
    <t>ESS_135</t>
  </si>
  <si>
    <t>ESS_136</t>
  </si>
  <si>
    <t>ESS_137</t>
  </si>
  <si>
    <t>ESS_138</t>
  </si>
  <si>
    <t>ESS_139</t>
  </si>
  <si>
    <t>ESS_140</t>
  </si>
  <si>
    <t>ESS_141</t>
  </si>
  <si>
    <t>ESS_142</t>
  </si>
  <si>
    <t>ESS_143</t>
  </si>
  <si>
    <t>ESS_144</t>
  </si>
  <si>
    <t>ESS_145</t>
  </si>
  <si>
    <t>ESS_146</t>
  </si>
  <si>
    <t>ESS_147</t>
  </si>
  <si>
    <t>ESS_148</t>
  </si>
  <si>
    <t>ESS_149</t>
  </si>
  <si>
    <t>ESS_150</t>
  </si>
  <si>
    <t>ESS_151</t>
  </si>
  <si>
    <t>ESS_152</t>
  </si>
  <si>
    <t>ESS_153</t>
  </si>
  <si>
    <t>ESS_154</t>
  </si>
  <si>
    <t>ESS_155</t>
  </si>
  <si>
    <t>ESS_156</t>
  </si>
  <si>
    <t>ESS_157</t>
  </si>
  <si>
    <t>ESS_158</t>
  </si>
  <si>
    <t>ESS_159</t>
  </si>
  <si>
    <t>ESS_160</t>
  </si>
  <si>
    <t>ESS_161</t>
  </si>
  <si>
    <t>ESS_162</t>
  </si>
  <si>
    <t>ESS_163</t>
  </si>
  <si>
    <t>ESS_164</t>
  </si>
  <si>
    <t>ESS_165</t>
  </si>
  <si>
    <t>ESS_166</t>
  </si>
  <si>
    <t>ESS_167</t>
  </si>
  <si>
    <t>ESS_168</t>
  </si>
  <si>
    <t>ESS_169</t>
  </si>
  <si>
    <t>TRANSFORMER 0001 PEAK FLOW</t>
  </si>
  <si>
    <t>ESS_170</t>
  </si>
  <si>
    <t>ESS_171</t>
  </si>
  <si>
    <t>ESS_172</t>
  </si>
  <si>
    <t>ESS_173</t>
  </si>
  <si>
    <t>ESS_174</t>
  </si>
  <si>
    <t>ESS_175</t>
  </si>
  <si>
    <t>ESS_176</t>
  </si>
  <si>
    <t>ESS_177</t>
  </si>
  <si>
    <t>ESS_178</t>
  </si>
  <si>
    <t>ESS_179</t>
  </si>
  <si>
    <t>ESS_180</t>
  </si>
  <si>
    <t>ESS_181</t>
  </si>
  <si>
    <t>ESS_182</t>
  </si>
  <si>
    <t>ESS_183</t>
  </si>
  <si>
    <t>ESS_184</t>
  </si>
  <si>
    <t>ESS_185</t>
  </si>
  <si>
    <t>ESS_186</t>
  </si>
  <si>
    <t>ESS_187</t>
  </si>
  <si>
    <t>ESS_188</t>
  </si>
  <si>
    <t>ESS_189</t>
  </si>
  <si>
    <t>ESS_190</t>
  </si>
  <si>
    <t>ESS_191</t>
  </si>
  <si>
    <t>ESS_192</t>
  </si>
  <si>
    <t>ESS_193</t>
  </si>
  <si>
    <t>ESS_194</t>
  </si>
  <si>
    <t>9905CEBC-F587-44FB-B6EC-3021E0C5467E</t>
  </si>
</sst>
</file>

<file path=xl/styles.xml><?xml version="1.0" encoding="utf-8"?>
<styleSheet xmlns="http://schemas.openxmlformats.org/spreadsheetml/2006/main" xmlns:ap="http://schemas.openxmlformats.org/officeDocument/2006/extended-properties" xmlns:op="http://schemas.openxmlformats.org/officeDocument/2006/custom-properties" xmlns:a="http://schemas.openxmlformats.org/drawingml/2006/main" xmlns:c="http://schemas.openxmlformats.org/drawingml/2006/chart" xmlns:cdr="http://schemas.openxmlformats.org/drawingml/2006/chartDrawing" xmlns:comp="http://schemas.openxmlformats.org/drawingml/2006/compatibility" xmlns:dgm="http://schemas.openxmlformats.org/drawingml/2006/diagram" xmlns:lc="http://schemas.openxmlformats.org/drawingml/2006/lockedCanvas" xmlns:pic="http://schemas.openxmlformats.org/drawingml/2006/picture" xmlns:xdr="http://schemas.openxmlformats.org/drawingml/2006/spreadsheetDrawing" xmlns:r="http://schemas.openxmlformats.org/officeDocument/2006/relationships" xmlns:ds="http://schemas.openxmlformats.org/officeDocument/2006/customXml" xmlns:m="http://schemas.openxmlformats.org/officeDocument/2006/math" xmlns:x="http://schemas.openxmlformats.org/spreadsheetml/2006/main" xmlns:sl="http://schemas.openxmlformats.org/schemaLibrary/2006/main" xmlns:mc="http://schemas.openxmlformats.org/markup-compatibility/2006" xmlns:xne="http://schemas.microsoft.com/office/excel/2006/main" xmlns:mso="http://schemas.microsoft.com/office/2006/01/customui" xmlns:ax="http://schemas.microsoft.com/office/2006/activeX" xmlns:cppr="http://schemas.microsoft.com/office/2006/coverPageProps" xmlns:cdip="http://schemas.microsoft.com/office/2006/customDocumentInformationPanel" xmlns:ct="http://schemas.microsoft.com/office/2006/metadata/contentType" xmlns:ntns="http://schemas.microsoft.com/office/2006/metadata/customXsn" xmlns:lp="http://schemas.microsoft.com/office/2006/metadata/longProperties" xmlns:ma="http://schemas.microsoft.com/office/2006/metadata/properties/metaAttributes" xmlns:msink="http://schemas.microsoft.com/ink/2010/main" xmlns:c14="http://schemas.microsoft.com/office/drawing/2007/8/2/chart" xmlns:cdr14="http://schemas.microsoft.com/office/drawing/2010/chartDrawing" xmlns:a14="http://schemas.microsoft.com/office/drawing/2010/main" xmlns:pic14="http://schemas.microsoft.com/office/drawing/2010/picture" xmlns:x14="http://schemas.microsoft.com/office/spreadsheetml/2009/9/main" xmlns:xdr14="http://schemas.microsoft.com/office/excel/2010/spreadsheetDrawing" xmlns:x14ac="http://schemas.microsoft.com/office/spreadsheetml/2009/9/ac" xmlns:dsp="http://schemas.microsoft.com/office/drawing/2008/diagram" xmlns:mso14="http://schemas.microsoft.com/office/2009/07/customui" xmlns:dgm14="http://schemas.microsoft.com/office/drawing/2010/diagram" xmlns:x15="http://schemas.microsoft.com/office/spreadsheetml/2010/11/main" xmlns:x12ac="http://schemas.microsoft.com/office/spreadsheetml/2011/1/ac" xmlns:x15ac="http://schemas.microsoft.com/office/spreadsheetml/2010/11/ac" xmlns:xr="http://schemas.microsoft.com/office/spreadsheetml/2014/revision" xmlns:xr2="http://schemas.microsoft.com/office/spreadsheetml/2015/revision2" xmlns:xr3="http://schemas.microsoft.com/office/spreadsheetml/2016/revision3" xmlns:xr4="http://schemas.microsoft.com/office/spreadsheetml/2016/revision4" xmlns:xr5="http://schemas.microsoft.com/office/spreadsheetml/2016/revision5" xmlns:xr6="http://schemas.microsoft.com/office/spreadsheetml/2016/revision6" xmlns:xr7="http://schemas.microsoft.com/office/spreadsheetml/2016/revision7" xmlns:xr8="http://schemas.microsoft.com/office/spreadsheetml/2016/revision8" xmlns:xr9="http://schemas.microsoft.com/office/spreadsheetml/2016/revision9" xmlns:xr10="http://schemas.microsoft.com/office/spreadsheetml/2016/revision10" xmlns:xr11="http://schemas.microsoft.com/office/spreadsheetml/2016/revision11" xmlns:xr12="http://schemas.microsoft.com/office/spreadsheetml/2016/revision12" xmlns:xr13="http://schemas.microsoft.com/office/spreadsheetml/2016/revision13" xmlns:xr14="http://schemas.microsoft.com/office/spreadsheetml/2016/revision14" xmlns:xr15="http://schemas.microsoft.com/office/spreadsheetml/2016/revision15" xmlns:x16="http://schemas.microsoft.com/office/spreadsheetml/2014/11/main" xmlns:x16r2="http://schemas.microsoft.com/office/spreadsheetml/2015/02/main" xmlns:mo="http://schemas.microsoft.com/office/mac/office/2008/main" xmlns:mx="http://schemas.microsoft.com/office/mac/excel/2008/main" xmlns:mv="urn:schemas-microsoft-com:mac:vml" xmlns:o="urn:schemas-microsoft-com:office:office" xmlns:v="urn:schemas-microsoft-com:vml" mc:Ignorable="c14 cdr14 a14 pic14 x14 xdr14 x14ac dsp mso14 dgm14 x15 x12ac x15ac xr xr2 xr3 xr4 xr5 xr6 xr7 xr8 xr9 xr10 xr11 xr12 xr13 xr14 xr15 x15 x16 x16r2 mo mx mv o v" xr:uid="{00000000-0001-0000-0000-000000000000}">
  <numFmts count="4">
    <numFmt numFmtId="44" formatCode="_(&quot;$&quot;* #,##0.00_);_(&quot;$&quot;* \(#,##0.00\);_(&quot;$&quot;* &quot;-&quot;??_);_(@_)"/>
    <numFmt numFmtId="164" formatCode="&quot;$&quot;#,##0"/>
    <numFmt numFmtId="165" formatCode="_(&quot;$&quot;* #,##0_);_(&quot;$&quot;* \(#,##0\);_(&quot;$&quot;* &quot;-&quot;??_);_(@_)"/>
    <numFmt numFmtId="166" formatCode="#,##0.0000"/>
  </numFmts>
  <fonts count="25">
    <font>
      <sz val="11"/>
      <color theme="1"/>
      <name val="Calibri"/>
      <family val="2"/>
      <scheme val="minor"/>
    </font>
    <font>
      <sz val="11"/>
      <name val="Calibri"/>
      <family val="2"/>
      <scheme val="minor"/>
    </font>
    <font>
      <sz val="10"/>
      <name val="Times New Roman"/>
      <family val="2"/>
    </font>
    <font>
      <b>false</b>
      <sz val="11"/>
      <name val="Calibri"/>
      <family val="2"/>
      <scheme val="minor"/>
    </font>
    <font>
      <b>false</b>
      <sz val="11"/>
      <color theme="1"/>
      <name val="Calibri"/>
      <family val="2"/>
      <scheme val="minor"/>
    </font>
    <font>
      <b>false</b>
      <sz val="14"/>
      <color theme="0"/>
      <name val="Arial"/>
      <family val="2"/>
    </font>
    <font>
      <sz val="11"/>
      <color rgb="FFFF0000"/>
      <name val="Calibri"/>
      <family val="2"/>
      <scheme val="minor"/>
    </font>
    <font>
      <b>false</b>
      <sz val="11"/>
      <color theme="0"/>
      <name val="Calibri"/>
      <family val="2"/>
      <scheme val="minor"/>
    </font>
    <font>
      <u/>
      <sz val="11"/>
      <color theme="10"/>
      <name val="Calibri"/>
      <family val="2"/>
      <scheme val="minor"/>
    </font>
    <font>
      <b>false</b>
      <sz val="12"/>
      <name val="Calibri"/>
      <family val="2"/>
      <scheme val="minor"/>
    </font>
    <font>
      <sz val="10"/>
      <color indexed="8"/>
      <name val="Arial"/>
      <family val="2"/>
    </font>
    <font>
      <sz val="11"/>
      <color indexed="8"/>
      <name val="Calibri"/>
      <family val="2"/>
    </font>
    <font>
      <sz val="11"/>
      <color theme="1"/>
      <name val="Calibri"/>
      <family val="2"/>
      <scheme val="minor"/>
    </font>
    <font>
      <sz val="11"/>
      <color rgb="FF92D050"/>
      <name val="Calibri"/>
      <family val="2"/>
      <scheme val="minor"/>
    </font>
    <font>
      <sz val="11"/>
      <color theme="0"/>
      <name val="Calibri"/>
      <family val="2"/>
      <scheme val="minor"/>
    </font>
    <font>
      <sz val="10"/>
      <color rgb="FF000000"/>
      <name val="Times New Roman"/>
      <family val="1"/>
    </font>
    <font>
      <b>false</b>
      <sz val="11"/>
      <color rgb="FF000000"/>
      <name val="Calibri"/>
      <family val="2"/>
      <scheme val="minor"/>
    </font>
    <font>
      <sz val="10"/>
      <color rgb="FF000000"/>
      <name val="Calibri"/>
      <family val="2"/>
      <scheme val="minor"/>
    </font>
    <font>
      <sz val="9"/>
      <color rgb="FFC00000"/>
      <name val="Calibri"/>
      <family val="2"/>
      <scheme val="minor"/>
    </font>
    <font>
      <sz val="11"/>
      <color rgb="FF000000"/>
      <name val="Calibri"/>
      <family val="2"/>
      <scheme val="minor"/>
    </font>
    <font>
      <sz val="9"/>
      <color theme="0"/>
      <name val="Calibri"/>
      <family val="2"/>
      <scheme val="minor"/>
    </font>
    <font>
      <sz val="11"/>
      <color indexed="8"/>
      <name val="Calibri"/>
      <family val="2"/>
    </font>
    <font>
      <sz val="11"/>
      <color indexed="8"/>
      <name val="Calibri"/>
      <family val="2"/>
    </font>
    <font>
      <sz val="9"/>
      <color indexed="81"/>
      <name val="Tahoma"/>
      <family val="2"/>
    </font>
    <font>
      <b>false</b>
      <sz val="9"/>
      <color indexed="81"/>
      <name val="Tahoma"/>
      <family val="2"/>
    </font>
  </fonts>
  <fills count="13">
    <fill>
      <patternFill patternType="none"/>
    </fill>
    <fill>
      <patternFill patternType="gray125"/>
    </fill>
    <fill>
      <patternFill patternType="solid">
        <fgColor theme="0" tint="-0.0499893185216834"/>
        <bgColor indexed="64"/>
      </patternFill>
    </fill>
    <fill>
      <patternFill patternType="solid">
        <fgColor theme="8" tint="0.3999755851924192"/>
        <bgColor indexed="64"/>
      </patternFill>
    </fill>
    <fill>
      <patternFill patternType="solid">
        <fgColor theme="9" tint="0.5999938962981048"/>
        <bgColor indexed="64"/>
      </patternFill>
    </fill>
    <fill>
      <patternFill patternType="solid">
        <fgColor rgb="FFFFFF00"/>
        <bgColor indexed="64"/>
      </patternFill>
    </fill>
    <fill>
      <patternFill patternType="solid">
        <fgColor rgb="FF0070C0"/>
        <bgColor indexed="64"/>
      </patternFill>
    </fill>
    <fill>
      <patternFill patternType="solid">
        <fgColor indexed="22"/>
      </patternFill>
    </fill>
    <fill>
      <patternFill patternType="solid">
        <fgColor rgb="FF92D050"/>
        <bgColor indexed="64"/>
      </patternFill>
    </fill>
    <fill>
      <patternFill patternType="solid">
        <fgColor theme="9" tint="-0.249977111117893"/>
        <bgColor indexed="64"/>
      </patternFill>
    </fill>
    <fill>
      <patternFill patternType="solid">
        <fgColor theme="4"/>
        <bgColor theme="4"/>
      </patternFill>
    </fill>
    <fill>
      <patternFill patternType="solid">
        <fgColor theme="5"/>
        <bgColor theme="5"/>
      </patternFill>
    </fill>
    <fill>
      <patternFill patternType="solid">
        <fgColor theme="9" tint="-0.499984740745262"/>
        <bgColor indexed="64"/>
      </patternFill>
    </fill>
  </fills>
  <borders count="25">
    <border>
      <left/>
      <right/>
      <top/>
      <bottom/>
      <diagonal/>
    </border>
    <border>
      <left style="thin">
        <color auto="true"/>
      </left>
      <right style="thin">
        <color auto="true"/>
      </right>
      <top style="thin">
        <color auto="true"/>
      </top>
      <bottom style="thin">
        <color auto="true"/>
      </bottom>
      <diagonal/>
    </border>
    <border>
      <left/>
      <right style="thin">
        <color auto="true"/>
      </right>
      <top style="thin">
        <color auto="true"/>
      </top>
      <bottom style="thin">
        <color auto="true"/>
      </bottom>
      <diagonal/>
    </border>
    <border>
      <left/>
      <right/>
      <top style="thin">
        <color auto="true"/>
      </top>
      <bottom style="thin">
        <color auto="true"/>
      </bottom>
      <diagonal/>
    </border>
    <border>
      <left style="thin">
        <color auto="true"/>
      </left>
      <right/>
      <top style="thin">
        <color auto="true"/>
      </top>
      <bottom style="thin">
        <color auto="true"/>
      </bottom>
      <diagonal/>
    </border>
    <border>
      <left style="thin">
        <color auto="true"/>
      </left>
      <right/>
      <top/>
      <bottom style="thin">
        <color auto="true"/>
      </bottom>
      <diagonal/>
    </border>
    <border>
      <left/>
      <right/>
      <top/>
      <bottom style="thin">
        <color auto="true"/>
      </bottom>
      <diagonal/>
    </border>
    <border>
      <left/>
      <right style="thin">
        <color auto="true"/>
      </right>
      <top/>
      <bottom style="thin">
        <color auto="true"/>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bottom style="medium">
        <color indexed="64"/>
      </bottom>
      <diagonal/>
    </border>
    <border>
      <left style="thin">
        <color indexed="8"/>
      </left>
      <right style="thin">
        <color indexed="8"/>
      </right>
      <top/>
      <bottom/>
      <diagonal/>
    </border>
    <border>
      <left style="thin">
        <color auto="true"/>
      </left>
      <right style="thin">
        <color auto="true"/>
      </right>
      <top style="thin">
        <color auto="true"/>
      </top>
      <bottom/>
      <diagonal/>
    </border>
    <border>
      <left style="thin">
        <color auto="true"/>
      </left>
      <right/>
      <top style="thin">
        <color auto="true"/>
      </top>
      <bottom/>
      <diagonal/>
    </border>
    <border>
      <left style="thin">
        <color theme="4" tint="0.3999755851924192"/>
      </left>
      <right/>
      <top style="thin">
        <color theme="4" tint="0.3999755851924192"/>
      </top>
      <bottom style="thin">
        <color theme="4" tint="0.3999755851924192"/>
      </bottom>
      <diagonal/>
    </border>
    <border>
      <left/>
      <right/>
      <top style="thin">
        <color theme="9"/>
      </top>
      <bottom/>
      <diagonal/>
    </border>
    <border>
      <left/>
      <right/>
      <top style="thin">
        <color theme="5"/>
      </top>
      <bottom/>
      <diagonal/>
    </border>
    <border>
      <left style="thin">
        <color theme="9"/>
      </left>
      <right/>
      <top style="thin">
        <color theme="9"/>
      </top>
      <bottom/>
      <diagonal/>
    </border>
    <border>
      <left/>
      <right style="thin">
        <color theme="9"/>
      </right>
      <top style="thin">
        <color theme="9"/>
      </top>
      <bottom/>
      <diagonal/>
    </border>
    <border>
      <left style="thin">
        <color theme="9"/>
      </left>
      <right/>
      <top/>
      <bottom/>
      <diagonal/>
    </border>
    <border>
      <left/>
      <right style="thin">
        <color theme="9"/>
      </right>
      <top/>
      <bottom/>
      <diagonal/>
    </border>
    <border>
      <left/>
      <right/>
      <top style="thin">
        <color auto="true"/>
      </top>
      <bottom/>
      <diagonal/>
    </border>
    <border>
      <left/>
      <right style="thin">
        <color auto="true"/>
      </right>
      <top style="thin">
        <color auto="true"/>
      </top>
      <bottom/>
      <diagonal/>
    </border>
    <border>
      <left style="thin">
        <color auto="true"/>
      </left>
      <right style="thin">
        <color auto="true"/>
      </right>
      <top/>
      <bottom/>
      <diagonal/>
    </border>
  </borders>
  <cellStyleXfs count="5">
    <xf numFmtId="0" fontId="0" fillId="0" borderId="0" applyNumberFormat="false" applyFont="false" applyFill="false" applyBorder="false" applyAlignment="false" applyProtection="false"/>
    <xf numFmtId="0" fontId="8" fillId="0" borderId="0" applyNumberFormat="false" applyFont="false" applyFill="false" applyBorder="false" applyAlignment="false" applyProtection="false"/>
    <xf numFmtId="0" fontId="10" fillId="0" borderId="0" applyNumberFormat="false" applyFont="false" applyFill="false" applyBorder="false" applyAlignment="false" applyProtection="false"/>
    <xf numFmtId="44" fontId="12" fillId="0" borderId="0" applyNumberFormat="false" applyFont="false" applyFill="false" applyBorder="false" applyAlignment="false" applyProtection="false"/>
    <xf numFmtId="0" fontId="15" fillId="0" borderId="0" applyNumberFormat="false" applyFont="false" applyFill="false" applyBorder="false" applyAlignment="false" applyProtection="false"/>
  </cellStyleXfs>
  <cellXfs count="208">
    <xf numFmtId="0" fontId="0" fillId="0" borderId="0" xfId="0"/>
    <xf numFmtId="0" fontId="0" fillId="0" borderId="0" xfId="0" applyAlignment="true">
      <alignment horizontal="center"/>
    </xf>
    <xf numFmtId="1" fontId="2" fillId="0" borderId="0" xfId="0" applyNumberFormat="true" applyFont="true" applyBorder="true" applyAlignment="true">
      <alignment horizontal="center"/>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0" fillId="0" borderId="0" xfId="0" applyFill="true"/>
    <xf numFmtId="0" fontId="6" fillId="0" borderId="0" xfId="0" applyFont="true"/>
    <xf numFmtId="0" fontId="1" fillId="0" borderId="0" xfId="0" applyFont="true"/>
    <xf numFmtId="0" fontId="6" fillId="0" borderId="0" xfId="0" applyNumberFormat="true" applyFont="true"/>
    <xf numFmtId="0" fontId="0" fillId="0" borderId="0" xfId="0" applyAlignment="true">
      <alignment horizontal="left"/>
    </xf>
    <xf numFmtId="0" fontId="0" fillId="0" borderId="0" xfId="0" quotePrefix="true"/>
    <xf numFmtId="0" fontId="7" fillId="6" borderId="0" xfId="0" applyFont="true" applyFill="true"/>
    <xf numFmtId="0" fontId="7" fillId="6" borderId="0" xfId="0" applyFont="true" applyFill="true" applyAlignment="true">
      <alignment horizontal="center"/>
    </xf>
    <xf numFmtId="0" fontId="8" fillId="0" borderId="0" xfId="1"/>
    <xf numFmtId="0" fontId="8" fillId="0" borderId="0" xfId="1" applyAlignment="true">
      <alignment horizontal="center"/>
    </xf>
    <xf numFmtId="0" fontId="7" fillId="6" borderId="0" xfId="0" applyFont="true" applyFill="true" applyAlignment="true">
      <alignment wrapText="true"/>
    </xf>
    <xf numFmtId="0" fontId="0" fillId="0" borderId="0" xfId="0" applyAlignment="true">
      <alignment wrapText="true"/>
    </xf>
    <xf numFmtId="0" fontId="8" fillId="0" borderId="0" xfId="1" applyAlignment="true">
      <alignment horizontal="center" vertical="center"/>
    </xf>
    <xf numFmtId="0" fontId="0" fillId="0" borderId="0" xfId="0" applyAlignment="true">
      <alignment horizontal="center" vertical="center"/>
    </xf>
    <xf numFmtId="0" fontId="8" fillId="0" borderId="0" xfId="1" applyAlignment="true">
      <alignment vertical="center"/>
    </xf>
    <xf numFmtId="0" fontId="0" fillId="0" borderId="0" xfId="0" applyAlignment="true">
      <alignment vertical="center"/>
    </xf>
    <xf numFmtId="0" fontId="0" fillId="0" borderId="0" xfId="0" applyAlignment="true">
      <alignment vertical="center" wrapText="true"/>
    </xf>
    <xf numFmtId="0" fontId="4" fillId="0" borderId="0" xfId="0" applyFont="true"/>
    <xf numFmtId="0" fontId="4" fillId="0" borderId="0" xfId="0" applyFont="true" applyAlignment="true">
      <alignment horizontal="center"/>
    </xf>
    <xf numFmtId="165" fontId="0" fillId="0" borderId="0" xfId="3" applyNumberFormat="true" applyFont="true"/>
    <xf numFmtId="165" fontId="4" fillId="0" borderId="0" xfId="3" applyNumberFormat="true" applyFont="true" applyAlignment="true">
      <alignment horizontal="center"/>
    </xf>
    <xf numFmtId="0" fontId="0" fillId="0" borderId="0" xfId="0" applyFill="true" applyAlignment="true">
      <alignment horizontal="center"/>
    </xf>
    <xf numFmtId="0" fontId="11" fillId="7" borderId="12" xfId="2" applyFont="true" applyFill="true" applyBorder="true" applyAlignment="true">
      <alignment horizontal="center"/>
    </xf>
    <xf numFmtId="0" fontId="11" fillId="0" borderId="0" xfId="2" applyFont="true" applyFill="true" applyBorder="true" applyAlignment="true"/>
    <xf numFmtId="0" fontId="11" fillId="0" borderId="0" xfId="2" applyFont="true" applyFill="true" applyBorder="true" applyAlignment="true">
      <alignment horizontal="center"/>
    </xf>
    <xf numFmtId="0" fontId="0" fillId="0" borderId="0" xfId="0" applyNumberFormat="true" applyFill="true" applyBorder="true"/>
    <xf numFmtId="0" fontId="0" fillId="0" borderId="0" xfId="0" applyNumberFormat="true" applyFill="true"/>
    <xf numFmtId="0" fontId="13" fillId="0" borderId="0" xfId="0" applyFont="true"/>
    <xf numFmtId="2" fontId="13" fillId="0" borderId="0" xfId="0" applyNumberFormat="true" applyFont="true"/>
    <xf numFmtId="0" fontId="17" fillId="0" borderId="0" xfId="4" applyFont="true" applyFill="true" applyBorder="true" applyAlignment="true">
      <alignment horizontal="left" vertical="top"/>
    </xf>
    <xf numFmtId="1" fontId="14" fillId="0" borderId="0" xfId="0" applyNumberFormat="true" applyFont="true"/>
    <xf numFmtId="2" fontId="14" fillId="0" borderId="0" xfId="0" applyNumberFormat="true" applyFont="true"/>
    <xf numFmtId="0" fontId="4" fillId="8" borderId="0" xfId="0" applyFont="true" applyFill="true"/>
    <xf numFmtId="0" fontId="18" fillId="0" borderId="0" xfId="0" applyFont="true" applyAlignment="true">
      <alignment horizontal="center"/>
    </xf>
    <xf numFmtId="0" fontId="19" fillId="0" borderId="0" xfId="4" applyFont="true" applyFill="true" applyBorder="true" applyAlignment="true">
      <alignment horizontal="left" vertical="center"/>
    </xf>
    <xf numFmtId="0" fontId="19" fillId="0" borderId="0" xfId="4" applyFont="true" applyFill="true" applyBorder="true" applyAlignment="true">
      <alignment horizontal="left" vertical="top"/>
    </xf>
    <xf numFmtId="0" fontId="16" fillId="0" borderId="0" xfId="4" applyFont="true" applyFill="true" applyBorder="true" applyAlignment="true">
      <alignment horizontal="left" vertical="top"/>
    </xf>
    <xf numFmtId="0" fontId="13" fillId="0" borderId="0" xfId="0" applyFont="true" applyAlignment="true">
      <alignment vertical="center"/>
    </xf>
    <xf numFmtId="0" fontId="20" fillId="0" borderId="11" xfId="1" applyNumberFormat="true" applyFont="true" applyFill="true" applyBorder="true" applyAlignment="true" applyProtection="true">
      <alignment horizontal="center" vertical="center"/>
      <protection hidden="false" locked="false"/>
    </xf>
    <xf numFmtId="0" fontId="11" fillId="0" borderId="0" xfId="2" applyNumberFormat="true" applyFont="true" applyFill="true" applyAlignment="true"/>
    <xf numFmtId="0" fontId="19" fillId="0" borderId="0" xfId="4" applyFont="true" applyFill="true" applyBorder="true" applyAlignment="true">
      <alignment horizontal="center" vertical="center"/>
    </xf>
    <xf numFmtId="0" fontId="7" fillId="9" borderId="0" xfId="0" applyFont="true" applyFill="true"/>
    <xf numFmtId="0" fontId="14" fillId="0" borderId="0" xfId="0" applyFont="true"/>
    <xf numFmtId="0" fontId="11" fillId="0" borderId="0" xfId="2" applyFont="true" applyFill="true" applyAlignment="true"/>
    <xf numFmtId="0" fontId="7" fillId="10" borderId="15" xfId="0" applyFont="true" applyFill="true" applyBorder="true"/>
    <xf numFmtId="22" fontId="0" fillId="0" borderId="0" xfId="0" applyNumberFormat="true"/>
    <xf numFmtId="11" fontId="0" fillId="0" borderId="0" xfId="0" applyNumberFormat="true"/>
    <xf numFmtId="0" fontId="21" fillId="0" borderId="0" xfId="2" applyFont="true" applyFill="true" applyAlignment="true"/>
    <xf numFmtId="0" fontId="21" fillId="0" borderId="0" xfId="2" applyNumberFormat="true" applyFont="true" applyFill="true" applyAlignment="true"/>
    <xf numFmtId="0" fontId="0" fillId="0" borderId="16" xfId="0" applyFont="true" applyBorder="true"/>
    <xf numFmtId="0" fontId="19" fillId="0" borderId="16" xfId="4" applyNumberFormat="true" applyFont="true" applyBorder="true" applyAlignment="true">
      <alignment horizontal="left" vertical="center"/>
    </xf>
    <xf numFmtId="0" fontId="1" fillId="0" borderId="16" xfId="4" applyNumberFormat="true" applyFont="true" applyBorder="true" applyAlignment="true">
      <alignment horizontal="left" vertical="center" wrapText="true"/>
    </xf>
    <xf numFmtId="0" fontId="19" fillId="0" borderId="16" xfId="4" applyNumberFormat="true" applyFont="true" applyBorder="true" applyAlignment="true">
      <alignment horizontal="left" vertical="center" wrapText="true"/>
    </xf>
    <xf numFmtId="0" fontId="19" fillId="0" borderId="16" xfId="4" applyNumberFormat="true" applyFont="true" applyBorder="true" applyAlignment="true">
      <alignment horizontal="center" vertical="center"/>
    </xf>
    <xf numFmtId="0" fontId="0" fillId="5" borderId="0" xfId="0" applyFill="true"/>
    <xf numFmtId="0" fontId="7" fillId="11" borderId="0" xfId="0" applyFont="true" applyFill="true" applyBorder="true"/>
    <xf numFmtId="0" fontId="16" fillId="8" borderId="0" xfId="4" applyNumberFormat="true" applyFont="true" applyFill="true" applyBorder="true" applyAlignment="true">
      <alignment horizontal="left" vertical="center"/>
    </xf>
    <xf numFmtId="0" fontId="16" fillId="8" borderId="0" xfId="4" applyNumberFormat="true" applyFont="true" applyFill="true" applyBorder="true" applyAlignment="true">
      <alignment horizontal="center" vertical="center"/>
    </xf>
    <xf numFmtId="0" fontId="7" fillId="12" borderId="0" xfId="0" applyFont="true" applyFill="true"/>
    <xf numFmtId="0" fontId="22" fillId="0" borderId="0" xfId="2" applyFont="true" applyFill="true" applyAlignment="true"/>
    <xf numFmtId="0" fontId="0" fillId="0" borderId="18" xfId="0" applyFont="true" applyBorder="true"/>
    <xf numFmtId="0" fontId="0" fillId="0" borderId="16" xfId="0" applyFont="true" applyBorder="true" applyAlignment="true">
      <alignment horizontal="center"/>
    </xf>
    <xf numFmtId="0" fontId="0" fillId="0" borderId="19" xfId="0" applyFont="true" applyBorder="true" applyAlignment="true">
      <alignment horizontal="center"/>
    </xf>
    <xf numFmtId="0" fontId="0" fillId="4" borderId="18" xfId="0" applyFont="true" applyFill="true" applyBorder="true"/>
    <xf numFmtId="0" fontId="0" fillId="4" borderId="16" xfId="0" applyFont="true" applyFill="true" applyBorder="true" applyAlignment="true">
      <alignment horizontal="center"/>
    </xf>
    <xf numFmtId="0" fontId="0" fillId="4" borderId="16" xfId="0" applyFont="true" applyFill="true" applyBorder="true"/>
    <xf numFmtId="0" fontId="0" fillId="4" borderId="19" xfId="0" applyFont="true" applyFill="true" applyBorder="true" applyAlignment="true">
      <alignment horizontal="center"/>
    </xf>
    <xf numFmtId="0" fontId="0" fillId="0" borderId="16" xfId="0" applyFont="true" applyFill="true" applyBorder="true" applyAlignment="true">
      <alignment horizontal="center"/>
    </xf>
    <xf numFmtId="0" fontId="7" fillId="4" borderId="0" xfId="0" applyFont="true" applyFill="true" applyBorder="true" applyAlignment="true">
      <alignment horizontal="center"/>
    </xf>
    <xf numFmtId="0" fontId="7" fillId="4" borderId="20" xfId="0" applyFont="true" applyFill="true" applyBorder="true" applyAlignment="true">
      <alignment horizontal="center"/>
    </xf>
    <xf numFmtId="0" fontId="7" fillId="4" borderId="21" xfId="0" applyFont="true" applyFill="true" applyBorder="true" applyAlignment="true">
      <alignment horizontal="center"/>
    </xf>
    <xf numFmtId="0" fontId="0" fillId="0" borderId="18" xfId="0" applyFont="true" applyFill="true" applyBorder="true"/>
    <xf numFmtId="0" fontId="0" fillId="0" borderId="16" xfId="0" applyFont="true" applyFill="true" applyBorder="true"/>
    <xf numFmtId="0" fontId="0" fillId="0" borderId="19" xfId="0" applyFont="true" applyFill="true" applyBorder="true" applyAlignment="true">
      <alignment horizontal="center"/>
    </xf>
    <xf numFmtId="22" fontId="0" fillId="0" borderId="0" xfId="0" applyNumberFormat="true" applyFill="true"/>
    <xf numFmtId="0" fontId="0" fillId="0" borderId="17" xfId="0" applyBorder="true"/>
    <xf numFmtId="0" fontId="19" fillId="0" borderId="17" xfId="4" applyFont="true" applyBorder="true" applyAlignment="true">
      <alignment horizontal="left" vertical="center"/>
    </xf>
    <xf numFmtId="0" fontId="0" fillId="0" borderId="17" xfId="0" applyFont="true" applyBorder="true"/>
    <xf numFmtId="14" fontId="11" fillId="0" borderId="0" xfId="2" applyNumberFormat="true" applyFont="true" applyFill="true" applyAlignment="true"/>
    <xf numFmtId="0" fontId="0" fillId="0" borderId="20" xfId="0" applyFont="true" applyBorder="true"/>
    <xf numFmtId="0" fontId="0" fillId="0" borderId="0" xfId="0" applyFont="true" applyBorder="true" applyAlignment="true">
      <alignment horizontal="center"/>
    </xf>
    <xf numFmtId="0" fontId="0" fillId="0" borderId="0" xfId="0" applyFont="true" applyBorder="true"/>
    <xf numFmtId="0" fontId="0" fillId="0" borderId="21" xfId="0" applyFont="true" applyBorder="true" applyAlignment="true">
      <alignment horizontal="center"/>
    </xf>
    <xf numFmtId="0" fontId="9" fillId="2" borderId="1" xfId="0" applyNumberFormat="true" applyFont="true" applyFill="true" applyBorder="true" applyAlignment="true">
      <alignment vertical="center" wrapText="true"/>
    </xf>
    <xf numFmtId="3" fontId="1" fillId="0" borderId="24" xfId="0" applyNumberFormat="true" applyFont="true" applyBorder="true" applyAlignment="true" applyProtection="true">
      <alignment vertical="center" wrapText="true"/>
      <protection hidden="false" locked="false"/>
    </xf>
    <xf numFmtId="3" fontId="1" fillId="0" borderId="13" xfId="0" applyNumberFormat="true" applyFont="true" applyBorder="true" applyAlignment="true" applyProtection="true">
      <alignment vertical="center" wrapText="true"/>
      <protection hidden="false" locked="false"/>
    </xf>
    <xf numFmtId="3" fontId="1" fillId="0" borderId="1" xfId="0" applyNumberFormat="true" applyFont="true" applyBorder="true" applyAlignment="true" applyProtection="true">
      <alignment vertical="center" wrapText="true"/>
      <protection hidden="false" locked="false"/>
    </xf>
    <xf numFmtId="0" fontId="0" fillId="4" borderId="16" xfId="0" applyNumberFormat="true" applyFont="true" applyFill="true" applyBorder="true" applyAlignment="true">
      <alignment horizontal="center"/>
    </xf>
    <xf numFmtId="0" fontId="0" fillId="0" borderId="16" xfId="0" applyNumberFormat="true" applyFont="true" applyBorder="true" applyAlignment="true">
      <alignment horizontal="center"/>
    </xf>
    <xf numFmtId="0" fontId="0" fillId="0" borderId="0" xfId="0" applyNumberFormat="true" applyFont="true" applyBorder="true" applyAlignment="true">
      <alignment horizontal="center"/>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14" fontId="0" fillId="0" borderId="0" xfId="0" applyNumberFormat="true"/>
    <xf numFmtId="0" fontId="0" fillId="0" borderId="0" xfId="1" applyFont="true" applyAlignment="true">
      <alignment horizontal="center"/>
    </xf>
    <xf numFmtId="0" fontId="0" fillId="0" borderId="0" xfId="1" applyFont="true"/>
    <xf numFmtId="0" fontId="3" fillId="4" borderId="1" xfId="0" applyFont="true" applyFill="true" applyBorder="true" applyAlignment="true">
      <alignment horizontal="left"/>
    </xf>
    <xf numFmtId="0" fontId="4" fillId="4" borderId="1" xfId="0" applyFont="true" applyFill="true" applyBorder="true" applyAlignment="true">
      <alignment horizontal="left"/>
    </xf>
    <xf numFmtId="0" fontId="8" fillId="4" borderId="1" xfId="1" applyFill="true" applyBorder="true" applyAlignment="true">
      <alignment horizontal="center" vertical="center"/>
    </xf>
    <xf numFmtId="0" fontId="4" fillId="4" borderId="4" xfId="0" applyFont="true" applyFill="true" applyBorder="true" applyAlignment="true">
      <alignment horizontal="left"/>
    </xf>
    <xf numFmtId="0" fontId="4" fillId="4" borderId="3" xfId="0" applyFont="true" applyFill="true" applyBorder="true" applyAlignment="true">
      <alignment horizontal="left"/>
    </xf>
    <xf numFmtId="0" fontId="4" fillId="4" borderId="2" xfId="0" applyFont="true" applyFill="true" applyBorder="true" applyAlignment="true">
      <alignment horizontal="left"/>
    </xf>
    <xf numFmtId="1" fontId="1" fillId="0" borderId="13" xfId="0" applyNumberFormat="true" applyFont="true" applyBorder="true" applyAlignment="true" applyProtection="true">
      <alignment horizontal="left" vertical="center" wrapText="true"/>
      <protection hidden="false" locked="false"/>
    </xf>
    <xf numFmtId="1" fontId="1" fillId="0" borderId="1" xfId="0" applyNumberFormat="true" applyFont="true" applyBorder="true" applyAlignment="true" applyProtection="true">
      <alignment horizontal="left" vertical="center" wrapText="true"/>
      <protection hidden="false" locked="false"/>
    </xf>
    <xf numFmtId="0" fontId="5" fillId="3" borderId="9" xfId="0" applyNumberFormat="true" applyFont="true" applyFill="true" applyBorder="true" applyAlignment="true" applyProtection="true">
      <alignment horizontal="center" vertical="center"/>
      <protection hidden="false" locked="false"/>
    </xf>
    <xf numFmtId="0" fontId="5" fillId="3" borderId="8" xfId="0" applyNumberFormat="true" applyFont="true" applyFill="true" applyBorder="true" applyAlignment="true" applyProtection="true">
      <alignment horizontal="center" vertical="center"/>
      <protection hidden="false" locked="false"/>
    </xf>
    <xf numFmtId="0" fontId="5" fillId="3" borderId="10" xfId="0" applyNumberFormat="true" applyFont="true" applyFill="true" applyBorder="true" applyAlignment="true" applyProtection="true">
      <alignment horizontal="center" vertical="center"/>
      <protection hidden="false" locked="false"/>
    </xf>
    <xf numFmtId="0" fontId="9" fillId="2" borderId="5" xfId="0" applyNumberFormat="true" applyFont="true" applyFill="true" applyBorder="true" applyAlignment="true">
      <alignment horizontal="left" vertical="center"/>
    </xf>
    <xf numFmtId="0" fontId="9" fillId="2" borderId="6" xfId="0" applyNumberFormat="true" applyFont="true" applyFill="true" applyBorder="true" applyAlignment="true">
      <alignment horizontal="left" vertical="center"/>
    </xf>
    <xf numFmtId="0" fontId="9" fillId="2" borderId="7" xfId="0" applyNumberFormat="true" applyFont="true" applyFill="true" applyBorder="true" applyAlignment="true">
      <alignment horizontal="left" vertical="center"/>
    </xf>
    <xf numFmtId="0" fontId="3" fillId="0" borderId="4" xfId="0" applyNumberFormat="true" applyFont="true" applyFill="true" applyBorder="true" applyAlignment="true">
      <alignment horizontal="left" vertical="center"/>
    </xf>
    <xf numFmtId="0" fontId="3" fillId="0" borderId="3" xfId="0" applyNumberFormat="true" applyFont="true" applyFill="true" applyBorder="true" applyAlignment="true">
      <alignment horizontal="left" vertical="center"/>
    </xf>
    <xf numFmtId="0" fontId="3" fillId="0" borderId="2" xfId="0" applyNumberFormat="true" applyFont="true" applyFill="true" applyBorder="true" applyAlignment="true">
      <alignment horizontal="left" vertical="center"/>
    </xf>
    <xf numFmtId="0" fontId="1" fillId="0" borderId="4" xfId="0" applyNumberFormat="true" applyFont="true" applyFill="true" applyBorder="true" applyAlignment="true" applyProtection="true">
      <alignment horizontal="left" vertical="center"/>
      <protection hidden="false" locked="false"/>
    </xf>
    <xf numFmtId="0" fontId="1" fillId="0" borderId="3" xfId="0" applyNumberFormat="true" applyFont="true" applyFill="true" applyBorder="true" applyAlignment="true" applyProtection="true">
      <alignment horizontal="left" vertical="center"/>
      <protection hidden="false" locked="false"/>
    </xf>
    <xf numFmtId="0" fontId="1" fillId="0" borderId="2" xfId="0" applyNumberFormat="true" applyFont="true" applyFill="true" applyBorder="true" applyAlignment="true" applyProtection="true">
      <alignment horizontal="left" vertical="center"/>
      <protection hidden="false" locked="false"/>
    </xf>
    <xf numFmtId="3" fontId="1" fillId="0" borderId="4" xfId="0" applyNumberFormat="true" applyFont="true" applyFill="true" applyBorder="true" applyAlignment="true" applyProtection="true">
      <alignment horizontal="left" vertical="center"/>
      <protection hidden="false" locked="false"/>
    </xf>
    <xf numFmtId="3" fontId="1" fillId="0" borderId="3" xfId="0" applyNumberFormat="true" applyFont="true" applyFill="true" applyBorder="true" applyAlignment="true" applyProtection="true">
      <alignment horizontal="left" vertical="center"/>
      <protection hidden="false" locked="false"/>
    </xf>
    <xf numFmtId="3" fontId="1" fillId="0" borderId="2" xfId="0" applyNumberFormat="true" applyFont="true" applyFill="true" applyBorder="true" applyAlignment="true" applyProtection="true">
      <alignment horizontal="left" vertical="center"/>
      <protection hidden="false" locked="false"/>
    </xf>
    <xf numFmtId="14" fontId="1" fillId="0" borderId="4" xfId="0" applyNumberFormat="true" applyFont="true" applyFill="true" applyBorder="true" applyAlignment="true" applyProtection="true">
      <alignment horizontal="left" vertical="center"/>
      <protection hidden="false" locked="false"/>
    </xf>
    <xf numFmtId="0" fontId="1" fillId="0" borderId="4" xfId="0" quotePrefix="true" applyNumberFormat="true" applyFont="true" applyBorder="true" applyAlignment="true" applyProtection="true">
      <alignment horizontal="left" vertical="center"/>
      <protection hidden="false" locked="false"/>
    </xf>
    <xf numFmtId="0" fontId="1" fillId="0" borderId="3" xfId="0" applyNumberFormat="true" applyFont="true" applyBorder="true" applyAlignment="true" applyProtection="true">
      <alignment horizontal="left" vertical="center"/>
      <protection hidden="false" locked="false"/>
    </xf>
    <xf numFmtId="0" fontId="1" fillId="0" borderId="2" xfId="0" applyNumberFormat="true" applyFont="true" applyBorder="true" applyAlignment="true" applyProtection="true">
      <alignment horizontal="left" vertical="center"/>
      <protection hidden="false" locked="false"/>
    </xf>
    <xf numFmtId="0" fontId="1" fillId="0" borderId="4" xfId="0" applyNumberFormat="true" applyFont="true" applyBorder="true" applyAlignment="true" applyProtection="true">
      <alignment horizontal="left" vertical="center"/>
      <protection hidden="false" locked="false"/>
    </xf>
    <xf numFmtId="0" fontId="3" fillId="0" borderId="1" xfId="0" applyNumberFormat="true" applyFont="true" applyFill="true" applyBorder="true" applyAlignment="true">
      <alignment horizontal="left" vertical="center"/>
    </xf>
    <xf numFmtId="0" fontId="3" fillId="0" borderId="4" xfId="0" applyNumberFormat="true" applyFont="true" applyFill="true" applyBorder="true" applyAlignment="true" applyProtection="true">
      <alignment horizontal="left" vertical="center"/>
      <protection hidden="false" locked="false"/>
    </xf>
    <xf numFmtId="0" fontId="3" fillId="0" borderId="3" xfId="0" applyNumberFormat="true" applyFont="true" applyFill="true" applyBorder="true" applyAlignment="true" applyProtection="true">
      <alignment horizontal="left" vertical="center"/>
      <protection hidden="false" locked="false"/>
    </xf>
    <xf numFmtId="0" fontId="3" fillId="0" borderId="2" xfId="0" applyNumberFormat="true" applyFont="true" applyFill="true" applyBorder="true" applyAlignment="true" applyProtection="true">
      <alignment horizontal="left" vertical="center"/>
      <protection hidden="false" locked="false"/>
    </xf>
    <xf numFmtId="0" fontId="1" fillId="0" borderId="1" xfId="0" applyNumberFormat="true" applyFont="true" applyFill="true" applyBorder="true" applyAlignment="true" applyProtection="true">
      <alignment horizontal="left" vertical="center"/>
      <protection hidden="false" locked="false"/>
    </xf>
    <xf numFmtId="166" fontId="0" fillId="0" borderId="13" xfId="0" applyNumberFormat="true" applyBorder="true" applyAlignment="true" applyProtection="true">
      <alignment horizontal="left" vertical="center"/>
      <protection hidden="false" locked="false"/>
    </xf>
    <xf numFmtId="0" fontId="0" fillId="0" borderId="13" xfId="0" applyBorder="true" applyAlignment="true">
      <alignment horizontal="left" vertical="center"/>
    </xf>
    <xf numFmtId="0" fontId="0" fillId="0" borderId="14" xfId="0" applyBorder="true" applyAlignment="true">
      <alignment horizontal="left" vertical="center"/>
    </xf>
    <xf numFmtId="0" fontId="4" fillId="0" borderId="13" xfId="0" applyFont="true" applyBorder="true" applyAlignment="true">
      <alignment horizontal="left" vertical="center"/>
    </xf>
    <xf numFmtId="0" fontId="3" fillId="2" borderId="4" xfId="0" applyNumberFormat="true" applyFont="true" applyFill="true" applyBorder="true" applyAlignment="true" applyProtection="true">
      <alignment horizontal="center" vertical="center"/>
    </xf>
    <xf numFmtId="0" fontId="3" fillId="2" borderId="2" xfId="0" applyNumberFormat="true" applyFont="true" applyFill="true" applyBorder="true" applyAlignment="true" applyProtection="true">
      <alignment horizontal="center" vertical="center"/>
    </xf>
    <xf numFmtId="0" fontId="3" fillId="2" borderId="1" xfId="0" applyNumberFormat="true" applyFont="true" applyFill="true" applyBorder="true" applyAlignment="true">
      <alignment horizontal="center" vertical="center"/>
    </xf>
    <xf numFmtId="0" fontId="3" fillId="2" borderId="3" xfId="0" applyNumberFormat="true" applyFont="true" applyFill="true" applyBorder="true" applyAlignment="true" applyProtection="true">
      <alignment horizontal="center" vertical="center"/>
    </xf>
    <xf numFmtId="0" fontId="3" fillId="0" borderId="1" xfId="0" applyNumberFormat="true" applyFont="true" applyBorder="true" applyAlignment="true" applyProtection="true">
      <alignment horizontal="left" vertical="center"/>
    </xf>
    <xf numFmtId="0" fontId="1" fillId="0" borderId="1" xfId="0" applyNumberFormat="true" applyFont="true" applyBorder="true" applyAlignment="true" applyProtection="true">
      <alignment horizontal="left" vertical="center"/>
    </xf>
    <xf numFmtId="0" fontId="1" fillId="0" borderId="4" xfId="0" applyNumberFormat="true" applyFont="true" applyBorder="true" applyAlignment="true" applyProtection="true">
      <alignment horizontal="left" vertical="center"/>
    </xf>
    <xf numFmtId="0" fontId="1" fillId="0" borderId="3" xfId="0" applyNumberFormat="true" applyFont="true" applyBorder="true" applyAlignment="true" applyProtection="true">
      <alignment horizontal="left" vertical="center"/>
    </xf>
    <xf numFmtId="0" fontId="1" fillId="0" borderId="2" xfId="0" applyNumberFormat="true" applyFont="true" applyBorder="true" applyAlignment="true" applyProtection="true">
      <alignment horizontal="left" vertical="center"/>
    </xf>
    <xf numFmtId="0" fontId="9" fillId="2" borderId="4" xfId="0" applyNumberFormat="true" applyFont="true" applyFill="true" applyBorder="true" applyAlignment="true">
      <alignment horizontal="left" vertical="center"/>
    </xf>
    <xf numFmtId="0" fontId="9" fillId="2" borderId="3" xfId="0" applyNumberFormat="true" applyFont="true" applyFill="true" applyBorder="true" applyAlignment="true">
      <alignment horizontal="left" vertical="center"/>
    </xf>
    <xf numFmtId="0" fontId="9" fillId="2" borderId="2" xfId="0" applyNumberFormat="true" applyFont="true" applyFill="true" applyBorder="true" applyAlignment="true">
      <alignment horizontal="left" vertical="center"/>
    </xf>
    <xf numFmtId="0" fontId="3" fillId="0" borderId="4" xfId="0" applyNumberFormat="true" applyFont="true" applyBorder="true" applyAlignment="true">
      <alignment horizontal="left" vertical="center"/>
    </xf>
    <xf numFmtId="0" fontId="3" fillId="0" borderId="3" xfId="0" applyNumberFormat="true" applyFont="true" applyBorder="true" applyAlignment="true">
      <alignment horizontal="left" vertical="center"/>
    </xf>
    <xf numFmtId="0" fontId="3" fillId="0" borderId="2" xfId="0" applyNumberFormat="true" applyFont="true" applyBorder="true" applyAlignment="true">
      <alignment horizontal="left" vertical="center"/>
    </xf>
    <xf numFmtId="0" fontId="3" fillId="2" borderId="4" xfId="0" applyNumberFormat="true" applyFont="true" applyFill="true" applyBorder="true" applyAlignment="true">
      <alignment horizontal="center" vertical="center"/>
    </xf>
    <xf numFmtId="0" fontId="3" fillId="2" borderId="3" xfId="0" applyNumberFormat="true" applyFont="true" applyFill="true" applyBorder="true" applyAlignment="true">
      <alignment horizontal="center" vertical="center"/>
    </xf>
    <xf numFmtId="0" fontId="3" fillId="2" borderId="2" xfId="0" applyNumberFormat="true" applyFont="true" applyFill="true" applyBorder="true" applyAlignment="true">
      <alignment horizontal="center" vertical="center"/>
    </xf>
    <xf numFmtId="14" fontId="1" fillId="0" borderId="1" xfId="0" quotePrefix="true" applyNumberFormat="true" applyFont="true" applyBorder="true" applyAlignment="true" applyProtection="true">
      <alignment horizontal="left" vertical="center"/>
      <protection hidden="false" locked="false"/>
    </xf>
    <xf numFmtId="0" fontId="1" fillId="0" borderId="1" xfId="0" applyNumberFormat="true" applyFont="true" applyBorder="true" applyAlignment="true" applyProtection="true">
      <alignment horizontal="left" vertical="center"/>
      <protection hidden="false" locked="false"/>
    </xf>
    <xf numFmtId="164" fontId="1" fillId="0" borderId="4" xfId="0" applyNumberFormat="true" applyFont="true" applyBorder="true" applyAlignment="true" applyProtection="true">
      <alignment horizontal="left" vertical="center"/>
      <protection hidden="false" locked="false"/>
    </xf>
    <xf numFmtId="164" fontId="1" fillId="0" borderId="3" xfId="0" applyNumberFormat="true" applyFont="true" applyBorder="true" applyAlignment="true" applyProtection="true">
      <alignment horizontal="left" vertical="center"/>
      <protection hidden="false" locked="false"/>
    </xf>
    <xf numFmtId="164" fontId="1" fillId="0" borderId="2"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wrapText="true"/>
      <protection hidden="false" locked="false"/>
    </xf>
    <xf numFmtId="1" fontId="1" fillId="0" borderId="2" xfId="0" applyNumberFormat="true" applyFont="true" applyBorder="true" applyAlignment="true" applyProtection="true">
      <alignment horizontal="left" vertical="center" wrapText="true"/>
      <protection hidden="false" locked="false"/>
    </xf>
    <xf numFmtId="0" fontId="1" fillId="0" borderId="14" xfId="0" applyNumberFormat="true" applyFont="true" applyBorder="true" applyAlignment="true" applyProtection="true">
      <alignment horizontal="left" vertical="center"/>
      <protection hidden="false" locked="false"/>
    </xf>
    <xf numFmtId="0" fontId="1" fillId="0" borderId="22" xfId="0" applyNumberFormat="true" applyFont="true" applyBorder="true" applyAlignment="true" applyProtection="true">
      <alignment horizontal="left" vertical="center"/>
      <protection hidden="false" locked="false"/>
    </xf>
    <xf numFmtId="0" fontId="1" fillId="0" borderId="23" xfId="0" applyNumberFormat="true" applyFont="true" applyBorder="true" applyAlignment="true" applyProtection="true">
      <alignment horizontal="left" vertical="center"/>
      <protection hidden="false" locked="false"/>
    </xf>
    <xf numFmtId="0" fontId="3" fillId="0" borderId="1" xfId="0" applyNumberFormat="true" applyFont="true" applyBorder="true" applyAlignment="true">
      <alignment horizontal="left" vertical="center"/>
    </xf>
    <xf numFmtId="1" fontId="1" fillId="0" borderId="4" xfId="0" applyNumberFormat="true" applyFont="true" applyBorder="true" applyAlignment="true" applyProtection="true">
      <alignment horizontal="left" vertical="center" wrapText="true"/>
      <protection hidden="false" locked="false"/>
    </xf>
    <xf numFmtId="1" fontId="1" fillId="0" borderId="24" xfId="0" applyNumberFormat="true" applyFont="true" applyBorder="true" applyAlignment="true" applyProtection="true">
      <alignment horizontal="left" vertical="center" wrapText="true"/>
      <protection hidden="false" locked="false"/>
    </xf>
    <xf numFmtId="0" fontId="1" fillId="0" borderId="4" xfId="0" applyNumberFormat="true" applyFont="true" applyBorder="true" applyAlignment="true" applyProtection="true">
      <alignment horizontal="left" vertical="top" wrapText="true"/>
      <protection hidden="false" locked="false"/>
    </xf>
    <xf numFmtId="0" fontId="1" fillId="0" borderId="3" xfId="0" applyNumberFormat="true" applyFont="true" applyBorder="true" applyAlignment="true" applyProtection="true">
      <alignment horizontal="left" vertical="top" wrapText="true"/>
      <protection hidden="false" locked="false"/>
    </xf>
    <xf numFmtId="0" fontId="1" fillId="0" borderId="2" xfId="0" applyNumberFormat="true" applyFont="true" applyBorder="true" applyAlignment="true" applyProtection="true">
      <alignment horizontal="left" vertical="top" wrapText="true"/>
      <protection hidden="false" locked="false"/>
    </xf>
    <xf numFmtId="0" fontId="0" fillId="0" borderId="4" xfId="0" applyFont="true" applyBorder="true" applyAlignment="true">
      <alignment horizontal="center" vertical="center"/>
    </xf>
    <xf numFmtId="0" fontId="0" fillId="0" borderId="2" xfId="0" applyFont="true" applyBorder="true" applyAlignment="true">
      <alignment horizontal="center" vertical="center"/>
    </xf>
    <xf numFmtId="0" fontId="0" fillId="0" borderId="3" xfId="0" applyFont="true" applyBorder="true" applyAlignment="true">
      <alignment horizontal="center" vertical="center"/>
    </xf>
    <xf numFmtId="0" fontId="0" fillId="0" borderId="4" xfId="0" applyFont="true" applyBorder="true" applyAlignment="true" applyProtection="true">
      <alignment horizontal="left" vertical="center"/>
      <protection hidden="false" locked="false"/>
    </xf>
    <xf numFmtId="0" fontId="0" fillId="0" borderId="3" xfId="0" applyFont="true" applyBorder="true" applyAlignment="true" applyProtection="true">
      <alignment horizontal="left" vertical="center"/>
      <protection hidden="false" locked="false"/>
    </xf>
    <xf numFmtId="0" fontId="0" fillId="0" borderId="2" xfId="0" applyFont="true" applyBorder="true" applyAlignment="true" applyProtection="true">
      <alignment horizontal="left" vertical="center"/>
      <protection hidden="false" locked="false"/>
    </xf>
    <xf numFmtId="0" fontId="1" fillId="0" borderId="4" xfId="0" applyNumberFormat="true" applyFont="true" applyBorder="true" applyAlignment="true">
      <alignment horizontal="center" vertical="center"/>
    </xf>
    <xf numFmtId="0" fontId="1" fillId="0" borderId="3" xfId="0" applyNumberFormat="true" applyFont="true" applyBorder="true" applyAlignment="true">
      <alignment horizontal="center" vertical="center"/>
    </xf>
    <xf numFmtId="0" fontId="1" fillId="0" borderId="2" xfId="0" applyNumberFormat="true" applyFont="true" applyBorder="true" applyAlignment="true">
      <alignment horizontal="center" vertical="center"/>
    </xf>
    <xf numFmtId="1" fontId="1" fillId="0" borderId="4" xfId="0" applyNumberFormat="true" applyFont="true" applyBorder="true" applyAlignment="true">
      <alignment horizontal="center" vertical="center"/>
    </xf>
    <xf numFmtId="1" fontId="1" fillId="0" borderId="3" xfId="0" applyNumberFormat="true" applyFont="true" applyBorder="true" applyAlignment="true">
      <alignment horizontal="center" vertical="center"/>
    </xf>
    <xf numFmtId="1" fontId="1" fillId="0" borderId="2" xfId="0" applyNumberFormat="true" applyFont="true" applyBorder="true" applyAlignment="true">
      <alignment horizontal="center" vertical="center"/>
    </xf>
    <xf numFmtId="0" fontId="0" fillId="0" borderId="4" xfId="0" applyFont="true" applyBorder="true" applyAlignment="true" applyProtection="true">
      <alignment horizontal="center" vertical="center"/>
      <protection hidden="false" locked="false"/>
    </xf>
    <xf numFmtId="0" fontId="0" fillId="0" borderId="3" xfId="0" applyFont="true" applyBorder="true" applyAlignment="true" applyProtection="true">
      <alignment horizontal="center" vertical="center"/>
      <protection hidden="false" locked="false"/>
    </xf>
    <xf numFmtId="0" fontId="0" fillId="0" borderId="2" xfId="0"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center" vertical="center"/>
      <protection hidden="false" locked="false"/>
    </xf>
    <xf numFmtId="1" fontId="1" fillId="0" borderId="3" xfId="0" applyNumberFormat="true" applyFont="true" applyBorder="true" applyAlignment="true" applyProtection="true">
      <alignment horizontal="center" vertical="center"/>
      <protection hidden="false" locked="false"/>
    </xf>
    <xf numFmtId="1" fontId="1" fillId="0" borderId="2" xfId="0" applyNumberFormat="true" applyFont="true" applyBorder="true" applyAlignment="true" applyProtection="true">
      <alignment horizontal="center" vertical="center"/>
      <protection hidden="false" locked="false"/>
    </xf>
    <xf numFmtId="1" fontId="1" fillId="0" borderId="4" xfId="0" applyNumberFormat="true" applyFont="true" applyBorder="true" applyAlignment="true" applyProtection="true">
      <alignment horizontal="left" vertical="center"/>
      <protection hidden="false" locked="false"/>
    </xf>
    <xf numFmtId="1" fontId="1" fillId="0" borderId="3" xfId="0" applyNumberFormat="true" applyFont="true" applyBorder="true" applyAlignment="true" applyProtection="true">
      <alignment horizontal="left" vertical="center"/>
      <protection hidden="false" locked="false"/>
    </xf>
    <xf numFmtId="1" fontId="1" fillId="0" borderId="2" xfId="0" applyNumberFormat="true" applyFont="true" applyBorder="true" applyAlignment="true" applyProtection="true">
      <alignment horizontal="left" vertical="center"/>
      <protection hidden="false" locked="false"/>
    </xf>
    <xf numFmtId="0" fontId="4" fillId="0" borderId="1" xfId="0" applyFont="true" applyBorder="true" applyAlignment="true">
      <alignment horizontal="left" vertical="center"/>
    </xf>
    <xf numFmtId="0" fontId="0" fillId="0" borderId="1" xfId="0" applyBorder="true" applyAlignment="true">
      <alignment horizontal="left" vertical="center"/>
    </xf>
    <xf numFmtId="0" fontId="9" fillId="2" borderId="1" xfId="0" applyNumberFormat="true" applyFont="true" applyFill="true" applyBorder="true" applyAlignment="true">
      <alignment horizontal="left" vertical="center" wrapText="true"/>
    </xf>
    <xf numFmtId="0" fontId="3" fillId="0" borderId="14" xfId="0" applyNumberFormat="true" applyFont="true" applyBorder="true" applyAlignment="true">
      <alignment horizontal="left" vertical="center"/>
    </xf>
    <xf numFmtId="0" fontId="3" fillId="0" borderId="22" xfId="0" applyNumberFormat="true" applyFont="true" applyBorder="true" applyAlignment="true">
      <alignment horizontal="left" vertical="center"/>
    </xf>
    <xf numFmtId="0" fontId="3" fillId="0" borderId="23" xfId="0" applyNumberFormat="true" applyFont="true" applyBorder="true" applyAlignment="true">
      <alignment horizontal="left" vertical="center"/>
    </xf>
    <xf numFmtId="166" fontId="0" fillId="0" borderId="1" xfId="0" applyNumberFormat="true" applyBorder="true" applyAlignment="true" applyProtection="true">
      <alignment horizontal="left" vertical="center"/>
      <protection hidden="false" locked="false"/>
    </xf>
    <xf numFmtId="0" fontId="0" fillId="0" borderId="4" xfId="0" applyBorder="true" applyAlignment="true">
      <alignment horizontal="left" vertical="center"/>
    </xf>
  </cellXfs>
  <cellStyles count="5">
    <cellStyle name="Currency" xfId="3" builtinId="4"/>
    <cellStyle name="Hyperlink" xfId="1" builtinId="8"/>
    <cellStyle name="Normal" xfId="0" builtinId="0"/>
    <cellStyle name="Normal 2" xfId="4"/>
    <cellStyle name="Normal_Hierarchy_2" xfId="2"/>
  </cellStyles>
  <dxfs count="44">
    <dxf>
      <font>
        <color rgb="FF9C0006"/>
      </font>
      <fill>
        <patternFill>
          <bgColor rgb="FFFFC7CE"/>
        </patternFill>
      </fill>
    </dxf>
    <dxf>
      <fill>
        <patternFill>
          <fgColor indexed="64"/>
          <bgColor theme="0" tint="-0.14996795556505021"/>
        </patternFill>
      </fill>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style="thin">
          <color theme="9"/>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alignment horizontal="center" vertical="bottom"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theme="1"/>
        <name val="Calibri"/>
        <family val="2"/>
        <scheme val="minor"/>
      </font>
      <border diagonalUp="0" diagonalDown="0">
        <left style="thin">
          <color theme="9"/>
        </left>
        <right/>
        <top style="thin">
          <color theme="9"/>
        </top>
        <bottom/>
        <vertical/>
        <horizontal/>
      </border>
    </dxf>
    <dxf>
      <border outline="0">
        <top style="thin">
          <color theme="9"/>
        </top>
        <bottom style="thin">
          <color theme="9"/>
        </bottom>
      </border>
    </dxf>
    <dxf>
      <font>
        <b/>
        <i val="0"/>
        <strike val="0"/>
        <condense val="0"/>
        <extend val="0"/>
        <outline val="0"/>
        <shadow val="0"/>
        <u val="none"/>
        <vertAlign val="baseline"/>
        <sz val="11"/>
        <color theme="0"/>
        <name val="Calibri"/>
        <family val="2"/>
        <scheme val="minor"/>
      </font>
      <fill>
        <patternFill patternType="solid">
          <fgColor indexed="64"/>
          <bgColor theme="9" tint="0.59999389629810485"/>
        </patternFill>
      </fill>
      <alignment horizontal="center" vertical="bottom" textRotation="0" wrapText="0" indent="0" justifyLastLine="0" shrinkToFit="0" readingOrder="0"/>
    </dxf>
    <dxf>
      <numFmt numFmtId="19" formatCode="m/d/yyyy"/>
    </dxf>
    <dxf>
      <numFmt numFmtId="0" formatCode="General"/>
      <fill>
        <patternFill patternType="none">
          <fgColor indexed="64"/>
          <bgColor indexed="65"/>
        </patternFill>
      </fill>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indexed="8"/>
        <name val="Calibri"/>
        <family val="2"/>
        <scheme val="none"/>
      </font>
      <fill>
        <patternFill patternType="solid">
          <fgColor indexed="64"/>
          <bgColor indexed="22"/>
        </patternFill>
      </fill>
      <alignment horizontal="center" vertical="bottom" textRotation="0" wrapText="0" indent="0" justifyLastLine="0" shrinkToFit="0" readingOrder="0"/>
      <border diagonalUp="0" diagonalDown="0" outline="0">
        <left style="thin">
          <color indexed="8"/>
        </left>
        <right style="thin">
          <color indexed="8"/>
        </right>
        <top/>
        <bottom/>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5"/>
        </top>
        <bottom/>
        <vertical/>
        <horizontal/>
      </border>
    </dxf>
    <dxf>
      <border outline="0">
        <left style="thin">
          <color theme="5"/>
        </left>
        <right style="thin">
          <color theme="5"/>
        </right>
        <top style="thin">
          <color theme="5"/>
        </top>
        <bottom style="thin">
          <color theme="5"/>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theme="5"/>
          <bgColor theme="5"/>
        </patternFill>
      </fill>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center"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auto="1"/>
        <name val="Calibri"/>
        <family val="2"/>
        <scheme val="minor"/>
      </font>
      <numFmt numFmtId="0" formatCode="General"/>
      <alignment horizontal="left" vertical="center" textRotation="0" wrapText="1"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numFmt numFmtId="0" formatCode="General"/>
      <alignment horizontal="left" vertical="center" textRotation="0" wrapText="0" indent="0" justifyLastLine="0" shrinkToFit="0" readingOrder="0"/>
      <border diagonalUp="0" diagonalDown="0">
        <left/>
        <right/>
        <top style="thin">
          <color theme="9"/>
        </top>
        <bottom/>
        <vertical/>
        <horizontal/>
      </border>
    </dxf>
    <dxf>
      <font>
        <b val="0"/>
        <i val="0"/>
        <strike val="0"/>
        <condense val="0"/>
        <extend val="0"/>
        <outline val="0"/>
        <shadow val="0"/>
        <u val="none"/>
        <vertAlign val="baseline"/>
        <sz val="11"/>
        <color rgb="FF000000"/>
        <name val="Calibri"/>
        <family val="2"/>
        <scheme val="minor"/>
      </font>
      <alignment horizontal="left" vertical="center" textRotation="0" wrapText="0" indent="0" justifyLastLine="0" shrinkToFit="0" readingOrder="0"/>
    </dxf>
    <dxf>
      <font>
        <b/>
        <i val="0"/>
        <strike val="0"/>
        <condense val="0"/>
        <extend val="0"/>
        <outline val="0"/>
        <shadow val="0"/>
        <u val="none"/>
        <vertAlign val="baseline"/>
        <sz val="11"/>
        <color rgb="FF000000"/>
        <name val="Calibri"/>
        <family val="2"/>
        <scheme val="minor"/>
      </font>
      <numFmt numFmtId="0" formatCode="General"/>
      <fill>
        <patternFill patternType="solid">
          <fgColor indexed="64"/>
          <bgColor rgb="FF92D050"/>
        </patternFill>
      </fill>
      <alignment horizontal="left" vertical="center" textRotation="0" wrapText="0" indent="0" justifyLastLine="0" shrinkToFit="0" readingOrder="0"/>
    </dxf>
  </dxfs>
  <tableStyles count="0" defaultPivotStyle="PivotStyleLight16" defaultTableStyle="TableStyleMedium2"/>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arget="worksheets/sheet117.xml" Type="http://schemas.openxmlformats.org/officeDocument/2006/relationships/worksheet"></Relationship><Relationship Id="rId21" Target="worksheets/sheet21.xml" Type="http://schemas.openxmlformats.org/officeDocument/2006/relationships/worksheet"></Relationship><Relationship Id="rId42" Target="worksheets/sheet42.xml" Type="http://schemas.openxmlformats.org/officeDocument/2006/relationships/worksheet"></Relationship><Relationship Id="rId63" Target="worksheets/sheet63.xml" Type="http://schemas.openxmlformats.org/officeDocument/2006/relationships/worksheet"></Relationship><Relationship Id="rId84" Target="worksheets/sheet84.xml" Type="http://schemas.openxmlformats.org/officeDocument/2006/relationships/worksheet"></Relationship><Relationship Id="rId138" Target="worksheets/sheet138.xml" Type="http://schemas.openxmlformats.org/officeDocument/2006/relationships/worksheet"></Relationship><Relationship Id="rId159" Target="worksheets/sheet159.xml" Type="http://schemas.openxmlformats.org/officeDocument/2006/relationships/worksheet"></Relationship><Relationship Id="rId170" Target="worksheets/sheet170.xml" Type="http://schemas.openxmlformats.org/officeDocument/2006/relationships/worksheet"></Relationship><Relationship Id="rId191" Target="worksheets/sheet191.xml" Type="http://schemas.openxmlformats.org/officeDocument/2006/relationships/worksheet"></Relationship><Relationship Id="rId205" Target="styles.xml" Type="http://schemas.openxmlformats.org/officeDocument/2006/relationships/styles"></Relationship><Relationship Id="rId107" Target="worksheets/sheet107.xml" Type="http://schemas.openxmlformats.org/officeDocument/2006/relationships/worksheet"></Relationship><Relationship Id="rId11" Target="worksheets/sheet11.xml" Type="http://schemas.openxmlformats.org/officeDocument/2006/relationships/worksheet"></Relationship><Relationship Id="rId32" Target="worksheets/sheet32.xml" Type="http://schemas.openxmlformats.org/officeDocument/2006/relationships/worksheet"></Relationship><Relationship Id="rId53" Target="worksheets/sheet53.xml" Type="http://schemas.openxmlformats.org/officeDocument/2006/relationships/worksheet"></Relationship><Relationship Id="rId74" Target="worksheets/sheet74.xml" Type="http://schemas.openxmlformats.org/officeDocument/2006/relationships/worksheet"></Relationship><Relationship Id="rId128" Target="worksheets/sheet128.xml" Type="http://schemas.openxmlformats.org/officeDocument/2006/relationships/worksheet"></Relationship><Relationship Id="rId149" Target="worksheets/sheet149.xml" Type="http://schemas.openxmlformats.org/officeDocument/2006/relationships/worksheet"></Relationship><Relationship Id="rId5" Target="worksheets/sheet5.xml" Type="http://schemas.openxmlformats.org/officeDocument/2006/relationships/worksheet"></Relationship><Relationship Id="rId95" Target="worksheets/sheet95.xml" Type="http://schemas.openxmlformats.org/officeDocument/2006/relationships/worksheet"></Relationship><Relationship Id="rId160" Target="worksheets/sheet160.xml" Type="http://schemas.openxmlformats.org/officeDocument/2006/relationships/worksheet"></Relationship><Relationship Id="rId181" Target="worksheets/sheet181.xml" Type="http://schemas.openxmlformats.org/officeDocument/2006/relationships/worksheet"></Relationship><Relationship Id="rId22" Target="worksheets/sheet22.xml" Type="http://schemas.openxmlformats.org/officeDocument/2006/relationships/worksheet"></Relationship><Relationship Id="rId43" Target="worksheets/sheet43.xml" Type="http://schemas.openxmlformats.org/officeDocument/2006/relationships/worksheet"></Relationship><Relationship Id="rId64" Target="worksheets/sheet64.xml" Type="http://schemas.openxmlformats.org/officeDocument/2006/relationships/worksheet"></Relationship><Relationship Id="rId118" Target="worksheets/sheet118.xml" Type="http://schemas.openxmlformats.org/officeDocument/2006/relationships/worksheet"></Relationship><Relationship Id="rId139" Target="worksheets/sheet139.xml" Type="http://schemas.openxmlformats.org/officeDocument/2006/relationships/worksheet"></Relationship><Relationship Id="rId85" Target="worksheets/sheet85.xml" Type="http://schemas.openxmlformats.org/officeDocument/2006/relationships/worksheet"></Relationship><Relationship Id="rId150" Target="worksheets/sheet150.xml" Type="http://schemas.openxmlformats.org/officeDocument/2006/relationships/worksheet"></Relationship><Relationship Id="rId171" Target="worksheets/sheet171.xml" Type="http://schemas.openxmlformats.org/officeDocument/2006/relationships/worksheet"></Relationship><Relationship Id="rId192" Target="worksheets/sheet192.xml" Type="http://schemas.openxmlformats.org/officeDocument/2006/relationships/worksheet"></Relationship><Relationship Id="rId206" Target="/xl/sharedStrings.xml" Type="http://schemas.openxmlformats.org/officeDocument/2006/relationships/sharedStrings"></Relationship><Relationship Id="rId12" Target="worksheets/sheet12.xml" Type="http://schemas.openxmlformats.org/officeDocument/2006/relationships/worksheet"></Relationship><Relationship Id="rId33" Target="worksheets/sheet33.xml" Type="http://schemas.openxmlformats.org/officeDocument/2006/relationships/worksheet"></Relationship><Relationship Id="rId108" Target="worksheets/sheet108.xml" Type="http://schemas.openxmlformats.org/officeDocument/2006/relationships/worksheet"></Relationship><Relationship Id="rId129" Target="worksheets/sheet129.xml" Type="http://schemas.openxmlformats.org/officeDocument/2006/relationships/worksheet"></Relationship><Relationship Id="rId54" Target="worksheets/sheet54.xml" Type="http://schemas.openxmlformats.org/officeDocument/2006/relationships/worksheet"></Relationship><Relationship Id="rId75" Target="worksheets/sheet75.xml" Type="http://schemas.openxmlformats.org/officeDocument/2006/relationships/worksheet"></Relationship><Relationship Id="rId96" Target="worksheets/sheet96.xml" Type="http://schemas.openxmlformats.org/officeDocument/2006/relationships/worksheet"></Relationship><Relationship Id="rId140" Target="worksheets/sheet140.xml" Type="http://schemas.openxmlformats.org/officeDocument/2006/relationships/worksheet"></Relationship><Relationship Id="rId161" Target="worksheets/sheet161.xml" Type="http://schemas.openxmlformats.org/officeDocument/2006/relationships/worksheet"></Relationship><Relationship Id="rId182" Target="worksheets/sheet182.xml" Type="http://schemas.openxmlformats.org/officeDocument/2006/relationships/worksheet"></Relationship><Relationship Id="rId6" Target="worksheets/sheet6.xml" Type="http://schemas.openxmlformats.org/officeDocument/2006/relationships/worksheet"></Relationship><Relationship Id="rId23" Target="worksheets/sheet23.xml" Type="http://schemas.openxmlformats.org/officeDocument/2006/relationships/worksheet"></Relationship><Relationship Id="rId119" Target="worksheets/sheet119.xml" Type="http://schemas.openxmlformats.org/officeDocument/2006/relationships/worksheet"></Relationship><Relationship Id="rId44" Target="worksheets/sheet44.xml" Type="http://schemas.openxmlformats.org/officeDocument/2006/relationships/worksheet"></Relationship><Relationship Id="rId65" Target="worksheets/sheet65.xml" Type="http://schemas.openxmlformats.org/officeDocument/2006/relationships/worksheet"></Relationship><Relationship Id="rId86" Target="worksheets/sheet86.xml" Type="http://schemas.openxmlformats.org/officeDocument/2006/relationships/worksheet"></Relationship><Relationship Id="rId130" Target="worksheets/sheet130.xml" Type="http://schemas.openxmlformats.org/officeDocument/2006/relationships/worksheet"></Relationship><Relationship Id="rId151" Target="worksheets/sheet151.xml" Type="http://schemas.openxmlformats.org/officeDocument/2006/relationships/worksheet"></Relationship><Relationship Id="rId172" Target="worksheets/sheet172.xml" Type="http://schemas.openxmlformats.org/officeDocument/2006/relationships/worksheet"></Relationship><Relationship Id="rId193" Target="worksheets/sheet193.xml" Type="http://schemas.openxmlformats.org/officeDocument/2006/relationships/worksheet"></Relationship><Relationship Id="rId207" Target="persons/person.xml" Type="http://schemas.microsoft.com/office/2017/10/relationships/person"></Relationship><Relationship Id="rId13" Target="worksheets/sheet13.xml" Type="http://schemas.openxmlformats.org/officeDocument/2006/relationships/worksheet"></Relationship><Relationship Id="rId109" Target="worksheets/sheet109.xml" Type="http://schemas.openxmlformats.org/officeDocument/2006/relationships/worksheet"></Relationship><Relationship Id="rId34" Target="worksheets/sheet34.xml" Type="http://schemas.openxmlformats.org/officeDocument/2006/relationships/worksheet"></Relationship><Relationship Id="rId55" Target="worksheets/sheet55.xml" Type="http://schemas.openxmlformats.org/officeDocument/2006/relationships/worksheet"></Relationship><Relationship Id="rId76" Target="worksheets/sheet76.xml" Type="http://schemas.openxmlformats.org/officeDocument/2006/relationships/worksheet"></Relationship><Relationship Id="rId97" Target="worksheets/sheet97.xml" Type="http://schemas.openxmlformats.org/officeDocument/2006/relationships/worksheet"></Relationship><Relationship Id="rId120" Target="worksheets/sheet120.xml" Type="http://schemas.openxmlformats.org/officeDocument/2006/relationships/worksheet"></Relationship><Relationship Id="rId141" Target="worksheets/sheet141.xml" Type="http://schemas.openxmlformats.org/officeDocument/2006/relationships/worksheet"></Relationship><Relationship Id="rId7" Target="worksheets/sheet7.xml" Type="http://schemas.openxmlformats.org/officeDocument/2006/relationships/worksheet"></Relationship><Relationship Id="rId162" Target="worksheets/sheet162.xml" Type="http://schemas.openxmlformats.org/officeDocument/2006/relationships/worksheet"></Relationship><Relationship Id="rId183" Target="worksheets/sheet183.xml" Type="http://schemas.openxmlformats.org/officeDocument/2006/relationships/worksheet"></Relationship><Relationship Id="rId24" Target="worksheets/sheet24.xml" Type="http://schemas.openxmlformats.org/officeDocument/2006/relationships/worksheet"></Relationship><Relationship Id="rId45" Target="worksheets/sheet45.xml" Type="http://schemas.openxmlformats.org/officeDocument/2006/relationships/worksheet"></Relationship><Relationship Id="rId66" Target="worksheets/sheet66.xml" Type="http://schemas.openxmlformats.org/officeDocument/2006/relationships/worksheet"></Relationship><Relationship Id="rId87" Target="worksheets/sheet87.xml" Type="http://schemas.openxmlformats.org/officeDocument/2006/relationships/worksheet"></Relationship><Relationship Id="rId110" Target="worksheets/sheet110.xml" Type="http://schemas.openxmlformats.org/officeDocument/2006/relationships/worksheet"></Relationship><Relationship Id="rId131" Target="worksheets/sheet131.xml" Type="http://schemas.openxmlformats.org/officeDocument/2006/relationships/worksheet"></Relationship><Relationship Id="rId61" Target="worksheets/sheet61.xml" Type="http://schemas.openxmlformats.org/officeDocument/2006/relationships/worksheet"></Relationship><Relationship Id="rId82" Target="worksheets/sheet82.xml" Type="http://schemas.openxmlformats.org/officeDocument/2006/relationships/worksheet"></Relationship><Relationship Id="rId152" Target="worksheets/sheet152.xml" Type="http://schemas.openxmlformats.org/officeDocument/2006/relationships/worksheet"></Relationship><Relationship Id="rId173" Target="worksheets/sheet173.xml" Type="http://schemas.openxmlformats.org/officeDocument/2006/relationships/worksheet"></Relationship><Relationship Id="rId194" Target="worksheets/sheet194.xml" Type="http://schemas.openxmlformats.org/officeDocument/2006/relationships/worksheet"></Relationship><Relationship Id="rId199" Target="worksheets/sheet199.xml" Type="http://schemas.openxmlformats.org/officeDocument/2006/relationships/worksheet"></Relationship><Relationship Id="rId203" Target="worksheets/sheet203.xml" Type="http://schemas.openxmlformats.org/officeDocument/2006/relationships/worksheet"></Relationship><Relationship Id="rId208" Target="calcChain.xml" Type="http://schemas.openxmlformats.org/officeDocument/2006/relationships/calcChain"></Relationship><Relationship Id="rId19" Target="worksheets/sheet19.xml" Type="http://schemas.openxmlformats.org/officeDocument/2006/relationships/worksheet"></Relationship><Relationship Id="rId14" Target="worksheets/sheet14.xml" Type="http://schemas.openxmlformats.org/officeDocument/2006/relationships/worksheet"></Relationship><Relationship Id="rId30" Target="worksheets/sheet30.xml" Type="http://schemas.openxmlformats.org/officeDocument/2006/relationships/worksheet"></Relationship><Relationship Id="rId35" Target="worksheets/sheet35.xml" Type="http://schemas.openxmlformats.org/officeDocument/2006/relationships/worksheet"></Relationship><Relationship Id="rId56" Target="worksheets/sheet56.xml" Type="http://schemas.openxmlformats.org/officeDocument/2006/relationships/worksheet"></Relationship><Relationship Id="rId77" Target="worksheets/sheet77.xml" Type="http://schemas.openxmlformats.org/officeDocument/2006/relationships/worksheet"></Relationship><Relationship Id="rId100" Target="worksheets/sheet100.xml" Type="http://schemas.openxmlformats.org/officeDocument/2006/relationships/worksheet"></Relationship><Relationship Id="rId105" Target="worksheets/sheet105.xml" Type="http://schemas.openxmlformats.org/officeDocument/2006/relationships/worksheet"></Relationship><Relationship Id="rId126" Target="worksheets/sheet126.xml" Type="http://schemas.openxmlformats.org/officeDocument/2006/relationships/worksheet"></Relationship><Relationship Id="rId147" Target="worksheets/sheet147.xml" Type="http://schemas.openxmlformats.org/officeDocument/2006/relationships/worksheet"></Relationship><Relationship Id="rId168" Target="worksheets/sheet168.xml" Type="http://schemas.openxmlformats.org/officeDocument/2006/relationships/worksheet"></Relationship><Relationship Id="rId8" Target="worksheets/sheet8.xml" Type="http://schemas.openxmlformats.org/officeDocument/2006/relationships/worksheet"></Relationship><Relationship Id="rId51" Target="worksheets/sheet51.xml" Type="http://schemas.openxmlformats.org/officeDocument/2006/relationships/worksheet"></Relationship><Relationship Id="rId72" Target="worksheets/sheet72.xml" Type="http://schemas.openxmlformats.org/officeDocument/2006/relationships/worksheet"></Relationship><Relationship Id="rId93" Target="worksheets/sheet93.xml" Type="http://schemas.openxmlformats.org/officeDocument/2006/relationships/worksheet"></Relationship><Relationship Id="rId98" Target="worksheets/sheet98.xml" Type="http://schemas.openxmlformats.org/officeDocument/2006/relationships/worksheet"></Relationship><Relationship Id="rId121" Target="worksheets/sheet121.xml" Type="http://schemas.openxmlformats.org/officeDocument/2006/relationships/worksheet"></Relationship><Relationship Id="rId142" Target="worksheets/sheet142.xml" Type="http://schemas.openxmlformats.org/officeDocument/2006/relationships/worksheet"></Relationship><Relationship Id="rId163" Target="worksheets/sheet163.xml" Type="http://schemas.openxmlformats.org/officeDocument/2006/relationships/worksheet"></Relationship><Relationship Id="rId184" Target="worksheets/sheet184.xml" Type="http://schemas.openxmlformats.org/officeDocument/2006/relationships/worksheet"></Relationship><Relationship Id="rId189" Target="worksheets/sheet189.xml" Type="http://schemas.openxmlformats.org/officeDocument/2006/relationships/worksheet"></Relationship><Relationship Id="rId3" Target="worksheets/sheet3.xml" Type="http://schemas.openxmlformats.org/officeDocument/2006/relationships/worksheet"></Relationship><Relationship Id="rId25" Target="worksheets/sheet25.xml" Type="http://schemas.openxmlformats.org/officeDocument/2006/relationships/worksheet"></Relationship><Relationship Id="rId46" Target="worksheets/sheet46.xml" Type="http://schemas.openxmlformats.org/officeDocument/2006/relationships/worksheet"></Relationship><Relationship Id="rId67" Target="worksheets/sheet67.xml" Type="http://schemas.openxmlformats.org/officeDocument/2006/relationships/worksheet"></Relationship><Relationship Id="rId116" Target="worksheets/sheet116.xml" Type="http://schemas.openxmlformats.org/officeDocument/2006/relationships/worksheet"></Relationship><Relationship Id="rId137" Target="worksheets/sheet137.xml" Type="http://schemas.openxmlformats.org/officeDocument/2006/relationships/worksheet"></Relationship><Relationship Id="rId158" Target="worksheets/sheet158.xml" Type="http://schemas.openxmlformats.org/officeDocument/2006/relationships/worksheet"></Relationship><Relationship Id="rId20" Target="worksheets/sheet20.xml" Type="http://schemas.openxmlformats.org/officeDocument/2006/relationships/worksheet"></Relationship><Relationship Id="rId41" Target="worksheets/sheet41.xml" Type="http://schemas.openxmlformats.org/officeDocument/2006/relationships/worksheet"></Relationship><Relationship Id="rId62" Target="worksheets/sheet62.xml" Type="http://schemas.openxmlformats.org/officeDocument/2006/relationships/worksheet"></Relationship><Relationship Id="rId83" Target="worksheets/sheet83.xml" Type="http://schemas.openxmlformats.org/officeDocument/2006/relationships/worksheet"></Relationship><Relationship Id="rId88" Target="worksheets/sheet88.xml" Type="http://schemas.openxmlformats.org/officeDocument/2006/relationships/worksheet"></Relationship><Relationship Id="rId111" Target="worksheets/sheet111.xml" Type="http://schemas.openxmlformats.org/officeDocument/2006/relationships/worksheet"></Relationship><Relationship Id="rId132" Target="worksheets/sheet132.xml" Type="http://schemas.openxmlformats.org/officeDocument/2006/relationships/worksheet"></Relationship><Relationship Id="rId153" Target="worksheets/sheet153.xml" Type="http://schemas.openxmlformats.org/officeDocument/2006/relationships/worksheet"></Relationship><Relationship Id="rId174" Target="worksheets/sheet174.xml" Type="http://schemas.openxmlformats.org/officeDocument/2006/relationships/worksheet"></Relationship><Relationship Id="rId179" Target="worksheets/sheet179.xml" Type="http://schemas.openxmlformats.org/officeDocument/2006/relationships/worksheet"></Relationship><Relationship Id="rId195" Target="worksheets/sheet195.xml" Type="http://schemas.openxmlformats.org/officeDocument/2006/relationships/worksheet"></Relationship><Relationship Id="rId209" Target="../customXml/item1.xml" Type="http://schemas.openxmlformats.org/officeDocument/2006/relationships/customXml"></Relationship><Relationship Id="rId190" Target="worksheets/sheet190.xml" Type="http://schemas.openxmlformats.org/officeDocument/2006/relationships/worksheet"></Relationship><Relationship Id="rId204" Target="theme/theme1.xml" Type="http://schemas.openxmlformats.org/officeDocument/2006/relationships/theme"></Relationship><Relationship Id="rId15" Target="worksheets/sheet15.xml" Type="http://schemas.openxmlformats.org/officeDocument/2006/relationships/worksheet"></Relationship><Relationship Id="rId36" Target="worksheets/sheet36.xml" Type="http://schemas.openxmlformats.org/officeDocument/2006/relationships/worksheet"></Relationship><Relationship Id="rId57" Target="worksheets/sheet57.xml" Type="http://schemas.openxmlformats.org/officeDocument/2006/relationships/worksheet"></Relationship><Relationship Id="rId106" Target="worksheets/sheet106.xml" Type="http://schemas.openxmlformats.org/officeDocument/2006/relationships/worksheet"></Relationship><Relationship Id="rId127" Target="worksheets/sheet127.xml" Type="http://schemas.openxmlformats.org/officeDocument/2006/relationships/worksheet"></Relationship><Relationship Id="rId10" Target="worksheets/sheet10.xml" Type="http://schemas.openxmlformats.org/officeDocument/2006/relationships/worksheet"></Relationship><Relationship Id="rId31" Target="worksheets/sheet31.xml" Type="http://schemas.openxmlformats.org/officeDocument/2006/relationships/worksheet"></Relationship><Relationship Id="rId52" Target="worksheets/sheet52.xml" Type="http://schemas.openxmlformats.org/officeDocument/2006/relationships/worksheet"></Relationship><Relationship Id="rId73" Target="worksheets/sheet73.xml" Type="http://schemas.openxmlformats.org/officeDocument/2006/relationships/worksheet"></Relationship><Relationship Id="rId78" Target="worksheets/sheet78.xml" Type="http://schemas.openxmlformats.org/officeDocument/2006/relationships/worksheet"></Relationship><Relationship Id="rId94" Target="worksheets/sheet94.xml" Type="http://schemas.openxmlformats.org/officeDocument/2006/relationships/worksheet"></Relationship><Relationship Id="rId99" Target="worksheets/sheet99.xml" Type="http://schemas.openxmlformats.org/officeDocument/2006/relationships/worksheet"></Relationship><Relationship Id="rId101" Target="worksheets/sheet101.xml" Type="http://schemas.openxmlformats.org/officeDocument/2006/relationships/worksheet"></Relationship><Relationship Id="rId122" Target="worksheets/sheet122.xml" Type="http://schemas.openxmlformats.org/officeDocument/2006/relationships/worksheet"></Relationship><Relationship Id="rId143" Target="worksheets/sheet143.xml" Type="http://schemas.openxmlformats.org/officeDocument/2006/relationships/worksheet"></Relationship><Relationship Id="rId148" Target="worksheets/sheet148.xml" Type="http://schemas.openxmlformats.org/officeDocument/2006/relationships/worksheet"></Relationship><Relationship Id="rId164" Target="worksheets/sheet164.xml" Type="http://schemas.openxmlformats.org/officeDocument/2006/relationships/worksheet"></Relationship><Relationship Id="rId169" Target="worksheets/sheet169.xml" Type="http://schemas.openxmlformats.org/officeDocument/2006/relationships/worksheet"></Relationship><Relationship Id="rId185" Target="worksheets/sheet185.xml" Type="http://schemas.openxmlformats.org/officeDocument/2006/relationships/worksheet"></Relationship><Relationship Id="rId4" Target="worksheets/sheet4.xml" Type="http://schemas.openxmlformats.org/officeDocument/2006/relationships/worksheet"></Relationship><Relationship Id="rId9" Target="worksheets/sheet9.xml" Type="http://schemas.openxmlformats.org/officeDocument/2006/relationships/worksheet"></Relationship><Relationship Id="rId180" Target="worksheets/sheet180.xml" Type="http://schemas.openxmlformats.org/officeDocument/2006/relationships/worksheet"></Relationship><Relationship Id="rId210" Target="../customXml/item2.xml" Type="http://schemas.openxmlformats.org/officeDocument/2006/relationships/customXml"></Relationship><Relationship Id="rId26" Target="worksheets/sheet26.xml" Type="http://schemas.openxmlformats.org/officeDocument/2006/relationships/worksheet"></Relationship><Relationship Id="rId47" Target="worksheets/sheet47.xml" Type="http://schemas.openxmlformats.org/officeDocument/2006/relationships/worksheet"></Relationship><Relationship Id="rId68" Target="worksheets/sheet68.xml" Type="http://schemas.openxmlformats.org/officeDocument/2006/relationships/worksheet"></Relationship><Relationship Id="rId89" Target="worksheets/sheet89.xml" Type="http://schemas.openxmlformats.org/officeDocument/2006/relationships/worksheet"></Relationship><Relationship Id="rId112" Target="worksheets/sheet112.xml" Type="http://schemas.openxmlformats.org/officeDocument/2006/relationships/worksheet"></Relationship><Relationship Id="rId133" Target="worksheets/sheet133.xml" Type="http://schemas.openxmlformats.org/officeDocument/2006/relationships/worksheet"></Relationship><Relationship Id="rId154" Target="worksheets/sheet154.xml" Type="http://schemas.openxmlformats.org/officeDocument/2006/relationships/worksheet"></Relationship><Relationship Id="rId175" Target="worksheets/sheet175.xml" Type="http://schemas.openxmlformats.org/officeDocument/2006/relationships/worksheet"></Relationship><Relationship Id="rId196" Target="worksheets/sheet196.xml" Type="http://schemas.openxmlformats.org/officeDocument/2006/relationships/worksheet"></Relationship><Relationship Id="rId200" Target="worksheets/sheet200.xml" Type="http://schemas.openxmlformats.org/officeDocument/2006/relationships/worksheet"></Relationship><Relationship Id="rId16" Target="worksheets/sheet16.xml" Type="http://schemas.openxmlformats.org/officeDocument/2006/relationships/worksheet"></Relationship><Relationship Id="rId37" Target="worksheets/sheet37.xml" Type="http://schemas.openxmlformats.org/officeDocument/2006/relationships/worksheet"></Relationship><Relationship Id="rId58" Target="worksheets/sheet58.xml" Type="http://schemas.openxmlformats.org/officeDocument/2006/relationships/worksheet"></Relationship><Relationship Id="rId79" Target="worksheets/sheet79.xml" Type="http://schemas.openxmlformats.org/officeDocument/2006/relationships/worksheet"></Relationship><Relationship Id="rId102" Target="worksheets/sheet102.xml" Type="http://schemas.openxmlformats.org/officeDocument/2006/relationships/worksheet"></Relationship><Relationship Id="rId123" Target="worksheets/sheet123.xml" Type="http://schemas.openxmlformats.org/officeDocument/2006/relationships/worksheet"></Relationship><Relationship Id="rId144" Target="worksheets/sheet144.xml" Type="http://schemas.openxmlformats.org/officeDocument/2006/relationships/worksheet"></Relationship><Relationship Id="rId90" Target="worksheets/sheet90.xml" Type="http://schemas.openxmlformats.org/officeDocument/2006/relationships/worksheet"></Relationship><Relationship Id="rId165" Target="worksheets/sheet165.xml" Type="http://schemas.openxmlformats.org/officeDocument/2006/relationships/worksheet"></Relationship><Relationship Id="rId186" Target="worksheets/sheet186.xml" Type="http://schemas.openxmlformats.org/officeDocument/2006/relationships/worksheet"></Relationship><Relationship Id="rId211" Target="../customXml/item3.xml" Type="http://schemas.openxmlformats.org/officeDocument/2006/relationships/customXml"></Relationship><Relationship Id="rId27" Target="worksheets/sheet27.xml" Type="http://schemas.openxmlformats.org/officeDocument/2006/relationships/worksheet"></Relationship><Relationship Id="rId48" Target="worksheets/sheet48.xml" Type="http://schemas.openxmlformats.org/officeDocument/2006/relationships/worksheet"></Relationship><Relationship Id="rId69" Target="worksheets/sheet69.xml" Type="http://schemas.openxmlformats.org/officeDocument/2006/relationships/worksheet"></Relationship><Relationship Id="rId113" Target="worksheets/sheet113.xml" Type="http://schemas.openxmlformats.org/officeDocument/2006/relationships/worksheet"></Relationship><Relationship Id="rId134" Target="worksheets/sheet134.xml" Type="http://schemas.openxmlformats.org/officeDocument/2006/relationships/worksheet"></Relationship><Relationship Id="rId80" Target="worksheets/sheet80.xml" Type="http://schemas.openxmlformats.org/officeDocument/2006/relationships/worksheet"></Relationship><Relationship Id="rId155" Target="worksheets/sheet155.xml" Type="http://schemas.openxmlformats.org/officeDocument/2006/relationships/worksheet"></Relationship><Relationship Id="rId176" Target="worksheets/sheet176.xml" Type="http://schemas.openxmlformats.org/officeDocument/2006/relationships/worksheet"></Relationship><Relationship Id="rId197" Target="worksheets/sheet197.xml" Type="http://schemas.openxmlformats.org/officeDocument/2006/relationships/worksheet"></Relationship><Relationship Id="rId201" Target="worksheets/sheet201.xml" Type="http://schemas.openxmlformats.org/officeDocument/2006/relationships/worksheet"></Relationship><Relationship Id="rId17" Target="worksheets/sheet17.xml" Type="http://schemas.openxmlformats.org/officeDocument/2006/relationships/worksheet"></Relationship><Relationship Id="rId38" Target="worksheets/sheet38.xml" Type="http://schemas.openxmlformats.org/officeDocument/2006/relationships/worksheet"></Relationship><Relationship Id="rId59" Target="worksheets/sheet59.xml" Type="http://schemas.openxmlformats.org/officeDocument/2006/relationships/worksheet"></Relationship><Relationship Id="rId103" Target="worksheets/sheet103.xml" Type="http://schemas.openxmlformats.org/officeDocument/2006/relationships/worksheet"></Relationship><Relationship Id="rId124" Target="worksheets/sheet124.xml" Type="http://schemas.openxmlformats.org/officeDocument/2006/relationships/worksheet"></Relationship><Relationship Id="rId70" Target="worksheets/sheet70.xml" Type="http://schemas.openxmlformats.org/officeDocument/2006/relationships/worksheet"></Relationship><Relationship Id="rId91" Target="worksheets/sheet91.xml" Type="http://schemas.openxmlformats.org/officeDocument/2006/relationships/worksheet"></Relationship><Relationship Id="rId145" Target="worksheets/sheet145.xml" Type="http://schemas.openxmlformats.org/officeDocument/2006/relationships/worksheet"></Relationship><Relationship Id="rId166" Target="worksheets/sheet166.xml" Type="http://schemas.openxmlformats.org/officeDocument/2006/relationships/worksheet"></Relationship><Relationship Id="rId187" Target="worksheets/sheet187.xml" Type="http://schemas.openxmlformats.org/officeDocument/2006/relationships/worksheet"></Relationship><Relationship Id="rId1" Target="worksheets/sheet1.xml" Type="http://schemas.openxmlformats.org/officeDocument/2006/relationships/worksheet"></Relationship><Relationship Id="rId212" Target="vbaProject.bin" Type="http://schemas.microsoft.com/office/2006/relationships/vbaProject"></Relationship><Relationship Id="rId28" Target="worksheets/sheet28.xml" Type="http://schemas.openxmlformats.org/officeDocument/2006/relationships/worksheet"></Relationship><Relationship Id="rId49" Target="worksheets/sheet49.xml" Type="http://schemas.openxmlformats.org/officeDocument/2006/relationships/worksheet"></Relationship><Relationship Id="rId114" Target="worksheets/sheet114.xml" Type="http://schemas.openxmlformats.org/officeDocument/2006/relationships/worksheet"></Relationship><Relationship Id="rId60" Target="worksheets/sheet60.xml" Type="http://schemas.openxmlformats.org/officeDocument/2006/relationships/worksheet"></Relationship><Relationship Id="rId81" Target="worksheets/sheet81.xml" Type="http://schemas.openxmlformats.org/officeDocument/2006/relationships/worksheet"></Relationship><Relationship Id="rId135" Target="worksheets/sheet135.xml" Type="http://schemas.openxmlformats.org/officeDocument/2006/relationships/worksheet"></Relationship><Relationship Id="rId156" Target="worksheets/sheet156.xml" Type="http://schemas.openxmlformats.org/officeDocument/2006/relationships/worksheet"></Relationship><Relationship Id="rId177" Target="worksheets/sheet177.xml" Type="http://schemas.openxmlformats.org/officeDocument/2006/relationships/worksheet"></Relationship><Relationship Id="rId198" Target="worksheets/sheet198.xml" Type="http://schemas.openxmlformats.org/officeDocument/2006/relationships/worksheet"></Relationship><Relationship Id="rId202" Target="worksheets/sheet202.xml" Type="http://schemas.openxmlformats.org/officeDocument/2006/relationships/worksheet"></Relationship><Relationship Id="rId18" Target="worksheets/sheet18.xml" Type="http://schemas.openxmlformats.org/officeDocument/2006/relationships/worksheet"></Relationship><Relationship Id="rId39" Target="worksheets/sheet39.xml" Type="http://schemas.openxmlformats.org/officeDocument/2006/relationships/worksheet"></Relationship><Relationship Id="rId50" Target="worksheets/sheet50.xml" Type="http://schemas.openxmlformats.org/officeDocument/2006/relationships/worksheet"></Relationship><Relationship Id="rId104" Target="worksheets/sheet104.xml" Type="http://schemas.openxmlformats.org/officeDocument/2006/relationships/worksheet"></Relationship><Relationship Id="rId125" Target="worksheets/sheet125.xml" Type="http://schemas.openxmlformats.org/officeDocument/2006/relationships/worksheet"></Relationship><Relationship Id="rId146" Target="worksheets/sheet146.xml" Type="http://schemas.openxmlformats.org/officeDocument/2006/relationships/worksheet"></Relationship><Relationship Id="rId167" Target="worksheets/sheet167.xml" Type="http://schemas.openxmlformats.org/officeDocument/2006/relationships/worksheet"></Relationship><Relationship Id="rId188" Target="worksheets/sheet188.xml" Type="http://schemas.openxmlformats.org/officeDocument/2006/relationships/worksheet"></Relationship><Relationship Id="rId71" Target="worksheets/sheet71.xml" Type="http://schemas.openxmlformats.org/officeDocument/2006/relationships/worksheet"></Relationship><Relationship Id="rId92" Target="worksheets/sheet92.xml" Type="http://schemas.openxmlformats.org/officeDocument/2006/relationships/worksheet"></Relationship><Relationship Id="rId2" Target="worksheets/sheet2.xml" Type="http://schemas.openxmlformats.org/officeDocument/2006/relationships/worksheet"></Relationship><Relationship Id="rId29" Target="worksheets/sheet29.xml" Type="http://schemas.openxmlformats.org/officeDocument/2006/relationships/worksheet"></Relationship><Relationship Id="rId40" Target="worksheets/sheet40.xml" Type="http://schemas.openxmlformats.org/officeDocument/2006/relationships/worksheet"></Relationship><Relationship Id="rId115" Target="worksheets/sheet115.xml" Type="http://schemas.openxmlformats.org/officeDocument/2006/relationships/worksheet"></Relationship><Relationship Id="rId136" Target="worksheets/sheet136.xml" Type="http://schemas.openxmlformats.org/officeDocument/2006/relationships/worksheet"></Relationship><Relationship Id="rId157" Target="worksheets/sheet157.xml" Type="http://schemas.openxmlformats.org/officeDocument/2006/relationships/worksheet"></Relationship><Relationship Id="rId178" Target="worksheets/sheet178.xml" Type="http://schemas.openxmlformats.org/officeDocument/2006/relationships/worksheet"></Relationship></Relationships>
</file>

<file path=xl/persons/person.xml><?xml version="1.0" encoding="utf-8"?>
<personList xmlns="http://schemas.microsoft.com/office/spreadsheetml/2018/threadedcomments" xmlns:x="http://schemas.openxmlformats.org/spreadsheetml/2006/main">
  <person displayName="Thaman, Bill" id="{A88FA92B-BAF5-4B41-AADA-0BAC41D123D2}" userId="S::BTHAMAN@hdrinc.com::4a91488c-9eb0-43e3-815e-67a0c0a6aa73"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B75B4E9-1989-43A0-898F-006E79206844}" name="tblAttributes" displayName="tblAttributes" ref="A1:H391" totalsRowShown="0" headerRowDxfId="43" dataDxfId="42" headerRowCellStyle="Normal 2" dataCellStyle="Normal 2">
  <autoFilter ref="A1:H391" xr:uid="{6FB96DEC-34DD-4164-B227-B8A8D352E682}"/>
  <tableColumns count="8">
    <tableColumn id="1" xr3:uid="{4D062015-0DD3-4B5D-BB86-C4CFF2F68026}" name="CLASS" dataDxfId="41" dataCellStyle="Normal 2"/>
    <tableColumn id="2" xr3:uid="{49862EA1-7186-4282-8314-072A1522A21C}" name="TYPE" dataDxfId="40" dataCellStyle="Normal 2"/>
    <tableColumn id="3" xr3:uid="{64814F74-8938-4204-918D-3AE755A9B990}" name="ATTRIBUTE" dataDxfId="39" dataCellStyle="Normal 2"/>
    <tableColumn id="4" xr3:uid="{7A304459-F96D-4CC5-9FBD-8940656C4409}" name="DESCRIPTION" dataDxfId="38" dataCellStyle="Normal 2"/>
    <tableColumn id="5" xr3:uid="{CCBE2E5C-B8F9-4FC8-AA00-04B9E38994B4}" name="ORDER" dataDxfId="37" dataCellStyle="Normal 2"/>
    <tableColumn id="6" xr3:uid="{BD77714E-B493-4411-B950-8599826C3BAB}" name="DATA_TYPE" dataDxfId="36" dataCellStyle="Normal 2"/>
    <tableColumn id="7" xr3:uid="{338CE43A-2EE3-48FE-8457-B672E06AC27F}" name="DOMAIN_NAME" dataDxfId="35" dataCellStyle="Normal 2"/>
    <tableColumn id="8" xr3:uid="{4701EAFC-9DC8-4C2C-9421-C8242710AF7D}" name="UNITS" dataDxfId="34" dataCellStyle="Normal 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blDomains" displayName="tblDomains" ref="A1:B201" totalsRowShown="0" headerRowDxfId="33" dataDxfId="32" tableBorderDxfId="31">
  <autoFilter ref="A1:B201" xr:uid="{00000000-0009-0000-0100-000002000000}"/>
  <tableColumns count="2">
    <tableColumn id="1" xr3:uid="{00000000-0010-0000-0100-000001000000}" name="DOMAIN NAME" dataDxfId="30"/>
    <tableColumn id="2" xr3:uid="{00000000-0010-0000-0100-000002000000}" name="VALUE" dataDxfId="29"/>
  </tableColumns>
  <tableStyleInfo name="TableStyleLight1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D234872-4778-4E5F-B608-A1A89AD861B4}" name="tblHierarchy" displayName="tblHierarchy" ref="A1:M195" totalsRowShown="0" headerRowDxfId="28" headerRowCellStyle="Normal_Hierarchy_2">
  <autoFilter ref="A1:M195" xr:uid="{7A910259-319C-4431-BE06-82F84FF13D47}"/>
  <tableColumns count="13">
    <tableColumn id="1" xr3:uid="{1672A446-EE1D-4E59-B0D5-F97C471AA524}" name="Facility" dataDxfId="27" dataCellStyle="Normal_Hierarchy_2"/>
    <tableColumn id="2" xr3:uid="{45CDDFFA-FF54-4648-B26A-53390AD9BF92}" name="Process_Area" dataDxfId="26" dataCellStyle="Normal_Hierarchy_2"/>
    <tableColumn id="3" xr3:uid="{586FAE83-0C77-407E-9D67-37D836FE42AE}" name="Subprocess_System" dataDxfId="25" dataCellStyle="Normal_Hierarchy_2"/>
    <tableColumn id="4" xr3:uid="{B1E09C52-C9F0-4D14-AB40-4F4CB5257981}" name="Equip_Class" dataDxfId="24" dataCellStyle="Normal_Hierarchy_2"/>
    <tableColumn id="5" xr3:uid="{356EBA6D-5AC5-4080-9391-AB9B2CCDB9D8}" name="Equip_Type" dataDxfId="23" dataCellStyle="Normal_Hierarchy_2"/>
    <tableColumn id="6" xr3:uid="{FB677142-374B-4E72-BD9B-5455018D6630}" name="Asset_Name" dataDxfId="22" dataCellStyle="Normal_Hierarchy_2"/>
    <tableColumn id="7" xr3:uid="{FFE2B579-2AF2-412F-9280-CA1413B121EA}" name="Equip_ID" dataDxfId="21" dataCellStyle="Normal_Hierarchy_2"/>
    <tableColumn id="8" xr3:uid="{82060C26-FC58-413F-AB13-0DE317CD6582}" name="Equip_ID_MOD" dataDxfId="20" dataCellStyle="Normal_Hierarchy_2"/>
    <tableColumn id="9" xr3:uid="{320560CF-72F4-47A9-AE86-183BCD7B02BF}" name="Location" dataDxfId="19" dataCellStyle="Normal_Hierarchy_2"/>
    <tableColumn id="10" xr3:uid="{A66CDDB1-D88B-4137-9E88-13E420F39C6F}" name="Asset_ID" dataDxfId="18"/>
    <tableColumn id="11" xr3:uid="{74A7EE40-C128-42D6-9FCD-F79B08ED75FF}" name="Status"/>
    <tableColumn id="12" xr3:uid="{D1709327-1DF3-480F-B50F-42FD825C6FDC}" name="Contract_Num"/>
    <tableColumn id="13" xr3:uid="{6AC2408E-746B-4080-9171-5F24C6C26FD8}" name="Install_Date" dataDxfId="17"/>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tblUI_settings" displayName="tblUI_settings" ref="P1:Q11" totalsRowShown="0">
  <autoFilter ref="P1:Q11" xr:uid="{00000000-0009-0000-0100-000004000000}"/>
  <tableColumns count="2">
    <tableColumn id="1" xr3:uid="{00000000-0010-0000-0400-000001000000}" name="Item"/>
    <tableColumn id="2" xr3:uid="{00000000-0010-0000-0400-000002000000}" name="Value"/>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D7B1CE4-BDF0-4BBB-A6CB-5DCA60A9CB36}" name="tblSettings" displayName="tblSettings" ref="A1:M349" totalsRowShown="0" headerRowDxfId="16" tableBorderDxfId="15">
  <autoFilter ref="A1:M349" xr:uid="{4E2585B3-4DD9-47BF-9E85-42881E820BF2}"/>
  <tableColumns count="13">
    <tableColumn id="1" xr3:uid="{F098325C-2FDD-4455-8366-862CBEC0BB1F}" name="Field Name" dataDxfId="14"/>
    <tableColumn id="2" xr3:uid="{75082E74-54F5-45F7-A1F1-AA6E0E7D15EE}" name="r1" dataDxfId="13"/>
    <tableColumn id="3" xr3:uid="{C16AA2EF-CDD4-49C7-A21E-5DAB4C61B040}" name="c1" dataDxfId="12"/>
    <tableColumn id="4" xr3:uid="{F3344FC8-7040-4F9D-B392-5BC76DED36C1}" name="r2" dataDxfId="11"/>
    <tableColumn id="5" xr3:uid="{664F673A-8EBA-4C37-B797-5A0FE171D35E}" name="c2" dataDxfId="10"/>
    <tableColumn id="6" xr3:uid="{CAC33940-1632-43C1-8E5B-48F3D55D552E}" name="data type" dataDxfId="9"/>
    <tableColumn id="7" xr3:uid="{34F0B50A-7BEB-40DC-85BB-A2842B4A805B}" name="type" dataDxfId="8"/>
    <tableColumn id="8" xr3:uid="{6D1DCE4E-9613-48B3-AF12-979DC53EC6CF}" name="cat" dataDxfId="7"/>
    <tableColumn id="9" xr3:uid="{3EECB64E-171B-4355-94DD-F2F66285288B}" name="visible" dataDxfId="6"/>
    <tableColumn id="10" xr3:uid="{A91A0C0C-C3B5-402B-9EAE-BF6D09565280}" name="mandatory" dataDxfId="5"/>
    <tableColumn id="11" xr3:uid="{BA148373-0FC4-4434-88A4-92612AD3F44B}" name="district_fld" dataDxfId="4"/>
    <tableColumn id="12" xr3:uid="{17AAFF21-322E-458E-8A41-28D817BEAAB8}" name="row" dataDxfId="3"/>
    <tableColumn id="13" xr3:uid="{E2F3B7B1-7F69-43AB-8902-4F3FB682A949}" name="shift" dataDxfId="2"/>
  </tableColumns>
  <tableStyleInfo name="TableStyleLight1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38" dT="2020-12-22T19:23:19.85" personId="{A88FA92B-BAF5-4B41-AADA-0BAC41D123D2}" id="{E3D94B56-4DBC-48A0-A245-0F3045A043DE}">
    <text>Enter a Calendar-based schedule, or an Hours-based schedule, but not both.</text>
  </threadedComment>
</ThreadedComments>
</file>

<file path=xl/threadedComments/threadedComment2.xml><?xml version="1.0" encoding="utf-8"?>
<ThreadedComments xmlns="http://schemas.microsoft.com/office/spreadsheetml/2018/threadedcomments" xmlns:x="http://schemas.openxmlformats.org/spreadsheetml/2006/main">
  <threadedComment ref="F38" dT="2020-12-22T19:23:19.85" personId="{A88FA92B-BAF5-4B41-AADA-0BAC41D123D2}" id="{28A6FA25-EF72-452B-865D-92FD162E933D}">
    <text>Enter a Calendar-based schedule, or an Hours-based schedule, but not both.</text>
  </threadedComment>
</ThreadedComments>
</file>

<file path=xl/threadedComments/threadedComment3.xml><?xml version="1.0" encoding="utf-8"?>
<ThreadedComments xmlns="http://schemas.microsoft.com/office/spreadsheetml/2018/threadedcomments" xmlns:x="http://schemas.openxmlformats.org/spreadsheetml/2006/main">
  <threadedComment ref="F38" dT="2020-12-22T19:23:19.85" personId="{A88FA92B-BAF5-4B41-AADA-0BAC41D123D2}" id="{B9B32579-AF63-4956-90BB-296E7B2E7124}">
    <text>Enter a Calendar-based schedule, or an Hours-based schedule, but not both.</text>
  </threadedComment>
</ThreadedComments>
</file>

<file path=xl/threadedComments/threadedComment4.xml><?xml version="1.0" encoding="utf-8"?>
<ThreadedComments xmlns="http://schemas.microsoft.com/office/spreadsheetml/2018/threadedcomments" xmlns:x="http://schemas.openxmlformats.org/spreadsheetml/2006/main">
  <threadedComment ref="F38" dT="2020-12-22T19:23:19.85" personId="{A88FA92B-BAF5-4B41-AADA-0BAC41D123D2}" id="{95BEA19F-0FF4-40E3-B898-AA9984ADFF31}">
    <text>Enter a Calendar-based schedule, or an Hours-based schedule, but not both.</text>
  </threadedComment>
</ThreadedComments>
</file>

<file path=xl/threadedComments/threadedComment5.xml><?xml version="1.0" encoding="utf-8"?>
<ThreadedComments xmlns="http://schemas.microsoft.com/office/spreadsheetml/2018/threadedcomments" xmlns:x="http://schemas.openxmlformats.org/spreadsheetml/2006/main">
  <threadedComment ref="F38" dT="2020-12-22T19:23:19.85" personId="{A88FA92B-BAF5-4B41-AADA-0BAC41D123D2}" id="{B5F43EA9-421A-4446-A9F6-751B5B53FA28}">
    <text>Enter a Calendar-based schedule, or an Hours-based schedule, but not both.</text>
  </threadedComment>
</ThreadedComments>
</file>

<file path=xl/threadedComments/threadedComment6.xml><?xml version="1.0" encoding="utf-8"?>
<ThreadedComments xmlns="http://schemas.microsoft.com/office/spreadsheetml/2018/threadedcomments" xmlns:x="http://schemas.openxmlformats.org/spreadsheetml/2006/main">
  <threadedComment ref="F38" dT="2020-12-22T19:23:19.85" personId="{A88FA92B-BAF5-4B41-AADA-0BAC41D123D2}" id="{336FF1CF-1FED-45F4-8815-68F0C590D944}">
    <text>Enter a Calendar-based schedule, or an Hours-based schedule, but not both.</text>
  </threadedComment>
</ThreadedComments>
</file>

<file path=xl/threadedComments/threadedComment7.xml><?xml version="1.0" encoding="utf-8"?>
<ThreadedComments xmlns="http://schemas.microsoft.com/office/spreadsheetml/2018/threadedcomments" xmlns:x="http://schemas.openxmlformats.org/spreadsheetml/2006/main">
  <threadedComment ref="F38" dT="2020-12-22T19:23:19.85" personId="{A88FA92B-BAF5-4B41-AADA-0BAC41D123D2}" id="{0EA20E64-5A79-47BB-B0F2-C470C6C81DA3}">
    <text>Enter a Calendar-based schedule, or an Hours-based schedule, but not both.</text>
  </threadedComment>
</ThreadedComments>
</file>

<file path=xl/threadedComments/threadedComment8.xml><?xml version="1.0" encoding="utf-8"?>
<ThreadedComments xmlns="http://schemas.microsoft.com/office/spreadsheetml/2018/threadedcomments" xmlns:x="http://schemas.openxmlformats.org/spreadsheetml/2006/main">
  <threadedComment ref="F38" dT="2020-12-22T19:23:19.85" personId="{A88FA92B-BAF5-4B41-AADA-0BAC41D123D2}" id="{9B454A1A-344D-4653-B7DB-B84EED1199B5}">
    <text>Enter a Calendar-based schedule, or an Hours-based schedule, but not both.</text>
  </threadedComment>
</ThreadedComments>
</file>

<file path=xl/threadedComments/threadedComment9.xml><?xml version="1.0" encoding="utf-8"?>
<ThreadedComments xmlns="http://schemas.microsoft.com/office/spreadsheetml/2018/threadedcomments" xmlns:x="http://schemas.openxmlformats.org/spreadsheetml/2006/main">
  <threadedComment ref="F38" dT="2020-12-22T19:23:19.85" personId="{A88FA92B-BAF5-4B41-AADA-0BAC41D123D2}" id="{5CA44592-EFBA-4E84-9166-CD49C0D36A93}">
    <text>Enter a Calendar-based schedule, or an Hours-based schedule, but not both.</text>
  </threadedComment>
</ThreadedComments>
</file>

<file path=xl/threadedComments/threadedComment10.xml><?xml version="1.0" encoding="utf-8"?>
<ThreadedComments xmlns="http://schemas.microsoft.com/office/spreadsheetml/2018/threadedcomments" xmlns:x="http://schemas.openxmlformats.org/spreadsheetml/2006/main">
  <threadedComment ref="F38" dT="2020-12-22T19:23:19.85" personId="{A88FA92B-BAF5-4B41-AADA-0BAC41D123D2}" id="{2F475301-69CF-4390-BEC5-6FD6DADAC604}">
    <text>Enter a Calendar-based schedule, or an Hours-based schedule, but not both.</text>
  </threadedComment>
</ThreadedComments>
</file>

<file path=xl/threadedComments/threadedComment11.xml><?xml version="1.0" encoding="utf-8"?>
<ThreadedComments xmlns="http://schemas.microsoft.com/office/spreadsheetml/2018/threadedcomments" xmlns:x="http://schemas.openxmlformats.org/spreadsheetml/2006/main">
  <threadedComment ref="F38" dT="2020-12-22T19:23:19.85" personId="{A88FA92B-BAF5-4B41-AADA-0BAC41D123D2}" id="{87872D52-5E8B-4803-B85A-B2B2C71447BC}">
    <text>Enter a Calendar-based schedule, or an Hours-based schedule, but not both.</text>
  </threadedComment>
</ThreadedComments>
</file>

<file path=xl/threadedComments/threadedComment12.xml><?xml version="1.0" encoding="utf-8"?>
<ThreadedComments xmlns="http://schemas.microsoft.com/office/spreadsheetml/2018/threadedcomments" xmlns:x="http://schemas.openxmlformats.org/spreadsheetml/2006/main">
  <threadedComment ref="F38" dT="2020-12-22T19:23:19.85" personId="{A88FA92B-BAF5-4B41-AADA-0BAC41D123D2}" id="{6EA1236B-7409-4C19-9B48-79328F9A624A}">
    <text>Enter a Calendar-based schedule, or an Hours-based schedule, but not both.</text>
  </threadedComment>
</ThreadedComments>
</file>

<file path=xl/threadedComments/threadedComment13.xml><?xml version="1.0" encoding="utf-8"?>
<ThreadedComments xmlns="http://schemas.microsoft.com/office/spreadsheetml/2018/threadedcomments" xmlns:x="http://schemas.openxmlformats.org/spreadsheetml/2006/main">
  <threadedComment ref="F38" dT="2020-12-22T19:23:19.85" personId="{A88FA92B-BAF5-4B41-AADA-0BAC41D123D2}" id="{7707F28F-9371-4019-BD09-9777BB53B4DE}">
    <text>Enter a Calendar-based schedule, or an Hours-based schedule, but not both.</text>
  </threadedComment>
</ThreadedComments>
</file>

<file path=xl/threadedComments/threadedComment14.xml><?xml version="1.0" encoding="utf-8"?>
<ThreadedComments xmlns="http://schemas.microsoft.com/office/spreadsheetml/2018/threadedcomments" xmlns:x="http://schemas.openxmlformats.org/spreadsheetml/2006/main">
  <threadedComment ref="F38" dT="2020-12-22T19:23:19.85" personId="{A88FA92B-BAF5-4B41-AADA-0BAC41D123D2}" id="{CC303452-12CD-4270-9DA3-60A574D42BC0}">
    <text>Enter a Calendar-based schedule, or an Hours-based schedule, but not both.</text>
  </threadedComment>
</ThreadedComments>
</file>

<file path=xl/threadedComments/threadedComment15.xml><?xml version="1.0" encoding="utf-8"?>
<ThreadedComments xmlns="http://schemas.microsoft.com/office/spreadsheetml/2018/threadedcomments" xmlns:x="http://schemas.openxmlformats.org/spreadsheetml/2006/main">
  <threadedComment ref="F38" dT="2020-12-22T19:23:19.85" personId="{A88FA92B-BAF5-4B41-AADA-0BAC41D123D2}" id="{9F12B8AD-9411-4DE7-BEA5-922837C4368F}">
    <text>Enter a Calendar-based schedule, or an Hours-based schedule, but not both.</text>
  </threadedComment>
</ThreadedComments>
</file>

<file path=xl/threadedComments/threadedComment16.xml><?xml version="1.0" encoding="utf-8"?>
<ThreadedComments xmlns="http://schemas.microsoft.com/office/spreadsheetml/2018/threadedcomments" xmlns:x="http://schemas.openxmlformats.org/spreadsheetml/2006/main">
  <threadedComment ref="F38" dT="2020-12-22T19:23:19.85" personId="{A88FA92B-BAF5-4B41-AADA-0BAC41D123D2}" id="{B9CDB1B6-3D74-4229-AB27-8A7635816600}">
    <text>Enter a Calendar-based schedule, or an Hours-based schedule, but not both.</text>
  </threadedComment>
</ThreadedComments>
</file>

<file path=xl/threadedComments/threadedComment17.xml><?xml version="1.0" encoding="utf-8"?>
<ThreadedComments xmlns="http://schemas.microsoft.com/office/spreadsheetml/2018/threadedcomments" xmlns:x="http://schemas.openxmlformats.org/spreadsheetml/2006/main">
  <threadedComment ref="F38" dT="2020-12-22T19:23:19.85" personId="{A88FA92B-BAF5-4B41-AADA-0BAC41D123D2}" id="{49F72047-C996-4DD5-B4FC-226D874D59F7}">
    <text>Enter a Calendar-based schedule, or an Hours-based schedule, but not both.</text>
  </threadedComment>
</ThreadedComments>
</file>

<file path=xl/threadedComments/threadedComment18.xml><?xml version="1.0" encoding="utf-8"?>
<ThreadedComments xmlns="http://schemas.microsoft.com/office/spreadsheetml/2018/threadedcomments" xmlns:x="http://schemas.openxmlformats.org/spreadsheetml/2006/main">
  <threadedComment ref="F38" dT="2020-12-22T19:23:19.85" personId="{A88FA92B-BAF5-4B41-AADA-0BAC41D123D2}" id="{3E70B817-8C2D-4E61-A53D-C172E30154BC}">
    <text>Enter a Calendar-based schedule, or an Hours-based schedule, but not both.</text>
  </threadedComment>
</ThreadedComments>
</file>

<file path=xl/threadedComments/threadedComment19.xml><?xml version="1.0" encoding="utf-8"?>
<ThreadedComments xmlns="http://schemas.microsoft.com/office/spreadsheetml/2018/threadedcomments" xmlns:x="http://schemas.openxmlformats.org/spreadsheetml/2006/main">
  <threadedComment ref="F38" dT="2020-12-22T19:23:19.85" personId="{A88FA92B-BAF5-4B41-AADA-0BAC41D123D2}" id="{C41D6421-A196-4581-BE0B-0AD27414C80B}">
    <text>Enter a Calendar-based schedule, or an Hours-based schedule, but not both.</text>
  </threadedComment>
</ThreadedComments>
</file>

<file path=xl/threadedComments/threadedComment20.xml><?xml version="1.0" encoding="utf-8"?>
<ThreadedComments xmlns="http://schemas.microsoft.com/office/spreadsheetml/2018/threadedcomments" xmlns:x="http://schemas.openxmlformats.org/spreadsheetml/2006/main">
  <threadedComment ref="F38" dT="2020-12-22T19:23:19.85" personId="{A88FA92B-BAF5-4B41-AADA-0BAC41D123D2}" id="{999039B9-AD3D-4893-8EF0-CE433BB2B5D3}">
    <text>Enter a Calendar-based schedule, or an Hours-based schedule, but not both.</text>
  </threadedComment>
</ThreadedComments>
</file>

<file path=xl/threadedComments/threadedComment21.xml><?xml version="1.0" encoding="utf-8"?>
<ThreadedComments xmlns="http://schemas.microsoft.com/office/spreadsheetml/2018/threadedcomments" xmlns:x="http://schemas.openxmlformats.org/spreadsheetml/2006/main">
  <threadedComment ref="F38" dT="2020-12-22T19:23:19.85" personId="{A88FA92B-BAF5-4B41-AADA-0BAC41D123D2}" id="{3B5476BB-BF02-45D8-8772-45F90FD58F5C}">
    <text>Enter a Calendar-based schedule, or an Hours-based schedule, but not both.</text>
  </threadedComment>
</ThreadedComments>
</file>

<file path=xl/threadedComments/threadedComment22.xml><?xml version="1.0" encoding="utf-8"?>
<ThreadedComments xmlns="http://schemas.microsoft.com/office/spreadsheetml/2018/threadedcomments" xmlns:x="http://schemas.openxmlformats.org/spreadsheetml/2006/main">
  <threadedComment ref="F38" dT="2020-12-22T19:23:19.85" personId="{A88FA92B-BAF5-4B41-AADA-0BAC41D123D2}" id="{5D410BF4-692E-42DF-BC8E-DA102AE7D091}">
    <text>Enter a Calendar-based schedule, or an Hours-based schedule, but not both.</text>
  </threadedComment>
</ThreadedComments>
</file>

<file path=xl/threadedComments/threadedComment23.xml><?xml version="1.0" encoding="utf-8"?>
<ThreadedComments xmlns="http://schemas.microsoft.com/office/spreadsheetml/2018/threadedcomments" xmlns:x="http://schemas.openxmlformats.org/spreadsheetml/2006/main">
  <threadedComment ref="F38" dT="2020-12-22T19:23:19.85" personId="{A88FA92B-BAF5-4B41-AADA-0BAC41D123D2}" id="{52106D17-E3F4-4473-BA18-92E4D3D2AD4B}">
    <text>Enter a Calendar-based schedule, or an Hours-based schedule, but not both.</text>
  </threadedComment>
</ThreadedComments>
</file>

<file path=xl/threadedComments/threadedComment24.xml><?xml version="1.0" encoding="utf-8"?>
<ThreadedComments xmlns="http://schemas.microsoft.com/office/spreadsheetml/2018/threadedcomments" xmlns:x="http://schemas.openxmlformats.org/spreadsheetml/2006/main">
  <threadedComment ref="F38" dT="2020-12-22T19:23:19.85" personId="{A88FA92B-BAF5-4B41-AADA-0BAC41D123D2}" id="{00FA68C3-0D0E-4001-9009-B894C5B0DBE6}">
    <text>Enter a Calendar-based schedule, or an Hours-based schedule, but not both.</text>
  </threadedComment>
</ThreadedComments>
</file>

<file path=xl/threadedComments/threadedComment25.xml><?xml version="1.0" encoding="utf-8"?>
<ThreadedComments xmlns="http://schemas.microsoft.com/office/spreadsheetml/2018/threadedcomments" xmlns:x="http://schemas.openxmlformats.org/spreadsheetml/2006/main">
  <threadedComment ref="F38" dT="2020-12-22T19:23:19.85" personId="{A88FA92B-BAF5-4B41-AADA-0BAC41D123D2}" id="{FD8B22EC-23F2-4980-A403-B24C38F3AC18}">
    <text>Enter a Calendar-based schedule, or an Hours-based schedule, but not both.</text>
  </threadedComment>
</ThreadedComments>
</file>

<file path=xl/threadedComments/threadedComment26.xml><?xml version="1.0" encoding="utf-8"?>
<ThreadedComments xmlns="http://schemas.microsoft.com/office/spreadsheetml/2018/threadedcomments" xmlns:x="http://schemas.openxmlformats.org/spreadsheetml/2006/main">
  <threadedComment ref="F38" dT="2020-12-22T19:23:19.85" personId="{A88FA92B-BAF5-4B41-AADA-0BAC41D123D2}" id="{495CD8C4-7BAF-45DD-86D4-E683771B680C}">
    <text>Enter a Calendar-based schedule, or an Hours-based schedule, but not both.</text>
  </threadedComment>
</ThreadedComments>
</file>

<file path=xl/threadedComments/threadedComment27.xml><?xml version="1.0" encoding="utf-8"?>
<ThreadedComments xmlns="http://schemas.microsoft.com/office/spreadsheetml/2018/threadedcomments" xmlns:x="http://schemas.openxmlformats.org/spreadsheetml/2006/main">
  <threadedComment ref="F38" dT="2020-12-22T19:23:19.85" personId="{A88FA92B-BAF5-4B41-AADA-0BAC41D123D2}" id="{9AE960C3-F85B-465D-8D42-1B45C48E12EE}">
    <text>Enter a Calendar-based schedule, or an Hours-based schedule, but not both.</text>
  </threadedComment>
</ThreadedComments>
</file>

<file path=xl/threadedComments/threadedComment28.xml><?xml version="1.0" encoding="utf-8"?>
<ThreadedComments xmlns="http://schemas.microsoft.com/office/spreadsheetml/2018/threadedcomments" xmlns:x="http://schemas.openxmlformats.org/spreadsheetml/2006/main">
  <threadedComment ref="F38" dT="2020-12-22T19:23:19.85" personId="{A88FA92B-BAF5-4B41-AADA-0BAC41D123D2}" id="{5626EC84-B807-44E2-9F60-1431B93C385D}">
    <text>Enter a Calendar-based schedule, or an Hours-based schedule, but not both.</text>
  </threadedComment>
</ThreadedComments>
</file>

<file path=xl/threadedComments/threadedComment29.xml><?xml version="1.0" encoding="utf-8"?>
<ThreadedComments xmlns="http://schemas.microsoft.com/office/spreadsheetml/2018/threadedcomments" xmlns:x="http://schemas.openxmlformats.org/spreadsheetml/2006/main">
  <threadedComment ref="F38" dT="2020-12-22T19:23:19.85" personId="{A88FA92B-BAF5-4B41-AADA-0BAC41D123D2}" id="{1F5EDAF0-DABD-4CDB-8984-E64BC81D5820}">
    <text>Enter a Calendar-based schedule, or an Hours-based schedule, but not both.</text>
  </threadedComment>
</ThreadedComments>
</file>

<file path=xl/threadedComments/threadedComment30.xml><?xml version="1.0" encoding="utf-8"?>
<ThreadedComments xmlns="http://schemas.microsoft.com/office/spreadsheetml/2018/threadedcomments" xmlns:x="http://schemas.openxmlformats.org/spreadsheetml/2006/main">
  <threadedComment ref="F38" dT="2020-12-22T19:23:19.85" personId="{A88FA92B-BAF5-4B41-AADA-0BAC41D123D2}" id="{E89EF503-9854-4659-A8F5-66DE6B9AD8AC}">
    <text>Enter a Calendar-based schedule, or an Hours-based schedule, but not both.</text>
  </threadedComment>
</ThreadedComments>
</file>

<file path=xl/threadedComments/threadedComment31.xml><?xml version="1.0" encoding="utf-8"?>
<ThreadedComments xmlns="http://schemas.microsoft.com/office/spreadsheetml/2018/threadedcomments" xmlns:x="http://schemas.openxmlformats.org/spreadsheetml/2006/main">
  <threadedComment ref="F38" dT="2020-12-22T19:23:19.85" personId="{A88FA92B-BAF5-4B41-AADA-0BAC41D123D2}" id="{B312134C-1490-4DFF-AD46-8143734353D5}">
    <text>Enter a Calendar-based schedule, or an Hours-based schedule, but not both.</text>
  </threadedComment>
</ThreadedComments>
</file>

<file path=xl/threadedComments/threadedComment32.xml><?xml version="1.0" encoding="utf-8"?>
<ThreadedComments xmlns="http://schemas.microsoft.com/office/spreadsheetml/2018/threadedcomments" xmlns:x="http://schemas.openxmlformats.org/spreadsheetml/2006/main">
  <threadedComment ref="F38" dT="2020-12-22T19:23:19.85" personId="{A88FA92B-BAF5-4B41-AADA-0BAC41D123D2}" id="{AA564B9C-9B5F-4C0A-8A37-0E674158051D}">
    <text>Enter a Calendar-based schedule, or an Hours-based schedule, but not both.</text>
  </threadedComment>
</ThreadedComments>
</file>

<file path=xl/threadedComments/threadedComment33.xml><?xml version="1.0" encoding="utf-8"?>
<ThreadedComments xmlns="http://schemas.microsoft.com/office/spreadsheetml/2018/threadedcomments" xmlns:x="http://schemas.openxmlformats.org/spreadsheetml/2006/main">
  <threadedComment ref="F38" dT="2020-12-22T19:23:19.85" personId="{A88FA92B-BAF5-4B41-AADA-0BAC41D123D2}" id="{B07A9AAE-5843-4A04-AEEC-5A138A6B59F9}">
    <text>Enter a Calendar-based schedule, or an Hours-based schedule, but not both.</text>
  </threadedComment>
</ThreadedComments>
</file>

<file path=xl/threadedComments/threadedComment34.xml><?xml version="1.0" encoding="utf-8"?>
<ThreadedComments xmlns="http://schemas.microsoft.com/office/spreadsheetml/2018/threadedcomments" xmlns:x="http://schemas.openxmlformats.org/spreadsheetml/2006/main">
  <threadedComment ref="F38" dT="2020-12-22T19:23:19.85" personId="{A88FA92B-BAF5-4B41-AADA-0BAC41D123D2}" id="{F1948D0E-B96E-4065-8685-D6CEE523A3C7}">
    <text>Enter a Calendar-based schedule, or an Hours-based schedule, but not both.</text>
  </threadedComment>
</ThreadedComments>
</file>

<file path=xl/threadedComments/threadedComment35.xml><?xml version="1.0" encoding="utf-8"?>
<ThreadedComments xmlns="http://schemas.microsoft.com/office/spreadsheetml/2018/threadedcomments" xmlns:x="http://schemas.openxmlformats.org/spreadsheetml/2006/main">
  <threadedComment ref="F38" dT="2020-12-22T19:23:19.85" personId="{A88FA92B-BAF5-4B41-AADA-0BAC41D123D2}" id="{B57BBA10-58D4-4D4D-A25F-C6A5D35CA541}">
    <text>Enter a Calendar-based schedule, or an Hours-based schedule, but not both.</text>
  </threadedComment>
</ThreadedComments>
</file>

<file path=xl/threadedComments/threadedComment36.xml><?xml version="1.0" encoding="utf-8"?>
<ThreadedComments xmlns="http://schemas.microsoft.com/office/spreadsheetml/2018/threadedcomments" xmlns:x="http://schemas.openxmlformats.org/spreadsheetml/2006/main">
  <threadedComment ref="F38" dT="2020-12-22T19:23:19.85" personId="{A88FA92B-BAF5-4B41-AADA-0BAC41D123D2}" id="{E52637C8-85A8-4029-9CF9-94E4AE3F6AA7}">
    <text>Enter a Calendar-based schedule, or an Hours-based schedule, but not both.</text>
  </threadedComment>
</ThreadedComments>
</file>

<file path=xl/threadedComments/threadedComment37.xml><?xml version="1.0" encoding="utf-8"?>
<ThreadedComments xmlns="http://schemas.microsoft.com/office/spreadsheetml/2018/threadedcomments" xmlns:x="http://schemas.openxmlformats.org/spreadsheetml/2006/main">
  <threadedComment ref="F38" dT="2020-12-22T19:23:19.85" personId="{A88FA92B-BAF5-4B41-AADA-0BAC41D123D2}" id="{60924106-5E40-417D-B0C0-903809E8940A}">
    <text>Enter a Calendar-based schedule, or an Hours-based schedule, but not both.</text>
  </threadedComment>
</ThreadedComments>
</file>

<file path=xl/threadedComments/threadedComment38.xml><?xml version="1.0" encoding="utf-8"?>
<ThreadedComments xmlns="http://schemas.microsoft.com/office/spreadsheetml/2018/threadedcomments" xmlns:x="http://schemas.openxmlformats.org/spreadsheetml/2006/main">
  <threadedComment ref="F38" dT="2020-12-22T19:23:19.85" personId="{A88FA92B-BAF5-4B41-AADA-0BAC41D123D2}" id="{37C1820B-9273-4DE7-A258-94750AD05CA4}">
    <text>Enter a Calendar-based schedule, or an Hours-based schedule, but not both.</text>
  </threadedComment>
</ThreadedComments>
</file>

<file path=xl/threadedComments/threadedComment39.xml><?xml version="1.0" encoding="utf-8"?>
<ThreadedComments xmlns="http://schemas.microsoft.com/office/spreadsheetml/2018/threadedcomments" xmlns:x="http://schemas.openxmlformats.org/spreadsheetml/2006/main">
  <threadedComment ref="F38" dT="2020-12-22T19:23:19.85" personId="{A88FA92B-BAF5-4B41-AADA-0BAC41D123D2}" id="{ECAA8A85-1A83-477D-9DFD-D8CEA6F15F18}">
    <text>Enter a Calendar-based schedule, or an Hours-based schedule, but not both.</text>
  </threadedComment>
</ThreadedComments>
</file>

<file path=xl/threadedComments/threadedComment40.xml><?xml version="1.0" encoding="utf-8"?>
<ThreadedComments xmlns="http://schemas.microsoft.com/office/spreadsheetml/2018/threadedcomments" xmlns:x="http://schemas.openxmlformats.org/spreadsheetml/2006/main">
  <threadedComment ref="F38" dT="2020-12-22T19:23:19.85" personId="{A88FA92B-BAF5-4B41-AADA-0BAC41D123D2}" id="{601AB368-9AFE-41A8-875E-E835D37F1D4D}">
    <text>Enter a Calendar-based schedule, or an Hours-based schedule, but not both.</text>
  </threadedComment>
</ThreadedComments>
</file>

<file path=xl/threadedComments/threadedComment41.xml><?xml version="1.0" encoding="utf-8"?>
<ThreadedComments xmlns="http://schemas.microsoft.com/office/spreadsheetml/2018/threadedcomments" xmlns:x="http://schemas.openxmlformats.org/spreadsheetml/2006/main">
  <threadedComment ref="F38" dT="2020-12-22T19:23:19.85" personId="{A88FA92B-BAF5-4B41-AADA-0BAC41D123D2}" id="{464E0ACF-5F4E-4B97-94AC-B39707F9B5D6}">
    <text>Enter a Calendar-based schedule, or an Hours-based schedule, but not both.</text>
  </threadedComment>
</ThreadedComments>
</file>

<file path=xl/threadedComments/threadedComment42.xml><?xml version="1.0" encoding="utf-8"?>
<ThreadedComments xmlns="http://schemas.microsoft.com/office/spreadsheetml/2018/threadedcomments" xmlns:x="http://schemas.openxmlformats.org/spreadsheetml/2006/main">
  <threadedComment ref="F38" dT="2020-12-22T19:23:19.85" personId="{A88FA92B-BAF5-4B41-AADA-0BAC41D123D2}" id="{655B824A-8964-45E8-AFB0-A698C10E384F}">
    <text>Enter a Calendar-based schedule, or an Hours-based schedule, but not both.</text>
  </threadedComment>
</ThreadedComments>
</file>

<file path=xl/threadedComments/threadedComment43.xml><?xml version="1.0" encoding="utf-8"?>
<ThreadedComments xmlns="http://schemas.microsoft.com/office/spreadsheetml/2018/threadedcomments" xmlns:x="http://schemas.openxmlformats.org/spreadsheetml/2006/main">
  <threadedComment ref="F38" dT="2020-12-22T19:23:19.85" personId="{A88FA92B-BAF5-4B41-AADA-0BAC41D123D2}" id="{A54C4406-2C5A-4E2E-A0EE-795A4198281E}">
    <text>Enter a Calendar-based schedule, or an Hours-based schedule, but not both.</text>
  </threadedComment>
</ThreadedComments>
</file>

<file path=xl/threadedComments/threadedComment44.xml><?xml version="1.0" encoding="utf-8"?>
<ThreadedComments xmlns="http://schemas.microsoft.com/office/spreadsheetml/2018/threadedcomments" xmlns:x="http://schemas.openxmlformats.org/spreadsheetml/2006/main">
  <threadedComment ref="F38" dT="2020-12-22T19:23:19.85" personId="{A88FA92B-BAF5-4B41-AADA-0BAC41D123D2}" id="{F5B96E74-6174-43CB-BDFA-C86BBAB7B5D1}">
    <text>Enter a Calendar-based schedule, or an Hours-based schedule, but not both.</text>
  </threadedComment>
</ThreadedComments>
</file>

<file path=xl/threadedComments/threadedComment45.xml><?xml version="1.0" encoding="utf-8"?>
<ThreadedComments xmlns="http://schemas.microsoft.com/office/spreadsheetml/2018/threadedcomments" xmlns:x="http://schemas.openxmlformats.org/spreadsheetml/2006/main">
  <threadedComment ref="F38" dT="2020-12-22T19:23:19.85" personId="{A88FA92B-BAF5-4B41-AADA-0BAC41D123D2}" id="{217E9599-A212-42EC-ABA3-F7791317222D}">
    <text>Enter a Calendar-based schedule, or an Hours-based schedule, but not both.</text>
  </threadedComment>
</ThreadedComments>
</file>

<file path=xl/threadedComments/threadedComment46.xml><?xml version="1.0" encoding="utf-8"?>
<ThreadedComments xmlns="http://schemas.microsoft.com/office/spreadsheetml/2018/threadedcomments" xmlns:x="http://schemas.openxmlformats.org/spreadsheetml/2006/main">
  <threadedComment ref="F38" dT="2020-12-22T19:23:19.85" personId="{A88FA92B-BAF5-4B41-AADA-0BAC41D123D2}" id="{09908E43-288A-4CC1-9C4D-DA1185A3EC37}">
    <text>Enter a Calendar-based schedule, or an Hours-based schedule, but not both.</text>
  </threadedComment>
</ThreadedComments>
</file>

<file path=xl/threadedComments/threadedComment47.xml><?xml version="1.0" encoding="utf-8"?>
<ThreadedComments xmlns="http://schemas.microsoft.com/office/spreadsheetml/2018/threadedcomments" xmlns:x="http://schemas.openxmlformats.org/spreadsheetml/2006/main">
  <threadedComment ref="F38" dT="2020-12-22T19:23:19.85" personId="{A88FA92B-BAF5-4B41-AADA-0BAC41D123D2}" id="{CD43943F-AF92-4175-B405-742EF57B19AE}">
    <text>Enter a Calendar-based schedule, or an Hours-based schedule, but not both.</text>
  </threadedComment>
</ThreadedComments>
</file>

<file path=xl/threadedComments/threadedComment48.xml><?xml version="1.0" encoding="utf-8"?>
<ThreadedComments xmlns="http://schemas.microsoft.com/office/spreadsheetml/2018/threadedcomments" xmlns:x="http://schemas.openxmlformats.org/spreadsheetml/2006/main">
  <threadedComment ref="F38" dT="2020-12-22T19:23:19.85" personId="{A88FA92B-BAF5-4B41-AADA-0BAC41D123D2}" id="{FE3B9DCF-8036-4EAC-B971-8949B3EEA3A5}">
    <text>Enter a Calendar-based schedule, or an Hours-based schedule, but not both.</text>
  </threadedComment>
</ThreadedComments>
</file>

<file path=xl/threadedComments/threadedComment49.xml><?xml version="1.0" encoding="utf-8"?>
<ThreadedComments xmlns="http://schemas.microsoft.com/office/spreadsheetml/2018/threadedcomments" xmlns:x="http://schemas.openxmlformats.org/spreadsheetml/2006/main">
  <threadedComment ref="F38" dT="2020-12-22T19:23:19.85" personId="{A88FA92B-BAF5-4B41-AADA-0BAC41D123D2}" id="{48B085D2-86F4-43BE-A729-89DBFCF59EBB}">
    <text>Enter a Calendar-based schedule, or an Hours-based schedule, but not both.</text>
  </threadedComment>
</ThreadedComments>
</file>

<file path=xl/threadedComments/threadedComment50.xml><?xml version="1.0" encoding="utf-8"?>
<ThreadedComments xmlns="http://schemas.microsoft.com/office/spreadsheetml/2018/threadedcomments" xmlns:x="http://schemas.openxmlformats.org/spreadsheetml/2006/main">
  <threadedComment ref="F38" dT="2020-12-22T19:23:19.85" personId="{A88FA92B-BAF5-4B41-AADA-0BAC41D123D2}" id="{65983C06-FC7F-48DC-820B-7A43756F0632}">
    <text>Enter a Calendar-based schedule, or an Hours-based schedule, but not both.</text>
  </threadedComment>
</ThreadedComments>
</file>

<file path=xl/threadedComments/threadedComment51.xml><?xml version="1.0" encoding="utf-8"?>
<ThreadedComments xmlns="http://schemas.microsoft.com/office/spreadsheetml/2018/threadedcomments" xmlns:x="http://schemas.openxmlformats.org/spreadsheetml/2006/main">
  <threadedComment ref="F38" dT="2020-12-22T19:23:19.85" personId="{A88FA92B-BAF5-4B41-AADA-0BAC41D123D2}" id="{7D897F17-DF5A-422D-8B83-FACA79D7984C}">
    <text>Enter a Calendar-based schedule, or an Hours-based schedule, but not both.</text>
  </threadedComment>
</ThreadedComments>
</file>

<file path=xl/threadedComments/threadedComment52.xml><?xml version="1.0" encoding="utf-8"?>
<ThreadedComments xmlns="http://schemas.microsoft.com/office/spreadsheetml/2018/threadedcomments" xmlns:x="http://schemas.openxmlformats.org/spreadsheetml/2006/main">
  <threadedComment ref="F38" dT="2020-12-22T19:23:19.85" personId="{A88FA92B-BAF5-4B41-AADA-0BAC41D123D2}" id="{0DEF547D-9089-4AE2-A5F8-BC441BF0884D}">
    <text>Enter a Calendar-based schedule, or an Hours-based schedule, but not both.</text>
  </threadedComment>
</ThreadedComments>
</file>

<file path=xl/threadedComments/threadedComment53.xml><?xml version="1.0" encoding="utf-8"?>
<ThreadedComments xmlns="http://schemas.microsoft.com/office/spreadsheetml/2018/threadedcomments" xmlns:x="http://schemas.openxmlformats.org/spreadsheetml/2006/main">
  <threadedComment ref="F38" dT="2020-12-22T19:23:19.85" personId="{A88FA92B-BAF5-4B41-AADA-0BAC41D123D2}" id="{61A48359-891D-4064-84AF-AC270C5812CA}">
    <text>Enter a Calendar-based schedule, or an Hours-based schedule, but not both.</text>
  </threadedComment>
</ThreadedComments>
</file>

<file path=xl/threadedComments/threadedComment54.xml><?xml version="1.0" encoding="utf-8"?>
<ThreadedComments xmlns="http://schemas.microsoft.com/office/spreadsheetml/2018/threadedcomments" xmlns:x="http://schemas.openxmlformats.org/spreadsheetml/2006/main">
  <threadedComment ref="F38" dT="2020-12-22T19:23:19.85" personId="{A88FA92B-BAF5-4B41-AADA-0BAC41D123D2}" id="{74A91401-0AB9-454E-A274-CAA221AFD659}">
    <text>Enter a Calendar-based schedule, or an Hours-based schedule, but not both.</text>
  </threadedComment>
</ThreadedComments>
</file>

<file path=xl/threadedComments/threadedComment55.xml><?xml version="1.0" encoding="utf-8"?>
<ThreadedComments xmlns="http://schemas.microsoft.com/office/spreadsheetml/2018/threadedcomments" xmlns:x="http://schemas.openxmlformats.org/spreadsheetml/2006/main">
  <threadedComment ref="F38" dT="2020-12-22T19:23:19.85" personId="{A88FA92B-BAF5-4B41-AADA-0BAC41D123D2}" id="{70850970-1E74-43A3-B636-CC92993092DF}">
    <text>Enter a Calendar-based schedule, or an Hours-based schedule, but not both.</text>
  </threadedComment>
</ThreadedComments>
</file>

<file path=xl/threadedComments/threadedComment56.xml><?xml version="1.0" encoding="utf-8"?>
<ThreadedComments xmlns="http://schemas.microsoft.com/office/spreadsheetml/2018/threadedcomments" xmlns:x="http://schemas.openxmlformats.org/spreadsheetml/2006/main">
  <threadedComment ref="F38" dT="2020-12-22T19:23:19.85" personId="{A88FA92B-BAF5-4B41-AADA-0BAC41D123D2}" id="{2DA53E38-8D83-4297-8201-1CB6479DCB21}">
    <text>Enter a Calendar-based schedule, or an Hours-based schedule, but not both.</text>
  </threadedComment>
</ThreadedComments>
</file>

<file path=xl/threadedComments/threadedComment57.xml><?xml version="1.0" encoding="utf-8"?>
<ThreadedComments xmlns="http://schemas.microsoft.com/office/spreadsheetml/2018/threadedcomments" xmlns:x="http://schemas.openxmlformats.org/spreadsheetml/2006/main">
  <threadedComment ref="F38" dT="2020-12-22T19:23:19.85" personId="{A88FA92B-BAF5-4B41-AADA-0BAC41D123D2}" id="{3DDF0225-2644-4D02-BF99-B25482F86BB2}">
    <text>Enter a Calendar-based schedule, or an Hours-based schedule, but not both.</text>
  </threadedComment>
</ThreadedComments>
</file>

<file path=xl/threadedComments/threadedComment58.xml><?xml version="1.0" encoding="utf-8"?>
<ThreadedComments xmlns="http://schemas.microsoft.com/office/spreadsheetml/2018/threadedcomments" xmlns:x="http://schemas.openxmlformats.org/spreadsheetml/2006/main">
  <threadedComment ref="F38" dT="2020-12-22T19:23:19.85" personId="{A88FA92B-BAF5-4B41-AADA-0BAC41D123D2}" id="{1AA6D46D-51D2-4B80-84D5-C5C7116CE008}">
    <text>Enter a Calendar-based schedule, or an Hours-based schedule, but not both.</text>
  </threadedComment>
</ThreadedComments>
</file>

<file path=xl/threadedComments/threadedComment59.xml><?xml version="1.0" encoding="utf-8"?>
<ThreadedComments xmlns="http://schemas.microsoft.com/office/spreadsheetml/2018/threadedcomments" xmlns:x="http://schemas.openxmlformats.org/spreadsheetml/2006/main">
  <threadedComment ref="F38" dT="2020-12-22T19:23:19.85" personId="{A88FA92B-BAF5-4B41-AADA-0BAC41D123D2}" id="{9B8B868B-0CB8-49A0-9325-6EB0347F116C}">
    <text>Enter a Calendar-based schedule, or an Hours-based schedule, but not both.</text>
  </threadedComment>
</ThreadedComments>
</file>

<file path=xl/threadedComments/threadedComment60.xml><?xml version="1.0" encoding="utf-8"?>
<ThreadedComments xmlns="http://schemas.microsoft.com/office/spreadsheetml/2018/threadedcomments" xmlns:x="http://schemas.openxmlformats.org/spreadsheetml/2006/main">
  <threadedComment ref="F38" dT="2020-12-22T19:23:19.85" personId="{A88FA92B-BAF5-4B41-AADA-0BAC41D123D2}" id="{A368E43E-E929-408E-91AC-B6C05898FFDA}">
    <text>Enter a Calendar-based schedule, or an Hours-based schedule, but not both.</text>
  </threadedComment>
</ThreadedComments>
</file>

<file path=xl/threadedComments/threadedComment61.xml><?xml version="1.0" encoding="utf-8"?>
<ThreadedComments xmlns="http://schemas.microsoft.com/office/spreadsheetml/2018/threadedcomments" xmlns:x="http://schemas.openxmlformats.org/spreadsheetml/2006/main">
  <threadedComment ref="F38" dT="2020-12-22T19:23:19.85" personId="{A88FA92B-BAF5-4B41-AADA-0BAC41D123D2}" id="{7EEF3FA4-DBF2-4BEB-AA6C-14D983C27A57}">
    <text>Enter a Calendar-based schedule, or an Hours-based schedule, but not both.</text>
  </threadedComment>
</ThreadedComments>
</file>

<file path=xl/threadedComments/threadedComment62.xml><?xml version="1.0" encoding="utf-8"?>
<ThreadedComments xmlns="http://schemas.microsoft.com/office/spreadsheetml/2018/threadedcomments" xmlns:x="http://schemas.openxmlformats.org/spreadsheetml/2006/main">
  <threadedComment ref="F38" dT="2020-12-22T19:23:19.85" personId="{A88FA92B-BAF5-4B41-AADA-0BAC41D123D2}" id="{414B1651-B909-4E94-B83C-C68F0D5D0ED3}">
    <text>Enter a Calendar-based schedule, or an Hours-based schedule, but not both.</text>
  </threadedComment>
</ThreadedComments>
</file>

<file path=xl/threadedComments/threadedComment63.xml><?xml version="1.0" encoding="utf-8"?>
<ThreadedComments xmlns="http://schemas.microsoft.com/office/spreadsheetml/2018/threadedcomments" xmlns:x="http://schemas.openxmlformats.org/spreadsheetml/2006/main">
  <threadedComment ref="F38" dT="2020-12-22T19:23:19.85" personId="{A88FA92B-BAF5-4B41-AADA-0BAC41D123D2}" id="{54CB0F70-E9BB-436E-93E2-8A435DF5C8E6}">
    <text>Enter a Calendar-based schedule, or an Hours-based schedule, but not both.</text>
  </threadedComment>
</ThreadedComments>
</file>

<file path=xl/threadedComments/threadedComment64.xml><?xml version="1.0" encoding="utf-8"?>
<ThreadedComments xmlns="http://schemas.microsoft.com/office/spreadsheetml/2018/threadedcomments" xmlns:x="http://schemas.openxmlformats.org/spreadsheetml/2006/main">
  <threadedComment ref="F38" dT="2020-12-22T19:23:19.85" personId="{A88FA92B-BAF5-4B41-AADA-0BAC41D123D2}" id="{FBC09AA8-4B33-4485-AB70-5656D4E3E86A}">
    <text>Enter a Calendar-based schedule, or an Hours-based schedule, but not both.</text>
  </threadedComment>
</ThreadedComments>
</file>

<file path=xl/threadedComments/threadedComment65.xml><?xml version="1.0" encoding="utf-8"?>
<ThreadedComments xmlns="http://schemas.microsoft.com/office/spreadsheetml/2018/threadedcomments" xmlns:x="http://schemas.openxmlformats.org/spreadsheetml/2006/main">
  <threadedComment ref="F38" dT="2020-12-22T19:23:19.85" personId="{A88FA92B-BAF5-4B41-AADA-0BAC41D123D2}" id="{1652CE2B-DCEA-4493-8CB4-460132BB6FDD}">
    <text>Enter a Calendar-based schedule, or an Hours-based schedule, but not both.</text>
  </threadedComment>
</ThreadedComments>
</file>

<file path=xl/threadedComments/threadedComment66.xml><?xml version="1.0" encoding="utf-8"?>
<ThreadedComments xmlns="http://schemas.microsoft.com/office/spreadsheetml/2018/threadedcomments" xmlns:x="http://schemas.openxmlformats.org/spreadsheetml/2006/main">
  <threadedComment ref="F38" dT="2020-12-22T19:23:19.85" personId="{A88FA92B-BAF5-4B41-AADA-0BAC41D123D2}" id="{CE6DBFD5-302B-4FB3-BC69-B59C4963153B}">
    <text>Enter a Calendar-based schedule, or an Hours-based schedule, but not both.</text>
  </threadedComment>
</ThreadedComments>
</file>

<file path=xl/threadedComments/threadedComment67.xml><?xml version="1.0" encoding="utf-8"?>
<ThreadedComments xmlns="http://schemas.microsoft.com/office/spreadsheetml/2018/threadedcomments" xmlns:x="http://schemas.openxmlformats.org/spreadsheetml/2006/main">
  <threadedComment ref="F38" dT="2020-12-22T19:23:19.85" personId="{A88FA92B-BAF5-4B41-AADA-0BAC41D123D2}" id="{C68A6298-F8F5-45AE-88E8-88EA1A82512B}">
    <text>Enter a Calendar-based schedule, or an Hours-based schedule, but not both.</text>
  </threadedComment>
</ThreadedComments>
</file>

<file path=xl/threadedComments/threadedComment68.xml><?xml version="1.0" encoding="utf-8"?>
<ThreadedComments xmlns="http://schemas.microsoft.com/office/spreadsheetml/2018/threadedcomments" xmlns:x="http://schemas.openxmlformats.org/spreadsheetml/2006/main">
  <threadedComment ref="F38" dT="2020-12-22T19:23:19.85" personId="{A88FA92B-BAF5-4B41-AADA-0BAC41D123D2}" id="{6C36CA42-A70C-47C6-A826-D58D0F80C524}">
    <text>Enter a Calendar-based schedule, or an Hours-based schedule, but not both.</text>
  </threadedComment>
</ThreadedComments>
</file>

<file path=xl/threadedComments/threadedComment69.xml><?xml version="1.0" encoding="utf-8"?>
<ThreadedComments xmlns="http://schemas.microsoft.com/office/spreadsheetml/2018/threadedcomments" xmlns:x="http://schemas.openxmlformats.org/spreadsheetml/2006/main">
  <threadedComment ref="F38" dT="2020-12-22T19:23:19.85" personId="{A88FA92B-BAF5-4B41-AADA-0BAC41D123D2}" id="{F2174540-73AF-450C-9FDA-DDE5070BAEE7}">
    <text>Enter a Calendar-based schedule, or an Hours-based schedule, but not both.</text>
  </threadedComment>
</ThreadedComments>
</file>

<file path=xl/threadedComments/threadedComment70.xml><?xml version="1.0" encoding="utf-8"?>
<ThreadedComments xmlns="http://schemas.microsoft.com/office/spreadsheetml/2018/threadedcomments" xmlns:x="http://schemas.openxmlformats.org/spreadsheetml/2006/main">
  <threadedComment ref="F38" dT="2020-12-22T19:23:19.85" personId="{A88FA92B-BAF5-4B41-AADA-0BAC41D123D2}" id="{E5D6E48A-A0D5-400F-B349-B0707237D882}">
    <text>Enter a Calendar-based schedule, or an Hours-based schedule, but not both.</text>
  </threadedComment>
</ThreadedComments>
</file>

<file path=xl/threadedComments/threadedComment71.xml><?xml version="1.0" encoding="utf-8"?>
<ThreadedComments xmlns="http://schemas.microsoft.com/office/spreadsheetml/2018/threadedcomments" xmlns:x="http://schemas.openxmlformats.org/spreadsheetml/2006/main">
  <threadedComment ref="F38" dT="2020-12-22T19:23:19.85" personId="{A88FA92B-BAF5-4B41-AADA-0BAC41D123D2}" id="{9B4B9E23-D2D8-4E4D-9CB5-AE443769ED13}">
    <text>Enter a Calendar-based schedule, or an Hours-based schedule, but not both.</text>
  </threadedComment>
</ThreadedComments>
</file>

<file path=xl/threadedComments/threadedComment72.xml><?xml version="1.0" encoding="utf-8"?>
<ThreadedComments xmlns="http://schemas.microsoft.com/office/spreadsheetml/2018/threadedcomments" xmlns:x="http://schemas.openxmlformats.org/spreadsheetml/2006/main">
  <threadedComment ref="F38" dT="2020-12-22T19:23:19.85" personId="{A88FA92B-BAF5-4B41-AADA-0BAC41D123D2}" id="{4EC07CE0-F9E5-4814-A976-3589AF007F6C}">
    <text>Enter a Calendar-based schedule, or an Hours-based schedule, but not both.</text>
  </threadedComment>
</ThreadedComments>
</file>

<file path=xl/threadedComments/threadedComment73.xml><?xml version="1.0" encoding="utf-8"?>
<ThreadedComments xmlns="http://schemas.microsoft.com/office/spreadsheetml/2018/threadedcomments" xmlns:x="http://schemas.openxmlformats.org/spreadsheetml/2006/main">
  <threadedComment ref="F38" dT="2020-12-22T19:23:19.85" personId="{A88FA92B-BAF5-4B41-AADA-0BAC41D123D2}" id="{D2B54AD3-8D9B-4E39-BD6D-26C387CAED0D}">
    <text>Enter a Calendar-based schedule, or an Hours-based schedule, but not both.</text>
  </threadedComment>
</ThreadedComments>
</file>

<file path=xl/threadedComments/threadedComment74.xml><?xml version="1.0" encoding="utf-8"?>
<ThreadedComments xmlns="http://schemas.microsoft.com/office/spreadsheetml/2018/threadedcomments" xmlns:x="http://schemas.openxmlformats.org/spreadsheetml/2006/main">
  <threadedComment ref="F38" dT="2020-12-22T19:23:19.85" personId="{A88FA92B-BAF5-4B41-AADA-0BAC41D123D2}" id="{45EC139D-0D09-4D2A-8952-111A3D029CFA}">
    <text>Enter a Calendar-based schedule, or an Hours-based schedule, but not both.</text>
  </threadedComment>
</ThreadedComments>
</file>

<file path=xl/threadedComments/threadedComment75.xml><?xml version="1.0" encoding="utf-8"?>
<ThreadedComments xmlns="http://schemas.microsoft.com/office/spreadsheetml/2018/threadedcomments" xmlns:x="http://schemas.openxmlformats.org/spreadsheetml/2006/main">
  <threadedComment ref="F38" dT="2020-12-22T19:23:19.85" personId="{A88FA92B-BAF5-4B41-AADA-0BAC41D123D2}" id="{D2956D44-8C61-49EA-8F72-3DD74B2BAB60}">
    <text>Enter a Calendar-based schedule, or an Hours-based schedule, but not both.</text>
  </threadedComment>
</ThreadedComments>
</file>

<file path=xl/threadedComments/threadedComment76.xml><?xml version="1.0" encoding="utf-8"?>
<ThreadedComments xmlns="http://schemas.microsoft.com/office/spreadsheetml/2018/threadedcomments" xmlns:x="http://schemas.openxmlformats.org/spreadsheetml/2006/main">
  <threadedComment ref="F38" dT="2020-12-22T19:23:19.85" personId="{A88FA92B-BAF5-4B41-AADA-0BAC41D123D2}" id="{D767ED9F-D5C5-446B-8978-075EBCC0DD9D}">
    <text>Enter a Calendar-based schedule, or an Hours-based schedule, but not both.</text>
  </threadedComment>
</ThreadedComments>
</file>

<file path=xl/threadedComments/threadedComment77.xml><?xml version="1.0" encoding="utf-8"?>
<ThreadedComments xmlns="http://schemas.microsoft.com/office/spreadsheetml/2018/threadedcomments" xmlns:x="http://schemas.openxmlformats.org/spreadsheetml/2006/main">
  <threadedComment ref="F38" dT="2020-12-22T19:23:19.85" personId="{A88FA92B-BAF5-4B41-AADA-0BAC41D123D2}" id="{5CEEA41C-EF3C-496C-B529-CBDCA0D0BA3C}">
    <text>Enter a Calendar-based schedule, or an Hours-based schedule, but not both.</text>
  </threadedComment>
</ThreadedComments>
</file>

<file path=xl/threadedComments/threadedComment78.xml><?xml version="1.0" encoding="utf-8"?>
<ThreadedComments xmlns="http://schemas.microsoft.com/office/spreadsheetml/2018/threadedcomments" xmlns:x="http://schemas.openxmlformats.org/spreadsheetml/2006/main">
  <threadedComment ref="F38" dT="2020-12-22T19:23:19.85" personId="{A88FA92B-BAF5-4B41-AADA-0BAC41D123D2}" id="{63D48A22-8178-46A7-9BA8-172FD74ED6E5}">
    <text>Enter a Calendar-based schedule, or an Hours-based schedule, but not both.</text>
  </threadedComment>
</ThreadedComments>
</file>

<file path=xl/threadedComments/threadedComment79.xml><?xml version="1.0" encoding="utf-8"?>
<ThreadedComments xmlns="http://schemas.microsoft.com/office/spreadsheetml/2018/threadedcomments" xmlns:x="http://schemas.openxmlformats.org/spreadsheetml/2006/main">
  <threadedComment ref="F38" dT="2020-12-22T19:23:19.85" personId="{A88FA92B-BAF5-4B41-AADA-0BAC41D123D2}" id="{05D8839B-1684-4981-925E-04D8CEB328D7}">
    <text>Enter a Calendar-based schedule, or an Hours-based schedule, but not both.</text>
  </threadedComment>
</ThreadedComments>
</file>

<file path=xl/threadedComments/threadedComment80.xml><?xml version="1.0" encoding="utf-8"?>
<ThreadedComments xmlns="http://schemas.microsoft.com/office/spreadsheetml/2018/threadedcomments" xmlns:x="http://schemas.openxmlformats.org/spreadsheetml/2006/main">
  <threadedComment ref="F38" dT="2020-12-22T19:23:19.85" personId="{A88FA92B-BAF5-4B41-AADA-0BAC41D123D2}" id="{1021B51E-CCD4-4500-A710-EF941C854565}">
    <text>Enter a Calendar-based schedule, or an Hours-based schedule, but not both.</text>
  </threadedComment>
</ThreadedComments>
</file>

<file path=xl/threadedComments/threadedComment81.xml><?xml version="1.0" encoding="utf-8"?>
<ThreadedComments xmlns="http://schemas.microsoft.com/office/spreadsheetml/2018/threadedcomments" xmlns:x="http://schemas.openxmlformats.org/spreadsheetml/2006/main">
  <threadedComment ref="F38" dT="2020-12-22T19:23:19.85" personId="{A88FA92B-BAF5-4B41-AADA-0BAC41D123D2}" id="{92F1E4DB-3158-4C54-BF7D-574673E7169A}">
    <text>Enter a Calendar-based schedule, or an Hours-based schedule, but not both.</text>
  </threadedComment>
</ThreadedComments>
</file>

<file path=xl/threadedComments/threadedComment82.xml><?xml version="1.0" encoding="utf-8"?>
<ThreadedComments xmlns="http://schemas.microsoft.com/office/spreadsheetml/2018/threadedcomments" xmlns:x="http://schemas.openxmlformats.org/spreadsheetml/2006/main">
  <threadedComment ref="F38" dT="2020-12-22T19:23:19.85" personId="{A88FA92B-BAF5-4B41-AADA-0BAC41D123D2}" id="{4DF53EAE-3731-42B7-9BD3-334F8E14F701}">
    <text>Enter a Calendar-based schedule, or an Hours-based schedule, but not both.</text>
  </threadedComment>
</ThreadedComments>
</file>

<file path=xl/threadedComments/threadedComment83.xml><?xml version="1.0" encoding="utf-8"?>
<ThreadedComments xmlns="http://schemas.microsoft.com/office/spreadsheetml/2018/threadedcomments" xmlns:x="http://schemas.openxmlformats.org/spreadsheetml/2006/main">
  <threadedComment ref="F38" dT="2020-12-22T19:23:19.85" personId="{A88FA92B-BAF5-4B41-AADA-0BAC41D123D2}" id="{31E7AE0C-810F-42DA-B838-52071AC3BD14}">
    <text>Enter a Calendar-based schedule, or an Hours-based schedule, but not both.</text>
  </threadedComment>
</ThreadedComments>
</file>

<file path=xl/threadedComments/threadedComment84.xml><?xml version="1.0" encoding="utf-8"?>
<ThreadedComments xmlns="http://schemas.microsoft.com/office/spreadsheetml/2018/threadedcomments" xmlns:x="http://schemas.openxmlformats.org/spreadsheetml/2006/main">
  <threadedComment ref="F38" dT="2020-12-22T19:23:19.85" personId="{A88FA92B-BAF5-4B41-AADA-0BAC41D123D2}" id="{9991D805-45D4-45F3-B861-0A44A6B8E74C}">
    <text>Enter a Calendar-based schedule, or an Hours-based schedule, but not both.</text>
  </threadedComment>
</ThreadedComments>
</file>

<file path=xl/threadedComments/threadedComment85.xml><?xml version="1.0" encoding="utf-8"?>
<ThreadedComments xmlns="http://schemas.microsoft.com/office/spreadsheetml/2018/threadedcomments" xmlns:x="http://schemas.openxmlformats.org/spreadsheetml/2006/main">
  <threadedComment ref="F38" dT="2020-12-22T19:23:19.85" personId="{A88FA92B-BAF5-4B41-AADA-0BAC41D123D2}" id="{58E6E3AE-2067-4A8A-86B6-D7B4F179C462}">
    <text>Enter a Calendar-based schedule, or an Hours-based schedule, but not both.</text>
  </threadedComment>
</ThreadedComments>
</file>

<file path=xl/threadedComments/threadedComment86.xml><?xml version="1.0" encoding="utf-8"?>
<ThreadedComments xmlns="http://schemas.microsoft.com/office/spreadsheetml/2018/threadedcomments" xmlns:x="http://schemas.openxmlformats.org/spreadsheetml/2006/main">
  <threadedComment ref="F38" dT="2020-12-22T19:23:19.85" personId="{A88FA92B-BAF5-4B41-AADA-0BAC41D123D2}" id="{751B6EE9-C619-4876-A16D-D29EAC6AF23D}">
    <text>Enter a Calendar-based schedule, or an Hours-based schedule, but not both.</text>
  </threadedComment>
</ThreadedComments>
</file>

<file path=xl/threadedComments/threadedComment87.xml><?xml version="1.0" encoding="utf-8"?>
<ThreadedComments xmlns="http://schemas.microsoft.com/office/spreadsheetml/2018/threadedcomments" xmlns:x="http://schemas.openxmlformats.org/spreadsheetml/2006/main">
  <threadedComment ref="F38" dT="2020-12-22T19:23:19.85" personId="{A88FA92B-BAF5-4B41-AADA-0BAC41D123D2}" id="{511ACBB7-475A-4B76-BAB4-B142445DFFF9}">
    <text>Enter a Calendar-based schedule, or an Hours-based schedule, but not both.</text>
  </threadedComment>
</ThreadedComments>
</file>

<file path=xl/threadedComments/threadedComment88.xml><?xml version="1.0" encoding="utf-8"?>
<ThreadedComments xmlns="http://schemas.microsoft.com/office/spreadsheetml/2018/threadedcomments" xmlns:x="http://schemas.openxmlformats.org/spreadsheetml/2006/main">
  <threadedComment ref="F38" dT="2020-12-22T19:23:19.85" personId="{A88FA92B-BAF5-4B41-AADA-0BAC41D123D2}" id="{35A99F63-A49B-4000-A57C-DB7D6ECCD79E}">
    <text>Enter a Calendar-based schedule, or an Hours-based schedule, but not both.</text>
  </threadedComment>
</ThreadedComments>
</file>

<file path=xl/threadedComments/threadedComment89.xml><?xml version="1.0" encoding="utf-8"?>
<ThreadedComments xmlns="http://schemas.microsoft.com/office/spreadsheetml/2018/threadedcomments" xmlns:x="http://schemas.openxmlformats.org/spreadsheetml/2006/main">
  <threadedComment ref="F38" dT="2020-12-22T19:23:19.85" personId="{A88FA92B-BAF5-4B41-AADA-0BAC41D123D2}" id="{254D48E7-C500-496E-B7BB-127F7A7FD134}">
    <text>Enter a Calendar-based schedule, or an Hours-based schedule, but not both.</text>
  </threadedComment>
</ThreadedComments>
</file>

<file path=xl/threadedComments/threadedComment90.xml><?xml version="1.0" encoding="utf-8"?>
<ThreadedComments xmlns="http://schemas.microsoft.com/office/spreadsheetml/2018/threadedcomments" xmlns:x="http://schemas.openxmlformats.org/spreadsheetml/2006/main">
  <threadedComment ref="F38" dT="2020-12-22T19:23:19.85" personId="{A88FA92B-BAF5-4B41-AADA-0BAC41D123D2}" id="{FECEC092-02BA-4E2C-BA8E-7A3F44DDD69F}">
    <text>Enter a Calendar-based schedule, or an Hours-based schedule, but not both.</text>
  </threadedComment>
</ThreadedComments>
</file>

<file path=xl/threadedComments/threadedComment91.xml><?xml version="1.0" encoding="utf-8"?>
<ThreadedComments xmlns="http://schemas.microsoft.com/office/spreadsheetml/2018/threadedcomments" xmlns:x="http://schemas.openxmlformats.org/spreadsheetml/2006/main">
  <threadedComment ref="F38" dT="2020-12-22T19:23:19.85" personId="{A88FA92B-BAF5-4B41-AADA-0BAC41D123D2}" id="{3D1EEE9D-C4F6-48A8-A240-6EBCB4BA5BF3}">
    <text>Enter a Calendar-based schedule, or an Hours-based schedule, but not both.</text>
  </threadedComment>
</ThreadedComments>
</file>

<file path=xl/threadedComments/threadedComment92.xml><?xml version="1.0" encoding="utf-8"?>
<ThreadedComments xmlns="http://schemas.microsoft.com/office/spreadsheetml/2018/threadedcomments" xmlns:x="http://schemas.openxmlformats.org/spreadsheetml/2006/main">
  <threadedComment ref="F38" dT="2020-12-22T19:23:19.85" personId="{A88FA92B-BAF5-4B41-AADA-0BAC41D123D2}" id="{3E8BDB05-A17B-4FAA-8551-BE82B5956629}">
    <text>Enter a Calendar-based schedule, or an Hours-based schedule, but not both.</text>
  </threadedComment>
</ThreadedComments>
</file>

<file path=xl/threadedComments/threadedComment93.xml><?xml version="1.0" encoding="utf-8"?>
<ThreadedComments xmlns="http://schemas.microsoft.com/office/spreadsheetml/2018/threadedcomments" xmlns:x="http://schemas.openxmlformats.org/spreadsheetml/2006/main">
  <threadedComment ref="F38" dT="2020-12-22T19:23:19.85" personId="{A88FA92B-BAF5-4B41-AADA-0BAC41D123D2}" id="{BC3CCA0E-C738-4D4B-BAB0-58DE2ACD6A4A}">
    <text>Enter a Calendar-based schedule, or an Hours-based schedule, but not both.</text>
  </threadedComment>
</ThreadedComments>
</file>

<file path=xl/threadedComments/threadedComment94.xml><?xml version="1.0" encoding="utf-8"?>
<ThreadedComments xmlns="http://schemas.microsoft.com/office/spreadsheetml/2018/threadedcomments" xmlns:x="http://schemas.openxmlformats.org/spreadsheetml/2006/main">
  <threadedComment ref="F38" dT="2020-12-22T19:23:19.85" personId="{A88FA92B-BAF5-4B41-AADA-0BAC41D123D2}" id="{932AC054-C4A4-4B29-BCB9-17D0BDAD4775}">
    <text>Enter a Calendar-based schedule, or an Hours-based schedule, but not both.</text>
  </threadedComment>
</ThreadedComments>
</file>

<file path=xl/threadedComments/threadedComment95.xml><?xml version="1.0" encoding="utf-8"?>
<ThreadedComments xmlns="http://schemas.microsoft.com/office/spreadsheetml/2018/threadedcomments" xmlns:x="http://schemas.openxmlformats.org/spreadsheetml/2006/main">
  <threadedComment ref="F38" dT="2020-12-22T19:23:19.85" personId="{A88FA92B-BAF5-4B41-AADA-0BAC41D123D2}" id="{9ADEFFCD-1628-427E-82FC-19B6F8789494}">
    <text>Enter a Calendar-based schedule, or an Hours-based schedule, but not both.</text>
  </threadedComment>
</ThreadedComments>
</file>

<file path=xl/threadedComments/threadedComment96.xml><?xml version="1.0" encoding="utf-8"?>
<ThreadedComments xmlns="http://schemas.microsoft.com/office/spreadsheetml/2018/threadedcomments" xmlns:x="http://schemas.openxmlformats.org/spreadsheetml/2006/main">
  <threadedComment ref="F38" dT="2020-12-22T19:23:19.85" personId="{A88FA92B-BAF5-4B41-AADA-0BAC41D123D2}" id="{1328AE92-E870-4D4D-881A-C3476CA6EB8A}">
    <text>Enter a Calendar-based schedule, or an Hours-based schedule, but not both.</text>
  </threadedComment>
</ThreadedComments>
</file>

<file path=xl/threadedComments/threadedComment97.xml><?xml version="1.0" encoding="utf-8"?>
<ThreadedComments xmlns="http://schemas.microsoft.com/office/spreadsheetml/2018/threadedcomments" xmlns:x="http://schemas.openxmlformats.org/spreadsheetml/2006/main">
  <threadedComment ref="F38" dT="2020-12-22T19:23:19.85" personId="{A88FA92B-BAF5-4B41-AADA-0BAC41D123D2}" id="{F5D316D5-E632-469C-A3E5-50D4375FD1FA}">
    <text>Enter a Calendar-based schedule, or an Hours-based schedule, but not both.</text>
  </threadedComment>
</ThreadedComments>
</file>

<file path=xl/threadedComments/threadedComment98.xml><?xml version="1.0" encoding="utf-8"?>
<ThreadedComments xmlns="http://schemas.microsoft.com/office/spreadsheetml/2018/threadedcomments" xmlns:x="http://schemas.openxmlformats.org/spreadsheetml/2006/main">
  <threadedComment ref="F38" dT="2020-12-22T19:23:19.85" personId="{A88FA92B-BAF5-4B41-AADA-0BAC41D123D2}" id="{4ACDE8BD-803A-4429-8A9A-C6AEC1FCC43A}">
    <text>Enter a Calendar-based schedule, or an Hours-based schedule, but not both.</text>
  </threadedComment>
</ThreadedComments>
</file>

<file path=xl/threadedComments/threadedComment99.xml><?xml version="1.0" encoding="utf-8"?>
<ThreadedComments xmlns="http://schemas.microsoft.com/office/spreadsheetml/2018/threadedcomments" xmlns:x="http://schemas.openxmlformats.org/spreadsheetml/2006/main">
  <threadedComment ref="F38" dT="2020-12-22T19:23:19.85" personId="{A88FA92B-BAF5-4B41-AADA-0BAC41D123D2}" id="{C13FF0CD-D69D-4AE3-856A-ECF9AA55B7D8}">
    <text>Enter a Calendar-based schedule, or an Hours-based schedule, but not both.</text>
  </threadedComment>
</ThreadedComments>
</file>

<file path=xl/threadedComments/threadedComment100.xml><?xml version="1.0" encoding="utf-8"?>
<ThreadedComments xmlns="http://schemas.microsoft.com/office/spreadsheetml/2018/threadedcomments" xmlns:x="http://schemas.openxmlformats.org/spreadsheetml/2006/main">
  <threadedComment ref="F38" dT="2020-12-22T19:23:19.85" personId="{A88FA92B-BAF5-4B41-AADA-0BAC41D123D2}" id="{8B1B5EC9-25AA-4495-8090-CE4CDE3C806D}">
    <text>Enter a Calendar-based schedule, or an Hours-based schedule, but not both.</text>
  </threadedComment>
</ThreadedComments>
</file>

<file path=xl/threadedComments/threadedComment101.xml><?xml version="1.0" encoding="utf-8"?>
<ThreadedComments xmlns="http://schemas.microsoft.com/office/spreadsheetml/2018/threadedcomments" xmlns:x="http://schemas.openxmlformats.org/spreadsheetml/2006/main">
  <threadedComment ref="F38" dT="2020-12-22T19:23:19.85" personId="{A88FA92B-BAF5-4B41-AADA-0BAC41D123D2}" id="{EDFBF79F-8973-47F5-A409-ABDDC563E4FA}">
    <text>Enter a Calendar-based schedule, or an Hours-based schedule, but not both.</text>
  </threadedComment>
</ThreadedComments>
</file>

<file path=xl/threadedComments/threadedComment102.xml><?xml version="1.0" encoding="utf-8"?>
<ThreadedComments xmlns="http://schemas.microsoft.com/office/spreadsheetml/2018/threadedcomments" xmlns:x="http://schemas.openxmlformats.org/spreadsheetml/2006/main">
  <threadedComment ref="F38" dT="2020-12-22T19:23:19.85" personId="{A88FA92B-BAF5-4B41-AADA-0BAC41D123D2}" id="{6A4ED8D8-C505-4C11-BDD0-A84061249157}">
    <text>Enter a Calendar-based schedule, or an Hours-based schedule, but not both.</text>
  </threadedComment>
</ThreadedComments>
</file>

<file path=xl/threadedComments/threadedComment103.xml><?xml version="1.0" encoding="utf-8"?>
<ThreadedComments xmlns="http://schemas.microsoft.com/office/spreadsheetml/2018/threadedcomments" xmlns:x="http://schemas.openxmlformats.org/spreadsheetml/2006/main">
  <threadedComment ref="F38" dT="2020-12-22T19:23:19.85" personId="{A88FA92B-BAF5-4B41-AADA-0BAC41D123D2}" id="{FC6B48EA-1EA7-43E5-AB16-06F1B741E2B4}">
    <text>Enter a Calendar-based schedule, or an Hours-based schedule, but not both.</text>
  </threadedComment>
</ThreadedComments>
</file>

<file path=xl/threadedComments/threadedComment104.xml><?xml version="1.0" encoding="utf-8"?>
<ThreadedComments xmlns="http://schemas.microsoft.com/office/spreadsheetml/2018/threadedcomments" xmlns:x="http://schemas.openxmlformats.org/spreadsheetml/2006/main">
  <threadedComment ref="F38" dT="2020-12-22T19:23:19.85" personId="{A88FA92B-BAF5-4B41-AADA-0BAC41D123D2}" id="{30EC5C24-58D1-437D-87C7-A718850C9615}">
    <text>Enter a Calendar-based schedule, or an Hours-based schedule, but not both.</text>
  </threadedComment>
</ThreadedComments>
</file>

<file path=xl/threadedComments/threadedComment105.xml><?xml version="1.0" encoding="utf-8"?>
<ThreadedComments xmlns="http://schemas.microsoft.com/office/spreadsheetml/2018/threadedcomments" xmlns:x="http://schemas.openxmlformats.org/spreadsheetml/2006/main">
  <threadedComment ref="F38" dT="2020-12-22T19:23:19.85" personId="{A88FA92B-BAF5-4B41-AADA-0BAC41D123D2}" id="{F2379132-E355-4655-88E7-46267FBBAB86}">
    <text>Enter a Calendar-based schedule, or an Hours-based schedule, but not both.</text>
  </threadedComment>
</ThreadedComments>
</file>

<file path=xl/threadedComments/threadedComment106.xml><?xml version="1.0" encoding="utf-8"?>
<ThreadedComments xmlns="http://schemas.microsoft.com/office/spreadsheetml/2018/threadedcomments" xmlns:x="http://schemas.openxmlformats.org/spreadsheetml/2006/main">
  <threadedComment ref="F38" dT="2020-12-22T19:23:19.85" personId="{A88FA92B-BAF5-4B41-AADA-0BAC41D123D2}" id="{F0C6367D-2855-4D9E-9760-65041CD3B69B}">
    <text>Enter a Calendar-based schedule, or an Hours-based schedule, but not both.</text>
  </threadedComment>
</ThreadedComments>
</file>

<file path=xl/threadedComments/threadedComment107.xml><?xml version="1.0" encoding="utf-8"?>
<ThreadedComments xmlns="http://schemas.microsoft.com/office/spreadsheetml/2018/threadedcomments" xmlns:x="http://schemas.openxmlformats.org/spreadsheetml/2006/main">
  <threadedComment ref="F38" dT="2020-12-22T19:23:19.85" personId="{A88FA92B-BAF5-4B41-AADA-0BAC41D123D2}" id="{F619C93A-C8D1-408A-B4EA-34CADFEA1603}">
    <text>Enter a Calendar-based schedule, or an Hours-based schedule, but not both.</text>
  </threadedComment>
</ThreadedComments>
</file>

<file path=xl/threadedComments/threadedComment108.xml><?xml version="1.0" encoding="utf-8"?>
<ThreadedComments xmlns="http://schemas.microsoft.com/office/spreadsheetml/2018/threadedcomments" xmlns:x="http://schemas.openxmlformats.org/spreadsheetml/2006/main">
  <threadedComment ref="F38" dT="2020-12-22T19:23:19.85" personId="{A88FA92B-BAF5-4B41-AADA-0BAC41D123D2}" id="{EE0667E0-CEC2-4CE6-A194-FBA0DF1B7290}">
    <text>Enter a Calendar-based schedule, or an Hours-based schedule, but not both.</text>
  </threadedComment>
</ThreadedComments>
</file>

<file path=xl/threadedComments/threadedComment109.xml><?xml version="1.0" encoding="utf-8"?>
<ThreadedComments xmlns="http://schemas.microsoft.com/office/spreadsheetml/2018/threadedcomments" xmlns:x="http://schemas.openxmlformats.org/spreadsheetml/2006/main">
  <threadedComment ref="F38" dT="2020-12-22T19:23:19.85" personId="{A88FA92B-BAF5-4B41-AADA-0BAC41D123D2}" id="{A8C7A534-26C9-4D97-B6EF-22CB898E72FF}">
    <text>Enter a Calendar-based schedule, or an Hours-based schedule, but not both.</text>
  </threadedComment>
</ThreadedComments>
</file>

<file path=xl/threadedComments/threadedComment110.xml><?xml version="1.0" encoding="utf-8"?>
<ThreadedComments xmlns="http://schemas.microsoft.com/office/spreadsheetml/2018/threadedcomments" xmlns:x="http://schemas.openxmlformats.org/spreadsheetml/2006/main">
  <threadedComment ref="F38" dT="2020-12-22T19:23:19.85" personId="{A88FA92B-BAF5-4B41-AADA-0BAC41D123D2}" id="{817A190D-7F4E-451F-8E9E-A73CA4747E8D}">
    <text>Enter a Calendar-based schedule, or an Hours-based schedule, but not both.</text>
  </threadedComment>
</ThreadedComments>
</file>

<file path=xl/threadedComments/threadedComment111.xml><?xml version="1.0" encoding="utf-8"?>
<ThreadedComments xmlns="http://schemas.microsoft.com/office/spreadsheetml/2018/threadedcomments" xmlns:x="http://schemas.openxmlformats.org/spreadsheetml/2006/main">
  <threadedComment ref="F38" dT="2020-12-22T19:23:19.85" personId="{A88FA92B-BAF5-4B41-AADA-0BAC41D123D2}" id="{7B9F18CC-F6E8-48AB-8660-8B708823A1BC}">
    <text>Enter a Calendar-based schedule, or an Hours-based schedule, but not both.</text>
  </threadedComment>
</ThreadedComments>
</file>

<file path=xl/threadedComments/threadedComment112.xml><?xml version="1.0" encoding="utf-8"?>
<ThreadedComments xmlns="http://schemas.microsoft.com/office/spreadsheetml/2018/threadedcomments" xmlns:x="http://schemas.openxmlformats.org/spreadsheetml/2006/main">
  <threadedComment ref="F38" dT="2020-12-22T19:23:19.85" personId="{A88FA92B-BAF5-4B41-AADA-0BAC41D123D2}" id="{A7685406-5FC2-4F94-B989-C30E091D3D5D}">
    <text>Enter a Calendar-based schedule, or an Hours-based schedule, but not both.</text>
  </threadedComment>
</ThreadedComments>
</file>

<file path=xl/threadedComments/threadedComment113.xml><?xml version="1.0" encoding="utf-8"?>
<ThreadedComments xmlns="http://schemas.microsoft.com/office/spreadsheetml/2018/threadedcomments" xmlns:x="http://schemas.openxmlformats.org/spreadsheetml/2006/main">
  <threadedComment ref="F38" dT="2020-12-22T19:23:19.85" personId="{A88FA92B-BAF5-4B41-AADA-0BAC41D123D2}" id="{28143043-D136-444B-AF6E-C85D1F7DB775}">
    <text>Enter a Calendar-based schedule, or an Hours-based schedule, but not both.</text>
  </threadedComment>
</ThreadedComments>
</file>

<file path=xl/threadedComments/threadedComment114.xml><?xml version="1.0" encoding="utf-8"?>
<ThreadedComments xmlns="http://schemas.microsoft.com/office/spreadsheetml/2018/threadedcomments" xmlns:x="http://schemas.openxmlformats.org/spreadsheetml/2006/main">
  <threadedComment ref="F38" dT="2020-12-22T19:23:19.85" personId="{A88FA92B-BAF5-4B41-AADA-0BAC41D123D2}" id="{73F7905B-178D-4571-BA88-29B457556D61}">
    <text>Enter a Calendar-based schedule, or an Hours-based schedule, but not both.</text>
  </threadedComment>
</ThreadedComments>
</file>

<file path=xl/threadedComments/threadedComment115.xml><?xml version="1.0" encoding="utf-8"?>
<ThreadedComments xmlns="http://schemas.microsoft.com/office/spreadsheetml/2018/threadedcomments" xmlns:x="http://schemas.openxmlformats.org/spreadsheetml/2006/main">
  <threadedComment ref="F38" dT="2020-12-22T19:23:19.85" personId="{A88FA92B-BAF5-4B41-AADA-0BAC41D123D2}" id="{5AA74123-CCDF-4CFA-B3DA-CE9EA5A23372}">
    <text>Enter a Calendar-based schedule, or an Hours-based schedule, but not both.</text>
  </threadedComment>
</ThreadedComments>
</file>

<file path=xl/threadedComments/threadedComment116.xml><?xml version="1.0" encoding="utf-8"?>
<ThreadedComments xmlns="http://schemas.microsoft.com/office/spreadsheetml/2018/threadedcomments" xmlns:x="http://schemas.openxmlformats.org/spreadsheetml/2006/main">
  <threadedComment ref="F38" dT="2020-12-22T19:23:19.85" personId="{A88FA92B-BAF5-4B41-AADA-0BAC41D123D2}" id="{0ACE4502-B6A3-4655-AD4B-FCBCCF9EBCDB}">
    <text>Enter a Calendar-based schedule, or an Hours-based schedule, but not both.</text>
  </threadedComment>
</ThreadedComments>
</file>

<file path=xl/threadedComments/threadedComment117.xml><?xml version="1.0" encoding="utf-8"?>
<ThreadedComments xmlns="http://schemas.microsoft.com/office/spreadsheetml/2018/threadedcomments" xmlns:x="http://schemas.openxmlformats.org/spreadsheetml/2006/main">
  <threadedComment ref="F38" dT="2020-12-22T19:23:19.85" personId="{A88FA92B-BAF5-4B41-AADA-0BAC41D123D2}" id="{927792F3-8484-4DF2-8121-08D37285D85B}">
    <text>Enter a Calendar-based schedule, or an Hours-based schedule, but not both.</text>
  </threadedComment>
</ThreadedComments>
</file>

<file path=xl/threadedComments/threadedComment118.xml><?xml version="1.0" encoding="utf-8"?>
<ThreadedComments xmlns="http://schemas.microsoft.com/office/spreadsheetml/2018/threadedcomments" xmlns:x="http://schemas.openxmlformats.org/spreadsheetml/2006/main">
  <threadedComment ref="F38" dT="2020-12-22T19:23:19.85" personId="{A88FA92B-BAF5-4B41-AADA-0BAC41D123D2}" id="{FF0D8220-9480-4D21-BE32-1BD572E5FAD1}">
    <text>Enter a Calendar-based schedule, or an Hours-based schedule, but not both.</text>
  </threadedComment>
</ThreadedComments>
</file>

<file path=xl/threadedComments/threadedComment119.xml><?xml version="1.0" encoding="utf-8"?>
<ThreadedComments xmlns="http://schemas.microsoft.com/office/spreadsheetml/2018/threadedcomments" xmlns:x="http://schemas.openxmlformats.org/spreadsheetml/2006/main">
  <threadedComment ref="F38" dT="2020-12-22T19:23:19.85" personId="{A88FA92B-BAF5-4B41-AADA-0BAC41D123D2}" id="{719D8182-F63A-4AC9-850F-6F253CC415DC}">
    <text>Enter a Calendar-based schedule, or an Hours-based schedule, but not both.</text>
  </threadedComment>
</ThreadedComments>
</file>

<file path=xl/threadedComments/threadedComment120.xml><?xml version="1.0" encoding="utf-8"?>
<ThreadedComments xmlns="http://schemas.microsoft.com/office/spreadsheetml/2018/threadedcomments" xmlns:x="http://schemas.openxmlformats.org/spreadsheetml/2006/main">
  <threadedComment ref="F38" dT="2020-12-22T19:23:19.85" personId="{A88FA92B-BAF5-4B41-AADA-0BAC41D123D2}" id="{B0E19EF1-9B65-49D2-8053-10A05617826D}">
    <text>Enter a Calendar-based schedule, or an Hours-based schedule, but not both.</text>
  </threadedComment>
</ThreadedComments>
</file>

<file path=xl/threadedComments/threadedComment121.xml><?xml version="1.0" encoding="utf-8"?>
<ThreadedComments xmlns="http://schemas.microsoft.com/office/spreadsheetml/2018/threadedcomments" xmlns:x="http://schemas.openxmlformats.org/spreadsheetml/2006/main">
  <threadedComment ref="F38" dT="2020-12-22T19:23:19.85" personId="{A88FA92B-BAF5-4B41-AADA-0BAC41D123D2}" id="{B336FB28-8E28-4AAE-91C4-69026AE1A566}">
    <text>Enter a Calendar-based schedule, or an Hours-based schedule, but not both.</text>
  </threadedComment>
</ThreadedComments>
</file>

<file path=xl/threadedComments/threadedComment122.xml><?xml version="1.0" encoding="utf-8"?>
<ThreadedComments xmlns="http://schemas.microsoft.com/office/spreadsheetml/2018/threadedcomments" xmlns:x="http://schemas.openxmlformats.org/spreadsheetml/2006/main">
  <threadedComment ref="F38" dT="2020-12-22T19:23:19.85" personId="{A88FA92B-BAF5-4B41-AADA-0BAC41D123D2}" id="{04D567F7-E269-49DE-90B8-D26025B51889}">
    <text>Enter a Calendar-based schedule, or an Hours-based schedule, but not both.</text>
  </threadedComment>
</ThreadedComments>
</file>

<file path=xl/threadedComments/threadedComment123.xml><?xml version="1.0" encoding="utf-8"?>
<ThreadedComments xmlns="http://schemas.microsoft.com/office/spreadsheetml/2018/threadedcomments" xmlns:x="http://schemas.openxmlformats.org/spreadsheetml/2006/main">
  <threadedComment ref="F38" dT="2020-12-22T19:23:19.85" personId="{A88FA92B-BAF5-4B41-AADA-0BAC41D123D2}" id="{E16C99CB-D953-4DAA-9105-D9697A0B9AB8}">
    <text>Enter a Calendar-based schedule, or an Hours-based schedule, but not both.</text>
  </threadedComment>
</ThreadedComments>
</file>

<file path=xl/threadedComments/threadedComment124.xml><?xml version="1.0" encoding="utf-8"?>
<ThreadedComments xmlns="http://schemas.microsoft.com/office/spreadsheetml/2018/threadedcomments" xmlns:x="http://schemas.openxmlformats.org/spreadsheetml/2006/main">
  <threadedComment ref="F38" dT="2020-12-22T19:23:19.85" personId="{A88FA92B-BAF5-4B41-AADA-0BAC41D123D2}" id="{D8DD799A-465D-418C-B3C2-F470C333B244}">
    <text>Enter a Calendar-based schedule, or an Hours-based schedule, but not both.</text>
  </threadedComment>
</ThreadedComments>
</file>

<file path=xl/threadedComments/threadedComment125.xml><?xml version="1.0" encoding="utf-8"?>
<ThreadedComments xmlns="http://schemas.microsoft.com/office/spreadsheetml/2018/threadedcomments" xmlns:x="http://schemas.openxmlformats.org/spreadsheetml/2006/main">
  <threadedComment ref="F38" dT="2020-12-22T19:23:19.85" personId="{A88FA92B-BAF5-4B41-AADA-0BAC41D123D2}" id="{321C4F48-38B0-47BD-98A2-6DA9F79D7046}">
    <text>Enter a Calendar-based schedule, or an Hours-based schedule, but not both.</text>
  </threadedComment>
</ThreadedComments>
</file>

<file path=xl/threadedComments/threadedComment126.xml><?xml version="1.0" encoding="utf-8"?>
<ThreadedComments xmlns="http://schemas.microsoft.com/office/spreadsheetml/2018/threadedcomments" xmlns:x="http://schemas.openxmlformats.org/spreadsheetml/2006/main">
  <threadedComment ref="F38" dT="2020-12-22T19:23:19.85" personId="{A88FA92B-BAF5-4B41-AADA-0BAC41D123D2}" id="{38C413A3-5B91-4BF3-88A4-CF61683D6D53}">
    <text>Enter a Calendar-based schedule, or an Hours-based schedule, but not both.</text>
  </threadedComment>
</ThreadedComments>
</file>

<file path=xl/threadedComments/threadedComment127.xml><?xml version="1.0" encoding="utf-8"?>
<ThreadedComments xmlns="http://schemas.microsoft.com/office/spreadsheetml/2018/threadedcomments" xmlns:x="http://schemas.openxmlformats.org/spreadsheetml/2006/main">
  <threadedComment ref="F38" dT="2020-12-22T19:23:19.85" personId="{A88FA92B-BAF5-4B41-AADA-0BAC41D123D2}" id="{2675D8A6-3DBA-474F-A187-A055440E1580}">
    <text>Enter a Calendar-based schedule, or an Hours-based schedule, but not both.</text>
  </threadedComment>
</ThreadedComments>
</file>

<file path=xl/threadedComments/threadedComment128.xml><?xml version="1.0" encoding="utf-8"?>
<ThreadedComments xmlns="http://schemas.microsoft.com/office/spreadsheetml/2018/threadedcomments" xmlns:x="http://schemas.openxmlformats.org/spreadsheetml/2006/main">
  <threadedComment ref="F38" dT="2020-12-22T19:23:19.85" personId="{A88FA92B-BAF5-4B41-AADA-0BAC41D123D2}" id="{64CC37B4-B788-4052-A5F0-898BDC0D9243}">
    <text>Enter a Calendar-based schedule, or an Hours-based schedule, but not both.</text>
  </threadedComment>
</ThreadedComments>
</file>

<file path=xl/threadedComments/threadedComment129.xml><?xml version="1.0" encoding="utf-8"?>
<ThreadedComments xmlns="http://schemas.microsoft.com/office/spreadsheetml/2018/threadedcomments" xmlns:x="http://schemas.openxmlformats.org/spreadsheetml/2006/main">
  <threadedComment ref="F38" dT="2020-12-22T19:23:19.85" personId="{A88FA92B-BAF5-4B41-AADA-0BAC41D123D2}" id="{05FA30A4-9B3B-451D-A46E-751AD6D68C5E}">
    <text>Enter a Calendar-based schedule, or an Hours-based schedule, but not both.</text>
  </threadedComment>
</ThreadedComments>
</file>

<file path=xl/threadedComments/threadedComment130.xml><?xml version="1.0" encoding="utf-8"?>
<ThreadedComments xmlns="http://schemas.microsoft.com/office/spreadsheetml/2018/threadedcomments" xmlns:x="http://schemas.openxmlformats.org/spreadsheetml/2006/main">
  <threadedComment ref="F38" dT="2020-12-22T19:23:19.85" personId="{A88FA92B-BAF5-4B41-AADA-0BAC41D123D2}" id="{5105D495-F5EC-47CC-A99B-EACB8A03197C}">
    <text>Enter a Calendar-based schedule, or an Hours-based schedule, but not both.</text>
  </threadedComment>
</ThreadedComments>
</file>

<file path=xl/threadedComments/threadedComment131.xml><?xml version="1.0" encoding="utf-8"?>
<ThreadedComments xmlns="http://schemas.microsoft.com/office/spreadsheetml/2018/threadedcomments" xmlns:x="http://schemas.openxmlformats.org/spreadsheetml/2006/main">
  <threadedComment ref="F38" dT="2020-12-22T19:23:19.85" personId="{A88FA92B-BAF5-4B41-AADA-0BAC41D123D2}" id="{F34DC99B-8F5A-4AA6-BA7D-C7C226208619}">
    <text>Enter a Calendar-based schedule, or an Hours-based schedule, but not both.</text>
  </threadedComment>
</ThreadedComments>
</file>

<file path=xl/threadedComments/threadedComment132.xml><?xml version="1.0" encoding="utf-8"?>
<ThreadedComments xmlns="http://schemas.microsoft.com/office/spreadsheetml/2018/threadedcomments" xmlns:x="http://schemas.openxmlformats.org/spreadsheetml/2006/main">
  <threadedComment ref="F38" dT="2020-12-22T19:23:19.85" personId="{A88FA92B-BAF5-4B41-AADA-0BAC41D123D2}" id="{1D33F666-55F7-48E5-AE0D-CAF5FEAED0AF}">
    <text>Enter a Calendar-based schedule, or an Hours-based schedule, but not both.</text>
  </threadedComment>
</ThreadedComments>
</file>

<file path=xl/threadedComments/threadedComment133.xml><?xml version="1.0" encoding="utf-8"?>
<ThreadedComments xmlns="http://schemas.microsoft.com/office/spreadsheetml/2018/threadedcomments" xmlns:x="http://schemas.openxmlformats.org/spreadsheetml/2006/main">
  <threadedComment ref="F38" dT="2020-12-22T19:23:19.85" personId="{A88FA92B-BAF5-4B41-AADA-0BAC41D123D2}" id="{5D31BCA2-1CCA-4FFE-A16C-4605A5520B3C}">
    <text>Enter a Calendar-based schedule, or an Hours-based schedule, but not both.</text>
  </threadedComment>
</ThreadedComments>
</file>

<file path=xl/threadedComments/threadedComment134.xml><?xml version="1.0" encoding="utf-8"?>
<ThreadedComments xmlns="http://schemas.microsoft.com/office/spreadsheetml/2018/threadedcomments" xmlns:x="http://schemas.openxmlformats.org/spreadsheetml/2006/main">
  <threadedComment ref="F38" dT="2020-12-22T19:23:19.85" personId="{A88FA92B-BAF5-4B41-AADA-0BAC41D123D2}" id="{5BDA1B89-145D-467C-BD0C-BCFE29C3FF90}">
    <text>Enter a Calendar-based schedule, or an Hours-based schedule, but not both.</text>
  </threadedComment>
</ThreadedComments>
</file>

<file path=xl/threadedComments/threadedComment135.xml><?xml version="1.0" encoding="utf-8"?>
<ThreadedComments xmlns="http://schemas.microsoft.com/office/spreadsheetml/2018/threadedcomments" xmlns:x="http://schemas.openxmlformats.org/spreadsheetml/2006/main">
  <threadedComment ref="F38" dT="2020-12-22T19:23:19.85" personId="{A88FA92B-BAF5-4B41-AADA-0BAC41D123D2}" id="{40073D2F-AAFF-47BB-AC0A-304ADB5BC88A}">
    <text>Enter a Calendar-based schedule, or an Hours-based schedule, but not both.</text>
  </threadedComment>
</ThreadedComments>
</file>

<file path=xl/threadedComments/threadedComment136.xml><?xml version="1.0" encoding="utf-8"?>
<ThreadedComments xmlns="http://schemas.microsoft.com/office/spreadsheetml/2018/threadedcomments" xmlns:x="http://schemas.openxmlformats.org/spreadsheetml/2006/main">
  <threadedComment ref="F38" dT="2020-12-22T19:23:19.85" personId="{A88FA92B-BAF5-4B41-AADA-0BAC41D123D2}" id="{C384B005-F29B-429A-A5CF-8230D28AA871}">
    <text>Enter a Calendar-based schedule, or an Hours-based schedule, but not both.</text>
  </threadedComment>
</ThreadedComments>
</file>

<file path=xl/threadedComments/threadedComment137.xml><?xml version="1.0" encoding="utf-8"?>
<ThreadedComments xmlns="http://schemas.microsoft.com/office/spreadsheetml/2018/threadedcomments" xmlns:x="http://schemas.openxmlformats.org/spreadsheetml/2006/main">
  <threadedComment ref="F38" dT="2020-12-22T19:23:19.85" personId="{A88FA92B-BAF5-4B41-AADA-0BAC41D123D2}" id="{37F4C9AD-4C86-4D10-BDAD-0854E7063A1A}">
    <text>Enter a Calendar-based schedule, or an Hours-based schedule, but not both.</text>
  </threadedComment>
</ThreadedComments>
</file>

<file path=xl/threadedComments/threadedComment138.xml><?xml version="1.0" encoding="utf-8"?>
<ThreadedComments xmlns="http://schemas.microsoft.com/office/spreadsheetml/2018/threadedcomments" xmlns:x="http://schemas.openxmlformats.org/spreadsheetml/2006/main">
  <threadedComment ref="F38" dT="2020-12-22T19:23:19.85" personId="{A88FA92B-BAF5-4B41-AADA-0BAC41D123D2}" id="{033097A5-935F-4484-8CDC-FC45A7737093}">
    <text>Enter a Calendar-based schedule, or an Hours-based schedule, but not both.</text>
  </threadedComment>
</ThreadedComments>
</file>

<file path=xl/threadedComments/threadedComment139.xml><?xml version="1.0" encoding="utf-8"?>
<ThreadedComments xmlns="http://schemas.microsoft.com/office/spreadsheetml/2018/threadedcomments" xmlns:x="http://schemas.openxmlformats.org/spreadsheetml/2006/main">
  <threadedComment ref="F38" dT="2020-12-22T19:23:19.85" personId="{A88FA92B-BAF5-4B41-AADA-0BAC41D123D2}" id="{3AAD4224-3189-485A-A2F8-6AAC885B33AD}">
    <text>Enter a Calendar-based schedule, or an Hours-based schedule, but not both.</text>
  </threadedComment>
</ThreadedComments>
</file>

<file path=xl/threadedComments/threadedComment140.xml><?xml version="1.0" encoding="utf-8"?>
<ThreadedComments xmlns="http://schemas.microsoft.com/office/spreadsheetml/2018/threadedcomments" xmlns:x="http://schemas.openxmlformats.org/spreadsheetml/2006/main">
  <threadedComment ref="F38" dT="2020-12-22T19:23:19.85" personId="{A88FA92B-BAF5-4B41-AADA-0BAC41D123D2}" id="{0FFEB2F2-C484-4EC8-A679-B525ABEC3903}">
    <text>Enter a Calendar-based schedule, or an Hours-based schedule, but not both.</text>
  </threadedComment>
</ThreadedComments>
</file>

<file path=xl/threadedComments/threadedComment141.xml><?xml version="1.0" encoding="utf-8"?>
<ThreadedComments xmlns="http://schemas.microsoft.com/office/spreadsheetml/2018/threadedcomments" xmlns:x="http://schemas.openxmlformats.org/spreadsheetml/2006/main">
  <threadedComment ref="F38" dT="2020-12-22T19:23:19.85" personId="{A88FA92B-BAF5-4B41-AADA-0BAC41D123D2}" id="{5546DC82-AF47-4DB7-9720-88A531ED8663}">
    <text>Enter a Calendar-based schedule, or an Hours-based schedule, but not both.</text>
  </threadedComment>
</ThreadedComments>
</file>

<file path=xl/threadedComments/threadedComment142.xml><?xml version="1.0" encoding="utf-8"?>
<ThreadedComments xmlns="http://schemas.microsoft.com/office/spreadsheetml/2018/threadedcomments" xmlns:x="http://schemas.openxmlformats.org/spreadsheetml/2006/main">
  <threadedComment ref="F38" dT="2020-12-22T19:23:19.85" personId="{A88FA92B-BAF5-4B41-AADA-0BAC41D123D2}" id="{98F3F108-A649-410F-B542-4717F2ECA6F0}">
    <text>Enter a Calendar-based schedule, or an Hours-based schedule, but not both.</text>
  </threadedComment>
</ThreadedComments>
</file>

<file path=xl/threadedComments/threadedComment143.xml><?xml version="1.0" encoding="utf-8"?>
<ThreadedComments xmlns="http://schemas.microsoft.com/office/spreadsheetml/2018/threadedcomments" xmlns:x="http://schemas.openxmlformats.org/spreadsheetml/2006/main">
  <threadedComment ref="F38" dT="2020-12-22T19:23:19.85" personId="{A88FA92B-BAF5-4B41-AADA-0BAC41D123D2}" id="{D6B6AAB3-4930-4A0F-AC48-49992ECA0580}">
    <text>Enter a Calendar-based schedule, or an Hours-based schedule, but not both.</text>
  </threadedComment>
</ThreadedComments>
</file>

<file path=xl/threadedComments/threadedComment144.xml><?xml version="1.0" encoding="utf-8"?>
<ThreadedComments xmlns="http://schemas.microsoft.com/office/spreadsheetml/2018/threadedcomments" xmlns:x="http://schemas.openxmlformats.org/spreadsheetml/2006/main">
  <threadedComment ref="F38" dT="2020-12-22T19:23:19.85" personId="{A88FA92B-BAF5-4B41-AADA-0BAC41D123D2}" id="{DB4405D3-E79E-47ED-858F-66640E8E32BF}">
    <text>Enter a Calendar-based schedule, or an Hours-based schedule, but not both.</text>
  </threadedComment>
</ThreadedComments>
</file>

<file path=xl/threadedComments/threadedComment145.xml><?xml version="1.0" encoding="utf-8"?>
<ThreadedComments xmlns="http://schemas.microsoft.com/office/spreadsheetml/2018/threadedcomments" xmlns:x="http://schemas.openxmlformats.org/spreadsheetml/2006/main">
  <threadedComment ref="F38" dT="2020-12-22T19:23:19.85" personId="{A88FA92B-BAF5-4B41-AADA-0BAC41D123D2}" id="{A3D4E363-7BCA-4100-925B-80E2F497B0F5}">
    <text>Enter a Calendar-based schedule, or an Hours-based schedule, but not both.</text>
  </threadedComment>
</ThreadedComments>
</file>

<file path=xl/threadedComments/threadedComment146.xml><?xml version="1.0" encoding="utf-8"?>
<ThreadedComments xmlns="http://schemas.microsoft.com/office/spreadsheetml/2018/threadedcomments" xmlns:x="http://schemas.openxmlformats.org/spreadsheetml/2006/main">
  <threadedComment ref="F38" dT="2020-12-22T19:23:19.85" personId="{A88FA92B-BAF5-4B41-AADA-0BAC41D123D2}" id="{19DF80EB-E9E5-4559-82C8-F0D45C2B7370}">
    <text>Enter a Calendar-based schedule, or an Hours-based schedule, but not both.</text>
  </threadedComment>
</ThreadedComments>
</file>

<file path=xl/threadedComments/threadedComment147.xml><?xml version="1.0" encoding="utf-8"?>
<ThreadedComments xmlns="http://schemas.microsoft.com/office/spreadsheetml/2018/threadedcomments" xmlns:x="http://schemas.openxmlformats.org/spreadsheetml/2006/main">
  <threadedComment ref="F38" dT="2020-12-22T19:23:19.85" personId="{A88FA92B-BAF5-4B41-AADA-0BAC41D123D2}" id="{6AE8C2E3-FC4E-4B00-9AAD-85D77D646B4F}">
    <text>Enter a Calendar-based schedule, or an Hours-based schedule, but not both.</text>
  </threadedComment>
</ThreadedComments>
</file>

<file path=xl/threadedComments/threadedComment148.xml><?xml version="1.0" encoding="utf-8"?>
<ThreadedComments xmlns="http://schemas.microsoft.com/office/spreadsheetml/2018/threadedcomments" xmlns:x="http://schemas.openxmlformats.org/spreadsheetml/2006/main">
  <threadedComment ref="F38" dT="2020-12-22T19:23:19.85" personId="{A88FA92B-BAF5-4B41-AADA-0BAC41D123D2}" id="{DA568B46-9008-40C2-AB2D-B0D0DFC0B15B}">
    <text>Enter a Calendar-based schedule, or an Hours-based schedule, but not both.</text>
  </threadedComment>
</ThreadedComments>
</file>

<file path=xl/threadedComments/threadedComment149.xml><?xml version="1.0" encoding="utf-8"?>
<ThreadedComments xmlns="http://schemas.microsoft.com/office/spreadsheetml/2018/threadedcomments" xmlns:x="http://schemas.openxmlformats.org/spreadsheetml/2006/main">
  <threadedComment ref="F38" dT="2020-12-22T19:23:19.85" personId="{A88FA92B-BAF5-4B41-AADA-0BAC41D123D2}" id="{A2978F69-3DEF-4267-9201-293549A9BDE7}">
    <text>Enter a Calendar-based schedule, or an Hours-based schedule, but not both.</text>
  </threadedComment>
</ThreadedComments>
</file>

<file path=xl/threadedComments/threadedComment150.xml><?xml version="1.0" encoding="utf-8"?>
<ThreadedComments xmlns="http://schemas.microsoft.com/office/spreadsheetml/2018/threadedcomments" xmlns:x="http://schemas.openxmlformats.org/spreadsheetml/2006/main">
  <threadedComment ref="F38" dT="2020-12-22T19:23:19.85" personId="{A88FA92B-BAF5-4B41-AADA-0BAC41D123D2}" id="{19627176-CD8D-456E-9B93-84AB521F69AC}">
    <text>Enter a Calendar-based schedule, or an Hours-based schedule, but not both.</text>
  </threadedComment>
</ThreadedComments>
</file>

<file path=xl/threadedComments/threadedComment151.xml><?xml version="1.0" encoding="utf-8"?>
<ThreadedComments xmlns="http://schemas.microsoft.com/office/spreadsheetml/2018/threadedcomments" xmlns:x="http://schemas.openxmlformats.org/spreadsheetml/2006/main">
  <threadedComment ref="F38" dT="2020-12-22T19:23:19.85" personId="{A88FA92B-BAF5-4B41-AADA-0BAC41D123D2}" id="{48B5FC16-5CF2-4F7D-A3E7-3967D460F0E6}">
    <text>Enter a Calendar-based schedule, or an Hours-based schedule, but not both.</text>
  </threadedComment>
</ThreadedComments>
</file>

<file path=xl/threadedComments/threadedComment152.xml><?xml version="1.0" encoding="utf-8"?>
<ThreadedComments xmlns="http://schemas.microsoft.com/office/spreadsheetml/2018/threadedcomments" xmlns:x="http://schemas.openxmlformats.org/spreadsheetml/2006/main">
  <threadedComment ref="F38" dT="2020-12-22T19:23:19.85" personId="{A88FA92B-BAF5-4B41-AADA-0BAC41D123D2}" id="{10966E89-BA53-4F0C-8ED6-ADEC3A397CE1}">
    <text>Enter a Calendar-based schedule, or an Hours-based schedule, but not both.</text>
  </threadedComment>
</ThreadedComments>
</file>

<file path=xl/threadedComments/threadedComment153.xml><?xml version="1.0" encoding="utf-8"?>
<ThreadedComments xmlns="http://schemas.microsoft.com/office/spreadsheetml/2018/threadedcomments" xmlns:x="http://schemas.openxmlformats.org/spreadsheetml/2006/main">
  <threadedComment ref="F38" dT="2020-12-22T19:23:19.85" personId="{A88FA92B-BAF5-4B41-AADA-0BAC41D123D2}" id="{394E9FAE-60BC-4EF9-B350-6C42E2EC1A7B}">
    <text>Enter a Calendar-based schedule, or an Hours-based schedule, but not both.</text>
  </threadedComment>
</ThreadedComments>
</file>

<file path=xl/threadedComments/threadedComment154.xml><?xml version="1.0" encoding="utf-8"?>
<ThreadedComments xmlns="http://schemas.microsoft.com/office/spreadsheetml/2018/threadedcomments" xmlns:x="http://schemas.openxmlformats.org/spreadsheetml/2006/main">
  <threadedComment ref="F38" dT="2020-12-22T19:23:19.85" personId="{A88FA92B-BAF5-4B41-AADA-0BAC41D123D2}" id="{3E4EE9F5-CA6D-46E9-A10F-B913CBC00E12}">
    <text>Enter a Calendar-based schedule, or an Hours-based schedule, but not both.</text>
  </threadedComment>
</ThreadedComments>
</file>

<file path=xl/threadedComments/threadedComment155.xml><?xml version="1.0" encoding="utf-8"?>
<ThreadedComments xmlns="http://schemas.microsoft.com/office/spreadsheetml/2018/threadedcomments" xmlns:x="http://schemas.openxmlformats.org/spreadsheetml/2006/main">
  <threadedComment ref="F38" dT="2020-12-22T19:23:19.85" personId="{A88FA92B-BAF5-4B41-AADA-0BAC41D123D2}" id="{990771DD-ACA4-49D4-B69E-ECF9C55A3FCC}">
    <text>Enter a Calendar-based schedule, or an Hours-based schedule, but not both.</text>
  </threadedComment>
</ThreadedComments>
</file>

<file path=xl/threadedComments/threadedComment156.xml><?xml version="1.0" encoding="utf-8"?>
<ThreadedComments xmlns="http://schemas.microsoft.com/office/spreadsheetml/2018/threadedcomments" xmlns:x="http://schemas.openxmlformats.org/spreadsheetml/2006/main">
  <threadedComment ref="F38" dT="2020-12-22T19:23:19.85" personId="{A88FA92B-BAF5-4B41-AADA-0BAC41D123D2}" id="{DE348C22-10D0-4724-96B9-0524D80F6D89}">
    <text>Enter a Calendar-based schedule, or an Hours-based schedule, but not both.</text>
  </threadedComment>
</ThreadedComments>
</file>

<file path=xl/threadedComments/threadedComment157.xml><?xml version="1.0" encoding="utf-8"?>
<ThreadedComments xmlns="http://schemas.microsoft.com/office/spreadsheetml/2018/threadedcomments" xmlns:x="http://schemas.openxmlformats.org/spreadsheetml/2006/main">
  <threadedComment ref="F38" dT="2020-12-22T19:23:19.85" personId="{A88FA92B-BAF5-4B41-AADA-0BAC41D123D2}" id="{BF13A772-FD07-44CE-A55D-ED6926856CA6}">
    <text>Enter a Calendar-based schedule, or an Hours-based schedule, but not both.</text>
  </threadedComment>
</ThreadedComments>
</file>

<file path=xl/threadedComments/threadedComment158.xml><?xml version="1.0" encoding="utf-8"?>
<ThreadedComments xmlns="http://schemas.microsoft.com/office/spreadsheetml/2018/threadedcomments" xmlns:x="http://schemas.openxmlformats.org/spreadsheetml/2006/main">
  <threadedComment ref="F38" dT="2020-12-22T19:23:19.85" personId="{A88FA92B-BAF5-4B41-AADA-0BAC41D123D2}" id="{1FB33F25-0174-42B0-A733-55E82C862ABB}">
    <text>Enter a Calendar-based schedule, or an Hours-based schedule, but not both.</text>
  </threadedComment>
</ThreadedComments>
</file>

<file path=xl/threadedComments/threadedComment159.xml><?xml version="1.0" encoding="utf-8"?>
<ThreadedComments xmlns="http://schemas.microsoft.com/office/spreadsheetml/2018/threadedcomments" xmlns:x="http://schemas.openxmlformats.org/spreadsheetml/2006/main">
  <threadedComment ref="F38" dT="2020-12-22T19:23:19.85" personId="{A88FA92B-BAF5-4B41-AADA-0BAC41D123D2}" id="{F1E7CB55-B954-44D6-A35A-AA362A9310D4}">
    <text>Enter a Calendar-based schedule, or an Hours-based schedule, but not both.</text>
  </threadedComment>
</ThreadedComments>
</file>

<file path=xl/threadedComments/threadedComment160.xml><?xml version="1.0" encoding="utf-8"?>
<ThreadedComments xmlns="http://schemas.microsoft.com/office/spreadsheetml/2018/threadedcomments" xmlns:x="http://schemas.openxmlformats.org/spreadsheetml/2006/main">
  <threadedComment ref="F38" dT="2020-12-22T19:23:19.85" personId="{A88FA92B-BAF5-4B41-AADA-0BAC41D123D2}" id="{D587DA21-024D-4D3F-BCE9-8981C19083B2}">
    <text>Enter a Calendar-based schedule, or an Hours-based schedule, but not both.</text>
  </threadedComment>
</ThreadedComments>
</file>

<file path=xl/threadedComments/threadedComment161.xml><?xml version="1.0" encoding="utf-8"?>
<ThreadedComments xmlns="http://schemas.microsoft.com/office/spreadsheetml/2018/threadedcomments" xmlns:x="http://schemas.openxmlformats.org/spreadsheetml/2006/main">
  <threadedComment ref="F38" dT="2020-12-22T19:23:19.85" personId="{A88FA92B-BAF5-4B41-AADA-0BAC41D123D2}" id="{678D7807-561E-48D7-A59F-E6399F0B9278}">
    <text>Enter a Calendar-based schedule, or an Hours-based schedule, but not both.</text>
  </threadedComment>
</ThreadedComments>
</file>

<file path=xl/threadedComments/threadedComment162.xml><?xml version="1.0" encoding="utf-8"?>
<ThreadedComments xmlns="http://schemas.microsoft.com/office/spreadsheetml/2018/threadedcomments" xmlns:x="http://schemas.openxmlformats.org/spreadsheetml/2006/main">
  <threadedComment ref="F38" dT="2020-12-22T19:23:19.85" personId="{A88FA92B-BAF5-4B41-AADA-0BAC41D123D2}" id="{0DB9EF22-72C8-4FC6-A020-04613756B689}">
    <text>Enter a Calendar-based schedule, or an Hours-based schedule, but not both.</text>
  </threadedComment>
</ThreadedComments>
</file>

<file path=xl/threadedComments/threadedComment163.xml><?xml version="1.0" encoding="utf-8"?>
<ThreadedComments xmlns="http://schemas.microsoft.com/office/spreadsheetml/2018/threadedcomments" xmlns:x="http://schemas.openxmlformats.org/spreadsheetml/2006/main">
  <threadedComment ref="F38" dT="2020-12-22T19:23:19.85" personId="{A88FA92B-BAF5-4B41-AADA-0BAC41D123D2}" id="{B54A1D85-3B7A-49AE-90D6-A089F85C657A}">
    <text>Enter a Calendar-based schedule, or an Hours-based schedule, but not both.</text>
  </threadedComment>
</ThreadedComments>
</file>

<file path=xl/threadedComments/threadedComment164.xml><?xml version="1.0" encoding="utf-8"?>
<ThreadedComments xmlns="http://schemas.microsoft.com/office/spreadsheetml/2018/threadedcomments" xmlns:x="http://schemas.openxmlformats.org/spreadsheetml/2006/main">
  <threadedComment ref="F38" dT="2020-12-22T19:23:19.85" personId="{A88FA92B-BAF5-4B41-AADA-0BAC41D123D2}" id="{246A1E37-9491-47EA-85D2-355F1B66D8FE}">
    <text>Enter a Calendar-based schedule, or an Hours-based schedule, but not both.</text>
  </threadedComment>
</ThreadedComments>
</file>

<file path=xl/threadedComments/threadedComment165.xml><?xml version="1.0" encoding="utf-8"?>
<ThreadedComments xmlns="http://schemas.microsoft.com/office/spreadsheetml/2018/threadedcomments" xmlns:x="http://schemas.openxmlformats.org/spreadsheetml/2006/main">
  <threadedComment ref="F38" dT="2020-12-22T19:23:19.85" personId="{A88FA92B-BAF5-4B41-AADA-0BAC41D123D2}" id="{680E9D6E-14F3-4EB2-9F03-38C8DEF3307A}">
    <text>Enter a Calendar-based schedule, or an Hours-based schedule, but not both.</text>
  </threadedComment>
</ThreadedComments>
</file>

<file path=xl/threadedComments/threadedComment166.xml><?xml version="1.0" encoding="utf-8"?>
<ThreadedComments xmlns="http://schemas.microsoft.com/office/spreadsheetml/2018/threadedcomments" xmlns:x="http://schemas.openxmlformats.org/spreadsheetml/2006/main">
  <threadedComment ref="F38" dT="2020-12-22T19:23:19.85" personId="{A88FA92B-BAF5-4B41-AADA-0BAC41D123D2}" id="{5CE42D53-677C-4EFF-A8A8-905AC29ABDDD}">
    <text>Enter a Calendar-based schedule, or an Hours-based schedule, but not both.</text>
  </threadedComment>
</ThreadedComments>
</file>

<file path=xl/threadedComments/threadedComment167.xml><?xml version="1.0" encoding="utf-8"?>
<ThreadedComments xmlns="http://schemas.microsoft.com/office/spreadsheetml/2018/threadedcomments" xmlns:x="http://schemas.openxmlformats.org/spreadsheetml/2006/main">
  <threadedComment ref="F38" dT="2020-12-22T19:23:19.85" personId="{A88FA92B-BAF5-4B41-AADA-0BAC41D123D2}" id="{14093F3B-A156-4AB5-8730-CB8CBA4EC365}">
    <text>Enter a Calendar-based schedule, or an Hours-based schedule, but not both.</text>
  </threadedComment>
</ThreadedComments>
</file>

<file path=xl/threadedComments/threadedComment168.xml><?xml version="1.0" encoding="utf-8"?>
<ThreadedComments xmlns="http://schemas.microsoft.com/office/spreadsheetml/2018/threadedcomments" xmlns:x="http://schemas.openxmlformats.org/spreadsheetml/2006/main">
  <threadedComment ref="F38" dT="2020-12-22T19:23:19.85" personId="{A88FA92B-BAF5-4B41-AADA-0BAC41D123D2}" id="{3B8D77FC-47A2-43C9-ABEB-3F9112399486}">
    <text>Enter a Calendar-based schedule, or an Hours-based schedule, but not both.</text>
  </threadedComment>
</ThreadedComments>
</file>

<file path=xl/threadedComments/threadedComment169.xml><?xml version="1.0" encoding="utf-8"?>
<ThreadedComments xmlns="http://schemas.microsoft.com/office/spreadsheetml/2018/threadedcomments" xmlns:x="http://schemas.openxmlformats.org/spreadsheetml/2006/main">
  <threadedComment ref="F38" dT="2020-12-22T19:23:19.85" personId="{A88FA92B-BAF5-4B41-AADA-0BAC41D123D2}" id="{154D9663-C36F-42E6-B21E-CACDABAED220}">
    <text>Enter a Calendar-based schedule, or an Hours-based schedule, but not both.</text>
  </threadedComment>
</ThreadedComments>
</file>

<file path=xl/threadedComments/threadedComment170.xml><?xml version="1.0" encoding="utf-8"?>
<ThreadedComments xmlns="http://schemas.microsoft.com/office/spreadsheetml/2018/threadedcomments" xmlns:x="http://schemas.openxmlformats.org/spreadsheetml/2006/main">
  <threadedComment ref="F38" dT="2020-12-22T19:23:19.85" personId="{A88FA92B-BAF5-4B41-AADA-0BAC41D123D2}" id="{1AD3DD79-9169-4CBB-9BF2-A6009BFD5967}">
    <text>Enter a Calendar-based schedule, or an Hours-based schedule, but not both.</text>
  </threadedComment>
</ThreadedComments>
</file>

<file path=xl/threadedComments/threadedComment171.xml><?xml version="1.0" encoding="utf-8"?>
<ThreadedComments xmlns="http://schemas.microsoft.com/office/spreadsheetml/2018/threadedcomments" xmlns:x="http://schemas.openxmlformats.org/spreadsheetml/2006/main">
  <threadedComment ref="F38" dT="2020-12-22T19:23:19.85" personId="{A88FA92B-BAF5-4B41-AADA-0BAC41D123D2}" id="{1BCBA21C-1787-436A-A65A-4EEDB44D9BA6}">
    <text>Enter a Calendar-based schedule, or an Hours-based schedule, but not both.</text>
  </threadedComment>
</ThreadedComments>
</file>

<file path=xl/threadedComments/threadedComment172.xml><?xml version="1.0" encoding="utf-8"?>
<ThreadedComments xmlns="http://schemas.microsoft.com/office/spreadsheetml/2018/threadedcomments" xmlns:x="http://schemas.openxmlformats.org/spreadsheetml/2006/main">
  <threadedComment ref="F38" dT="2020-12-22T19:23:19.85" personId="{A88FA92B-BAF5-4B41-AADA-0BAC41D123D2}" id="{4B723234-C741-4F69-81D5-AC12689973E9}">
    <text>Enter a Calendar-based schedule, or an Hours-based schedule, but not both.</text>
  </threadedComment>
</ThreadedComments>
</file>

<file path=xl/threadedComments/threadedComment173.xml><?xml version="1.0" encoding="utf-8"?>
<ThreadedComments xmlns="http://schemas.microsoft.com/office/spreadsheetml/2018/threadedcomments" xmlns:x="http://schemas.openxmlformats.org/spreadsheetml/2006/main">
  <threadedComment ref="F38" dT="2020-12-22T19:23:19.85" personId="{A88FA92B-BAF5-4B41-AADA-0BAC41D123D2}" id="{84AC4D27-646B-4F36-ADCE-8878969CAD72}">
    <text>Enter a Calendar-based schedule, or an Hours-based schedule, but not both.</text>
  </threadedComment>
</ThreadedComments>
</file>

<file path=xl/threadedComments/threadedComment174.xml><?xml version="1.0" encoding="utf-8"?>
<ThreadedComments xmlns="http://schemas.microsoft.com/office/spreadsheetml/2018/threadedcomments" xmlns:x="http://schemas.openxmlformats.org/spreadsheetml/2006/main">
  <threadedComment ref="F38" dT="2020-12-22T19:23:19.85" personId="{A88FA92B-BAF5-4B41-AADA-0BAC41D123D2}" id="{3F62A499-DB33-4A86-A00C-B8CE160F6A25}">
    <text>Enter a Calendar-based schedule, or an Hours-based schedule, but not both.</text>
  </threadedComment>
</ThreadedComments>
</file>

<file path=xl/threadedComments/threadedComment175.xml><?xml version="1.0" encoding="utf-8"?>
<ThreadedComments xmlns="http://schemas.microsoft.com/office/spreadsheetml/2018/threadedcomments" xmlns:x="http://schemas.openxmlformats.org/spreadsheetml/2006/main">
  <threadedComment ref="F38" dT="2020-12-22T19:23:19.85" personId="{A88FA92B-BAF5-4B41-AADA-0BAC41D123D2}" id="{EFB8A8A4-2928-4698-98E6-610F6E932C70}">
    <text>Enter a Calendar-based schedule, or an Hours-based schedule, but not both.</text>
  </threadedComment>
</ThreadedComments>
</file>

<file path=xl/threadedComments/threadedComment176.xml><?xml version="1.0" encoding="utf-8"?>
<ThreadedComments xmlns="http://schemas.microsoft.com/office/spreadsheetml/2018/threadedcomments" xmlns:x="http://schemas.openxmlformats.org/spreadsheetml/2006/main">
  <threadedComment ref="F38" dT="2020-12-22T19:23:19.85" personId="{A88FA92B-BAF5-4B41-AADA-0BAC41D123D2}" id="{9A0C22E9-607E-4E6F-A19E-3C0B93FBE40E}">
    <text>Enter a Calendar-based schedule, or an Hours-based schedule, but not both.</text>
  </threadedComment>
</ThreadedComments>
</file>

<file path=xl/threadedComments/threadedComment177.xml><?xml version="1.0" encoding="utf-8"?>
<ThreadedComments xmlns="http://schemas.microsoft.com/office/spreadsheetml/2018/threadedcomments" xmlns:x="http://schemas.openxmlformats.org/spreadsheetml/2006/main">
  <threadedComment ref="F38" dT="2020-12-22T19:23:19.85" personId="{A88FA92B-BAF5-4B41-AADA-0BAC41D123D2}" id="{8E55167F-C64C-4FBB-8826-FCF49F805808}">
    <text>Enter a Calendar-based schedule, or an Hours-based schedule, but not both.</text>
  </threadedComment>
</ThreadedComments>
</file>

<file path=xl/threadedComments/threadedComment178.xml><?xml version="1.0" encoding="utf-8"?>
<ThreadedComments xmlns="http://schemas.microsoft.com/office/spreadsheetml/2018/threadedcomments" xmlns:x="http://schemas.openxmlformats.org/spreadsheetml/2006/main">
  <threadedComment ref="F38" dT="2020-12-22T19:23:19.85" personId="{A88FA92B-BAF5-4B41-AADA-0BAC41D123D2}" id="{A63245E6-F3A6-4F3E-ABD5-90221C601883}">
    <text>Enter a Calendar-based schedule, or an Hours-based schedule, but not both.</text>
  </threadedComment>
</ThreadedComments>
</file>

<file path=xl/threadedComments/threadedComment179.xml><?xml version="1.0" encoding="utf-8"?>
<ThreadedComments xmlns="http://schemas.microsoft.com/office/spreadsheetml/2018/threadedcomments" xmlns:x="http://schemas.openxmlformats.org/spreadsheetml/2006/main">
  <threadedComment ref="F38" dT="2020-12-22T19:23:19.85" personId="{A88FA92B-BAF5-4B41-AADA-0BAC41D123D2}" id="{9E408437-10A6-4947-A615-FE73FCCBC533}">
    <text>Enter a Calendar-based schedule, or an Hours-based schedule, but not both.</text>
  </threadedComment>
</ThreadedComments>
</file>

<file path=xl/threadedComments/threadedComment180.xml><?xml version="1.0" encoding="utf-8"?>
<ThreadedComments xmlns="http://schemas.microsoft.com/office/spreadsheetml/2018/threadedcomments" xmlns:x="http://schemas.openxmlformats.org/spreadsheetml/2006/main">
  <threadedComment ref="F38" dT="2020-12-22T19:23:19.85" personId="{A88FA92B-BAF5-4B41-AADA-0BAC41D123D2}" id="{4C54962C-AD61-43D4-B6E1-DCD93CE286E4}">
    <text>Enter a Calendar-based schedule, or an Hours-based schedule, but not both.</text>
  </threadedComment>
</ThreadedComments>
</file>

<file path=xl/threadedComments/threadedComment181.xml><?xml version="1.0" encoding="utf-8"?>
<ThreadedComments xmlns="http://schemas.microsoft.com/office/spreadsheetml/2018/threadedcomments" xmlns:x="http://schemas.openxmlformats.org/spreadsheetml/2006/main">
  <threadedComment ref="F38" dT="2020-12-22T19:23:19.85" personId="{A88FA92B-BAF5-4B41-AADA-0BAC41D123D2}" id="{C42F04B4-1CC4-4954-8084-994495E233AC}">
    <text>Enter a Calendar-based schedule, or an Hours-based schedule, but not both.</text>
  </threadedComment>
</ThreadedComments>
</file>

<file path=xl/threadedComments/threadedComment182.xml><?xml version="1.0" encoding="utf-8"?>
<ThreadedComments xmlns="http://schemas.microsoft.com/office/spreadsheetml/2018/threadedcomments" xmlns:x="http://schemas.openxmlformats.org/spreadsheetml/2006/main">
  <threadedComment ref="F38" dT="2020-12-22T19:23:19.85" personId="{A88FA92B-BAF5-4B41-AADA-0BAC41D123D2}" id="{87DA1084-7A46-4398-9E76-A76BE434735B}">
    <text>Enter a Calendar-based schedule, or an Hours-based schedule, but not both.</text>
  </threadedComment>
</ThreadedComments>
</file>

<file path=xl/threadedComments/threadedComment183.xml><?xml version="1.0" encoding="utf-8"?>
<ThreadedComments xmlns="http://schemas.microsoft.com/office/spreadsheetml/2018/threadedcomments" xmlns:x="http://schemas.openxmlformats.org/spreadsheetml/2006/main">
  <threadedComment ref="F38" dT="2020-12-22T19:23:19.85" personId="{A88FA92B-BAF5-4B41-AADA-0BAC41D123D2}" id="{91669A8E-5802-4E46-81D1-228C6D630F8A}">
    <text>Enter a Calendar-based schedule, or an Hours-based schedule, but not both.</text>
  </threadedComment>
</ThreadedComments>
</file>

<file path=xl/threadedComments/threadedComment184.xml><?xml version="1.0" encoding="utf-8"?>
<ThreadedComments xmlns="http://schemas.microsoft.com/office/spreadsheetml/2018/threadedcomments" xmlns:x="http://schemas.openxmlformats.org/spreadsheetml/2006/main">
  <threadedComment ref="F38" dT="2020-12-22T19:23:19.85" personId="{A88FA92B-BAF5-4B41-AADA-0BAC41D123D2}" id="{B6D39178-B3FA-4C84-B24D-40F39AA0051A}">
    <text>Enter a Calendar-based schedule, or an Hours-based schedule, but not both.</text>
  </threadedComment>
</ThreadedComments>
</file>

<file path=xl/threadedComments/threadedComment185.xml><?xml version="1.0" encoding="utf-8"?>
<ThreadedComments xmlns="http://schemas.microsoft.com/office/spreadsheetml/2018/threadedcomments" xmlns:x="http://schemas.openxmlformats.org/spreadsheetml/2006/main">
  <threadedComment ref="F38" dT="2020-12-22T19:23:19.85" personId="{A88FA92B-BAF5-4B41-AADA-0BAC41D123D2}" id="{0881FCA6-039B-4C27-A851-63BAE950E2FB}">
    <text>Enter a Calendar-based schedule, or an Hours-based schedule, but not both.</text>
  </threadedComment>
</ThreadedComments>
</file>

<file path=xl/threadedComments/threadedComment186.xml><?xml version="1.0" encoding="utf-8"?>
<ThreadedComments xmlns="http://schemas.microsoft.com/office/spreadsheetml/2018/threadedcomments" xmlns:x="http://schemas.openxmlformats.org/spreadsheetml/2006/main">
  <threadedComment ref="F38" dT="2020-12-22T19:23:19.85" personId="{A88FA92B-BAF5-4B41-AADA-0BAC41D123D2}" id="{C392F74A-9C52-4238-A513-7E6099140C5D}">
    <text>Enter a Calendar-based schedule, or an Hours-based schedule, but not both.</text>
  </threadedComment>
</ThreadedComments>
</file>

<file path=xl/threadedComments/threadedComment187.xml><?xml version="1.0" encoding="utf-8"?>
<ThreadedComments xmlns="http://schemas.microsoft.com/office/spreadsheetml/2018/threadedcomments" xmlns:x="http://schemas.openxmlformats.org/spreadsheetml/2006/main">
  <threadedComment ref="F38" dT="2020-12-22T19:23:19.85" personId="{A88FA92B-BAF5-4B41-AADA-0BAC41D123D2}" id="{D013DE96-E5DF-4D97-AA51-DC5AF65FB5EF}">
    <text>Enter a Calendar-based schedule, or an Hours-based schedule, but not both.</text>
  </threadedComment>
</ThreadedComments>
</file>

<file path=xl/threadedComments/threadedComment188.xml><?xml version="1.0" encoding="utf-8"?>
<ThreadedComments xmlns="http://schemas.microsoft.com/office/spreadsheetml/2018/threadedcomments" xmlns:x="http://schemas.openxmlformats.org/spreadsheetml/2006/main">
  <threadedComment ref="F38" dT="2020-12-22T19:23:19.85" personId="{A88FA92B-BAF5-4B41-AADA-0BAC41D123D2}" id="{99F5EBCC-04F3-4C06-B02A-A20886E507BB}">
    <text>Enter a Calendar-based schedule, or an Hours-based schedule, but not both.</text>
  </threadedComment>
</ThreadedComments>
</file>

<file path=xl/threadedComments/threadedComment189.xml><?xml version="1.0" encoding="utf-8"?>
<ThreadedComments xmlns="http://schemas.microsoft.com/office/spreadsheetml/2018/threadedcomments" xmlns:x="http://schemas.openxmlformats.org/spreadsheetml/2006/main">
  <threadedComment ref="F38" dT="2020-12-22T19:23:19.85" personId="{A88FA92B-BAF5-4B41-AADA-0BAC41D123D2}" id="{181CA56F-489E-457D-8B53-D87C201DC6F6}">
    <text>Enter a Calendar-based schedule, or an Hours-based schedule, but not both.</text>
  </threadedComment>
</ThreadedComments>
</file>

<file path=xl/threadedComments/threadedComment190.xml><?xml version="1.0" encoding="utf-8"?>
<ThreadedComments xmlns="http://schemas.microsoft.com/office/spreadsheetml/2018/threadedcomments" xmlns:x="http://schemas.openxmlformats.org/spreadsheetml/2006/main">
  <threadedComment ref="F38" dT="2020-12-22T19:23:19.85" personId="{A88FA92B-BAF5-4B41-AADA-0BAC41D123D2}" id="{70F70ED2-CFEA-4FD2-8BA2-99F7941627FF}">
    <text>Enter a Calendar-based schedule, or an Hours-based schedule, but not both.</text>
  </threadedComment>
</ThreadedComments>
</file>

<file path=xl/threadedComments/threadedComment191.xml><?xml version="1.0" encoding="utf-8"?>
<ThreadedComments xmlns="http://schemas.microsoft.com/office/spreadsheetml/2018/threadedcomments" xmlns:x="http://schemas.openxmlformats.org/spreadsheetml/2006/main">
  <threadedComment ref="F38" dT="2020-12-22T19:23:19.85" personId="{A88FA92B-BAF5-4B41-AADA-0BAC41D123D2}" id="{8FD1387B-CB4A-4C60-9B31-EDC6576E6D88}">
    <text>Enter a Calendar-based schedule, or an Hours-based schedule, but not both.</text>
  </threadedComment>
</ThreadedComments>
</file>

<file path=xl/threadedComments/threadedComment192.xml><?xml version="1.0" encoding="utf-8"?>
<ThreadedComments xmlns="http://schemas.microsoft.com/office/spreadsheetml/2018/threadedcomments" xmlns:x="http://schemas.openxmlformats.org/spreadsheetml/2006/main">
  <threadedComment ref="F38" dT="2020-12-22T19:23:19.85" personId="{A88FA92B-BAF5-4B41-AADA-0BAC41D123D2}" id="{5ED0BCE9-D3AE-4168-91F1-8412CC4D2131}">
    <text>Enter a Calendar-based schedule, or an Hours-based schedule, but not both.</text>
  </threadedComment>
</ThreadedComments>
</file>

<file path=xl/threadedComments/threadedComment193.xml><?xml version="1.0" encoding="utf-8"?>
<ThreadedComments xmlns="http://schemas.microsoft.com/office/spreadsheetml/2018/threadedcomments" xmlns:x="http://schemas.openxmlformats.org/spreadsheetml/2006/main">
  <threadedComment ref="F38" dT="2020-12-22T19:23:19.85" personId="{A88FA92B-BAF5-4B41-AADA-0BAC41D123D2}" id="{9B1AA4A3-00B9-427B-94F9-3A5F20902C6C}">
    <text>Enter a Calendar-based schedule, or an Hours-based schedule, but not both.</text>
  </threadedComment>
</ThreadedComments>
</file>

<file path=xl/threadedComments/threadedComment194.xml><?xml version="1.0" encoding="utf-8"?>
<ThreadedComments xmlns="http://schemas.microsoft.com/office/spreadsheetml/2018/threadedcomments" xmlns:x="http://schemas.openxmlformats.org/spreadsheetml/2006/main">
  <threadedComment ref="F38" dT="2020-12-22T19:23:19.85" personId="{A88FA92B-BAF5-4B41-AADA-0BAC41D123D2}" id="{E4B1BA9E-38D9-4286-813C-70166B0553BD}">
    <text>Enter a Calendar-based schedule, or an Hours-based schedule, but not both.</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1.vml"/><Relationship Id="rId1" Type="http://schemas.openxmlformats.org/officeDocument/2006/relationships/printerSettings" Target="../printerSettings/printerSettings4.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8.bin"/><Relationship Id="rId4" Type="http://schemas.microsoft.com/office/2017/10/relationships/threadedComment" Target="../threadedComments/threadedComment1.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9.bin"/><Relationship Id="rId4" Type="http://schemas.microsoft.com/office/2017/10/relationships/threadedComment" Target="../threadedComments/threadedComment2.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0.bin"/><Relationship Id="rId4" Type="http://schemas.microsoft.com/office/2017/10/relationships/threadedComment" Target="../threadedComments/threadedComment3.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1.bin"/><Relationship Id="rId4" Type="http://schemas.microsoft.com/office/2017/10/relationships/threadedComment" Target="../threadedComments/threadedComment4.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2.bin"/><Relationship Id="rId4" Type="http://schemas.microsoft.com/office/2017/10/relationships/threadedComment" Target="../threadedComments/threadedComment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4" Type="http://schemas.microsoft.com/office/2017/10/relationships/threadedComment" Target="../threadedComments/threadedComment6.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 Id="rId4" Type="http://schemas.microsoft.com/office/2017/10/relationships/threadedComment" Target="../threadedComments/threadedComment7.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5.bin"/><Relationship Id="rId4" Type="http://schemas.microsoft.com/office/2017/10/relationships/threadedComment" Target="../threadedComments/threadedComment8.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6.bin"/><Relationship Id="rId4" Type="http://schemas.microsoft.com/office/2017/10/relationships/threadedComment" Target="../threadedComments/threadedComment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7.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8.bin"/><Relationship Id="rId4" Type="http://schemas.microsoft.com/office/2017/10/relationships/threadedComment" Target="../threadedComments/threadedComment11.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9.bin"/><Relationship Id="rId4" Type="http://schemas.microsoft.com/office/2017/10/relationships/threadedComment" Target="../threadedComments/threadedComment12.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0.bin"/><Relationship Id="rId4" Type="http://schemas.microsoft.com/office/2017/10/relationships/threadedComment" Target="../threadedComments/threadedComment13.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1.bin"/><Relationship Id="rId4" Type="http://schemas.microsoft.com/office/2017/10/relationships/threadedComment" Target="../threadedComments/threadedComment14.x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2.bin"/><Relationship Id="rId4" Type="http://schemas.microsoft.com/office/2017/10/relationships/threadedComment" Target="../threadedComments/threadedComment1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3.bin"/><Relationship Id="rId4" Type="http://schemas.microsoft.com/office/2017/10/relationships/threadedComment" Target="../threadedComments/threadedComment16.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4.bin"/><Relationship Id="rId4" Type="http://schemas.microsoft.com/office/2017/10/relationships/threadedComment" Target="../threadedComments/threadedComment17.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5.bin"/><Relationship Id="rId4" Type="http://schemas.microsoft.com/office/2017/10/relationships/threadedComment" Target="../threadedComments/threadedComment18.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26.bin"/><Relationship Id="rId4" Type="http://schemas.microsoft.com/office/2017/10/relationships/threadedComment" Target="../threadedComments/threadedComment19.xml"/></Relationships>
</file>

<file path=xl/worksheets/_rels/sheet29.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27.bin"/><Relationship Id="rId4" Type="http://schemas.microsoft.com/office/2017/10/relationships/threadedComment" Target="../threadedComments/threadedComment20.xml"/></Relationships>
</file>

<file path=xl/worksheets/_rels/sheet30.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28.bin"/><Relationship Id="rId4" Type="http://schemas.microsoft.com/office/2017/10/relationships/threadedComment" Target="../threadedComments/threadedComment21.xml"/></Relationships>
</file>

<file path=xl/worksheets/_rels/sheet31.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29.bin"/><Relationship Id="rId4" Type="http://schemas.microsoft.com/office/2017/10/relationships/threadedComment" Target="../threadedComments/threadedComment22.xml"/></Relationships>
</file>

<file path=xl/worksheets/_rels/sheet32.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0.bin"/><Relationship Id="rId4" Type="http://schemas.microsoft.com/office/2017/10/relationships/threadedComment" Target="../threadedComments/threadedComment23.xml"/></Relationships>
</file>

<file path=xl/worksheets/_rels/sheet33.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5.vml"/><Relationship Id="rId1" Type="http://schemas.openxmlformats.org/officeDocument/2006/relationships/printerSettings" Target="../printerSettings/printerSettings31.bin"/><Relationship Id="rId4" Type="http://schemas.microsoft.com/office/2017/10/relationships/threadedComment" Target="../threadedComments/threadedComment24.xml"/></Relationships>
</file>

<file path=xl/worksheets/_rels/sheet34.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vmlDrawing" Target="../drawings/vmlDrawing26.vml"/><Relationship Id="rId1" Type="http://schemas.openxmlformats.org/officeDocument/2006/relationships/printerSettings" Target="../printerSettings/printerSettings32.bin"/><Relationship Id="rId4" Type="http://schemas.microsoft.com/office/2017/10/relationships/threadedComment" Target="../threadedComments/threadedComment25.xml"/></Relationships>
</file>

<file path=xl/worksheets/_rels/sheet35.xml.rels><?xml version="1.0" encoding="UTF-8" standalone="yes"?>
<Relationships xmlns="http://schemas.openxmlformats.org/package/2006/relationships"><Relationship Id="rId3" Type="http://schemas.openxmlformats.org/officeDocument/2006/relationships/comments" Target="../comments27.xml"/><Relationship Id="rId2" Type="http://schemas.openxmlformats.org/officeDocument/2006/relationships/vmlDrawing" Target="../drawings/vmlDrawing27.vml"/><Relationship Id="rId1" Type="http://schemas.openxmlformats.org/officeDocument/2006/relationships/printerSettings" Target="../printerSettings/printerSettings33.bin"/><Relationship Id="rId4" Type="http://schemas.microsoft.com/office/2017/10/relationships/threadedComment" Target="../threadedComments/threadedComment26.xml"/></Relationships>
</file>

<file path=xl/worksheets/_rels/sheet36.xml.rels><?xml version="1.0" encoding="UTF-8" standalone="yes"?>
<Relationships xmlns="http://schemas.openxmlformats.org/package/2006/relationships"><Relationship Id="rId3" Type="http://schemas.openxmlformats.org/officeDocument/2006/relationships/comments" Target="../comments28.xml"/><Relationship Id="rId2" Type="http://schemas.openxmlformats.org/officeDocument/2006/relationships/vmlDrawing" Target="../drawings/vmlDrawing28.vml"/><Relationship Id="rId1" Type="http://schemas.openxmlformats.org/officeDocument/2006/relationships/printerSettings" Target="../printerSettings/printerSettings34.bin"/><Relationship Id="rId4" Type="http://schemas.microsoft.com/office/2017/10/relationships/threadedComment" Target="../threadedComments/threadedComment27.xml"/></Relationships>
</file>

<file path=xl/worksheets/_rels/sheet37.xml.rels><?xml version="1.0" encoding="UTF-8" standalone="yes"?>
<Relationships xmlns="http://schemas.openxmlformats.org/package/2006/relationships"><Relationship Id="rId3" Type="http://schemas.openxmlformats.org/officeDocument/2006/relationships/comments" Target="../comments29.xml"/><Relationship Id="rId2" Type="http://schemas.openxmlformats.org/officeDocument/2006/relationships/vmlDrawing" Target="../drawings/vmlDrawing29.vml"/><Relationship Id="rId1" Type="http://schemas.openxmlformats.org/officeDocument/2006/relationships/printerSettings" Target="../printerSettings/printerSettings35.bin"/><Relationship Id="rId4" Type="http://schemas.microsoft.com/office/2017/10/relationships/threadedComment" Target="../threadedComments/threadedComment28.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30.xml"/><Relationship Id="rId2" Type="http://schemas.openxmlformats.org/officeDocument/2006/relationships/vmlDrawing" Target="../drawings/vmlDrawing30.vml"/><Relationship Id="rId1" Type="http://schemas.openxmlformats.org/officeDocument/2006/relationships/printerSettings" Target="../printerSettings/printerSettings36.bin"/><Relationship Id="rId4" Type="http://schemas.microsoft.com/office/2017/10/relationships/threadedComment" Target="../threadedComments/threadedComment29.xml"/></Relationships>
</file>

<file path=xl/worksheets/_rels/sheet39.xml.rels><?xml version="1.0" encoding="UTF-8" standalone="yes"?>
<Relationships xmlns="http://schemas.openxmlformats.org/package/2006/relationships"><Relationship Id="rId3" Type="http://schemas.openxmlformats.org/officeDocument/2006/relationships/comments" Target="../comments31.xml"/><Relationship Id="rId2" Type="http://schemas.openxmlformats.org/officeDocument/2006/relationships/vmlDrawing" Target="../drawings/vmlDrawing31.vml"/><Relationship Id="rId1" Type="http://schemas.openxmlformats.org/officeDocument/2006/relationships/printerSettings" Target="../printerSettings/printerSettings37.bin"/><Relationship Id="rId4" Type="http://schemas.microsoft.com/office/2017/10/relationships/threadedComment" Target="../threadedComments/threadedComment30.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2.xml"/><Relationship Id="rId2" Type="http://schemas.openxmlformats.org/officeDocument/2006/relationships/vmlDrawing" Target="../drawings/vmlDrawing32.vml"/><Relationship Id="rId1" Type="http://schemas.openxmlformats.org/officeDocument/2006/relationships/printerSettings" Target="../printerSettings/printerSettings38.bin"/><Relationship Id="rId4" Type="http://schemas.microsoft.com/office/2017/10/relationships/threadedComment" Target="../threadedComments/threadedComment31.xml"/></Relationships>
</file>

<file path=xl/worksheets/_rels/sheet41.xml.rels><?xml version="1.0" encoding="UTF-8" standalone="yes"?>
<Relationships xmlns="http://schemas.openxmlformats.org/package/2006/relationships"><Relationship Id="rId3" Type="http://schemas.openxmlformats.org/officeDocument/2006/relationships/comments" Target="../comments33.xml"/><Relationship Id="rId2" Type="http://schemas.openxmlformats.org/officeDocument/2006/relationships/vmlDrawing" Target="../drawings/vmlDrawing33.vml"/><Relationship Id="rId1" Type="http://schemas.openxmlformats.org/officeDocument/2006/relationships/printerSettings" Target="../printerSettings/printerSettings39.bin"/><Relationship Id="rId4" Type="http://schemas.microsoft.com/office/2017/10/relationships/threadedComment" Target="../threadedComments/threadedComment32.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34.xml"/><Relationship Id="rId2" Type="http://schemas.openxmlformats.org/officeDocument/2006/relationships/vmlDrawing" Target="../drawings/vmlDrawing34.vml"/><Relationship Id="rId1" Type="http://schemas.openxmlformats.org/officeDocument/2006/relationships/printerSettings" Target="../printerSettings/printerSettings40.bin"/><Relationship Id="rId4" Type="http://schemas.microsoft.com/office/2017/10/relationships/threadedComment" Target="../threadedComments/threadedComment33.xml"/></Relationships>
</file>

<file path=xl/worksheets/_rels/sheet43.xml.rels><?xml version="1.0" encoding="UTF-8" standalone="yes"?>
<Relationships xmlns="http://schemas.openxmlformats.org/package/2006/relationships"><Relationship Id="rId3" Type="http://schemas.openxmlformats.org/officeDocument/2006/relationships/comments" Target="../comments35.xml"/><Relationship Id="rId2" Type="http://schemas.openxmlformats.org/officeDocument/2006/relationships/vmlDrawing" Target="../drawings/vmlDrawing35.vml"/><Relationship Id="rId1" Type="http://schemas.openxmlformats.org/officeDocument/2006/relationships/printerSettings" Target="../printerSettings/printerSettings41.bin"/><Relationship Id="rId4" Type="http://schemas.microsoft.com/office/2017/10/relationships/threadedComment" Target="../threadedComments/threadedComment34.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vmlDrawing" Target="../drawings/vmlDrawing36.vml"/><Relationship Id="rId1" Type="http://schemas.openxmlformats.org/officeDocument/2006/relationships/printerSettings" Target="../printerSettings/printerSettings42.bin"/><Relationship Id="rId4" Type="http://schemas.microsoft.com/office/2017/10/relationships/threadedComment" Target="../threadedComments/threadedComment35.xml"/></Relationships>
</file>

<file path=xl/worksheets/_rels/sheet45.xml.rels><?xml version="1.0" encoding="UTF-8" standalone="yes"?>
<Relationships xmlns="http://schemas.openxmlformats.org/package/2006/relationships"><Relationship Id="rId3" Type="http://schemas.openxmlformats.org/officeDocument/2006/relationships/comments" Target="../comments37.xml"/><Relationship Id="rId2" Type="http://schemas.openxmlformats.org/officeDocument/2006/relationships/vmlDrawing" Target="../drawings/vmlDrawing37.vml"/><Relationship Id="rId1" Type="http://schemas.openxmlformats.org/officeDocument/2006/relationships/printerSettings" Target="../printerSettings/printerSettings43.bin"/><Relationship Id="rId4" Type="http://schemas.microsoft.com/office/2017/10/relationships/threadedComment" Target="../threadedComments/threadedComment36.xml"/></Relationships>
</file>

<file path=xl/worksheets/_rels/sheet46.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vmlDrawing" Target="../drawings/vmlDrawing38.vml"/><Relationship Id="rId1" Type="http://schemas.openxmlformats.org/officeDocument/2006/relationships/printerSettings" Target="../printerSettings/printerSettings44.bin"/><Relationship Id="rId4" Type="http://schemas.microsoft.com/office/2017/10/relationships/threadedComment" Target="../threadedComments/threadedComment37.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39.xml"/><Relationship Id="rId2" Type="http://schemas.openxmlformats.org/officeDocument/2006/relationships/vmlDrawing" Target="../drawings/vmlDrawing39.vml"/><Relationship Id="rId1" Type="http://schemas.openxmlformats.org/officeDocument/2006/relationships/printerSettings" Target="../printerSettings/printerSettings45.bin"/><Relationship Id="rId4" Type="http://schemas.microsoft.com/office/2017/10/relationships/threadedComment" Target="../threadedComments/threadedComment38.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vmlDrawing" Target="../drawings/vmlDrawing40.vml"/><Relationship Id="rId1" Type="http://schemas.openxmlformats.org/officeDocument/2006/relationships/printerSettings" Target="../printerSettings/printerSettings46.bin"/><Relationship Id="rId4" Type="http://schemas.microsoft.com/office/2017/10/relationships/threadedComment" Target="../threadedComments/threadedComment39.xml"/></Relationships>
</file>

<file path=xl/worksheets/_rels/sheet49.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vmlDrawing" Target="../drawings/vmlDrawing41.vml"/><Relationship Id="rId1" Type="http://schemas.openxmlformats.org/officeDocument/2006/relationships/printerSettings" Target="../printerSettings/printerSettings47.bin"/><Relationship Id="rId4" Type="http://schemas.microsoft.com/office/2017/10/relationships/threadedComment" Target="../threadedComments/threadedComment40.xml"/></Relationships>
</file>

<file path=xl/worksheets/_rels/sheet50.xml.rels><?xml version="1.0" encoding="UTF-8" standalone="yes"?>
<Relationships xmlns="http://schemas.openxmlformats.org/package/2006/relationships"><Relationship Id="rId3" Type="http://schemas.openxmlformats.org/officeDocument/2006/relationships/comments" Target="../comments42.xml"/><Relationship Id="rId2" Type="http://schemas.openxmlformats.org/officeDocument/2006/relationships/vmlDrawing" Target="../drawings/vmlDrawing42.vml"/><Relationship Id="rId1" Type="http://schemas.openxmlformats.org/officeDocument/2006/relationships/printerSettings" Target="../printerSettings/printerSettings48.bin"/><Relationship Id="rId4" Type="http://schemas.microsoft.com/office/2017/10/relationships/threadedComment" Target="../threadedComments/threadedComment41.xml"/></Relationships>
</file>

<file path=xl/worksheets/_rels/sheet51.xml.rels><?xml version="1.0" encoding="UTF-8" standalone="yes"?>
<Relationships xmlns="http://schemas.openxmlformats.org/package/2006/relationships"><Relationship Id="rId3" Type="http://schemas.openxmlformats.org/officeDocument/2006/relationships/comments" Target="../comments43.xml"/><Relationship Id="rId2" Type="http://schemas.openxmlformats.org/officeDocument/2006/relationships/vmlDrawing" Target="../drawings/vmlDrawing43.vml"/><Relationship Id="rId1" Type="http://schemas.openxmlformats.org/officeDocument/2006/relationships/printerSettings" Target="../printerSettings/printerSettings49.bin"/><Relationship Id="rId4" Type="http://schemas.microsoft.com/office/2017/10/relationships/threadedComment" Target="../threadedComments/threadedComment42.xml"/></Relationships>
</file>

<file path=xl/worksheets/_rels/sheet52.xml.rels><?xml version="1.0" encoding="UTF-8" standalone="yes"?>
<Relationships xmlns="http://schemas.openxmlformats.org/package/2006/relationships"><Relationship Id="rId3" Type="http://schemas.openxmlformats.org/officeDocument/2006/relationships/comments" Target="../comments44.xml"/><Relationship Id="rId2" Type="http://schemas.openxmlformats.org/officeDocument/2006/relationships/vmlDrawing" Target="../drawings/vmlDrawing44.vml"/><Relationship Id="rId1" Type="http://schemas.openxmlformats.org/officeDocument/2006/relationships/printerSettings" Target="../printerSettings/printerSettings50.bin"/><Relationship Id="rId4" Type="http://schemas.microsoft.com/office/2017/10/relationships/threadedComment" Target="../threadedComments/threadedComment43.xml"/></Relationships>
</file>

<file path=xl/worksheets/_rels/sheet53.xml.rels><?xml version="1.0" encoding="UTF-8" standalone="yes"?>
<Relationships xmlns="http://schemas.openxmlformats.org/package/2006/relationships"><Relationship Id="rId3" Type="http://schemas.openxmlformats.org/officeDocument/2006/relationships/comments" Target="../comments45.xml"/><Relationship Id="rId2" Type="http://schemas.openxmlformats.org/officeDocument/2006/relationships/vmlDrawing" Target="../drawings/vmlDrawing45.vml"/><Relationship Id="rId1" Type="http://schemas.openxmlformats.org/officeDocument/2006/relationships/printerSettings" Target="../printerSettings/printerSettings51.bin"/><Relationship Id="rId4" Type="http://schemas.microsoft.com/office/2017/10/relationships/threadedComment" Target="../threadedComments/threadedComment44.xml"/></Relationships>
</file>

<file path=xl/worksheets/_rels/sheet54.xml.rels><?xml version="1.0" encoding="UTF-8" standalone="yes"?>
<Relationships xmlns="http://schemas.openxmlformats.org/package/2006/relationships"><Relationship Id="rId3" Type="http://schemas.openxmlformats.org/officeDocument/2006/relationships/comments" Target="../comments46.xml"/><Relationship Id="rId2" Type="http://schemas.openxmlformats.org/officeDocument/2006/relationships/vmlDrawing" Target="../drawings/vmlDrawing46.vml"/><Relationship Id="rId1" Type="http://schemas.openxmlformats.org/officeDocument/2006/relationships/printerSettings" Target="../printerSettings/printerSettings52.bin"/><Relationship Id="rId4" Type="http://schemas.microsoft.com/office/2017/10/relationships/threadedComment" Target="../threadedComments/threadedComment45.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47.xml"/><Relationship Id="rId2" Type="http://schemas.openxmlformats.org/officeDocument/2006/relationships/vmlDrawing" Target="../drawings/vmlDrawing47.vml"/><Relationship Id="rId1" Type="http://schemas.openxmlformats.org/officeDocument/2006/relationships/printerSettings" Target="../printerSettings/printerSettings53.bin"/><Relationship Id="rId4" Type="http://schemas.microsoft.com/office/2017/10/relationships/threadedComment" Target="../threadedComments/threadedComment46.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48.xml"/><Relationship Id="rId2" Type="http://schemas.openxmlformats.org/officeDocument/2006/relationships/vmlDrawing" Target="../drawings/vmlDrawing48.vml"/><Relationship Id="rId1" Type="http://schemas.openxmlformats.org/officeDocument/2006/relationships/printerSettings" Target="../printerSettings/printerSettings54.bin"/><Relationship Id="rId4" Type="http://schemas.microsoft.com/office/2017/10/relationships/threadedComment" Target="../threadedComments/threadedComment47.xml"/></Relationships>
</file>

<file path=xl/worksheets/_rels/sheet57.xml.rels><?xml version="1.0" encoding="UTF-8" standalone="yes"?>
<Relationships xmlns="http://schemas.openxmlformats.org/package/2006/relationships"><Relationship Id="rId3" Type="http://schemas.openxmlformats.org/officeDocument/2006/relationships/comments" Target="../comments49.xml"/><Relationship Id="rId2" Type="http://schemas.openxmlformats.org/officeDocument/2006/relationships/vmlDrawing" Target="../drawings/vmlDrawing49.vml"/><Relationship Id="rId1" Type="http://schemas.openxmlformats.org/officeDocument/2006/relationships/printerSettings" Target="../printerSettings/printerSettings55.bin"/><Relationship Id="rId4" Type="http://schemas.microsoft.com/office/2017/10/relationships/threadedComment" Target="../threadedComments/threadedComment48.xml"/></Relationships>
</file>

<file path=xl/worksheets/_rels/sheet58.xml.rels><?xml version="1.0" encoding="UTF-8" standalone="yes"?>
<Relationships xmlns="http://schemas.openxmlformats.org/package/2006/relationships"><Relationship Id="rId3" Type="http://schemas.openxmlformats.org/officeDocument/2006/relationships/comments" Target="../comments50.xml"/><Relationship Id="rId2" Type="http://schemas.openxmlformats.org/officeDocument/2006/relationships/vmlDrawing" Target="../drawings/vmlDrawing50.vml"/><Relationship Id="rId1" Type="http://schemas.openxmlformats.org/officeDocument/2006/relationships/printerSettings" Target="../printerSettings/printerSettings56.bin"/><Relationship Id="rId4" Type="http://schemas.microsoft.com/office/2017/10/relationships/threadedComment" Target="../threadedComments/threadedComment49.xml"/></Relationships>
</file>

<file path=xl/worksheets/_rels/sheet59.xml.rels><?xml version="1.0" encoding="UTF-8" standalone="yes"?>
<Relationships xmlns="http://schemas.openxmlformats.org/package/2006/relationships"><Relationship Id="rId3" Type="http://schemas.openxmlformats.org/officeDocument/2006/relationships/comments" Target="../comments51.xml"/><Relationship Id="rId2" Type="http://schemas.openxmlformats.org/officeDocument/2006/relationships/vmlDrawing" Target="../drawings/vmlDrawing51.vml"/><Relationship Id="rId1" Type="http://schemas.openxmlformats.org/officeDocument/2006/relationships/printerSettings" Target="../printerSettings/printerSettings57.bin"/><Relationship Id="rId4" Type="http://schemas.microsoft.com/office/2017/10/relationships/threadedComment" Target="../threadedComments/threadedComment50.xml"/></Relationships>
</file>

<file path=xl/worksheets/_rels/sheet60.xml.rels><?xml version="1.0" encoding="UTF-8" standalone="yes"?>
<Relationships xmlns="http://schemas.openxmlformats.org/package/2006/relationships"><Relationship Id="rId3" Type="http://schemas.openxmlformats.org/officeDocument/2006/relationships/comments" Target="../comments52.xml"/><Relationship Id="rId2" Type="http://schemas.openxmlformats.org/officeDocument/2006/relationships/vmlDrawing" Target="../drawings/vmlDrawing52.vml"/><Relationship Id="rId1" Type="http://schemas.openxmlformats.org/officeDocument/2006/relationships/printerSettings" Target="../printerSettings/printerSettings58.bin"/><Relationship Id="rId4" Type="http://schemas.microsoft.com/office/2017/10/relationships/threadedComment" Target="../threadedComments/threadedComment51.xml"/></Relationships>
</file>

<file path=xl/worksheets/_rels/sheet61.xml.rels><?xml version="1.0" encoding="UTF-8" standalone="yes"?>
<Relationships xmlns="http://schemas.openxmlformats.org/package/2006/relationships"><Relationship Id="rId3" Type="http://schemas.openxmlformats.org/officeDocument/2006/relationships/comments" Target="../comments53.xml"/><Relationship Id="rId2" Type="http://schemas.openxmlformats.org/officeDocument/2006/relationships/vmlDrawing" Target="../drawings/vmlDrawing53.vml"/><Relationship Id="rId1" Type="http://schemas.openxmlformats.org/officeDocument/2006/relationships/printerSettings" Target="../printerSettings/printerSettings59.bin"/><Relationship Id="rId4" Type="http://schemas.microsoft.com/office/2017/10/relationships/threadedComment" Target="../threadedComments/threadedComment52.xml"/></Relationships>
</file>

<file path=xl/worksheets/_rels/sheet62.xml.rels><?xml version="1.0" encoding="UTF-8" standalone="yes"?>
<Relationships xmlns="http://schemas.openxmlformats.org/package/2006/relationships"><Relationship Id="rId3" Type="http://schemas.openxmlformats.org/officeDocument/2006/relationships/comments" Target="../comments54.xml"/><Relationship Id="rId2" Type="http://schemas.openxmlformats.org/officeDocument/2006/relationships/vmlDrawing" Target="../drawings/vmlDrawing54.vml"/><Relationship Id="rId1" Type="http://schemas.openxmlformats.org/officeDocument/2006/relationships/printerSettings" Target="../printerSettings/printerSettings60.bin"/><Relationship Id="rId4" Type="http://schemas.microsoft.com/office/2017/10/relationships/threadedComment" Target="../threadedComments/threadedComment53.xml"/></Relationships>
</file>

<file path=xl/worksheets/_rels/sheet63.xml.rels><?xml version="1.0" encoding="UTF-8" standalone="yes"?>
<Relationships xmlns="http://schemas.openxmlformats.org/package/2006/relationships"><Relationship Id="rId3" Type="http://schemas.openxmlformats.org/officeDocument/2006/relationships/comments" Target="../comments55.xml"/><Relationship Id="rId2" Type="http://schemas.openxmlformats.org/officeDocument/2006/relationships/vmlDrawing" Target="../drawings/vmlDrawing55.vml"/><Relationship Id="rId1" Type="http://schemas.openxmlformats.org/officeDocument/2006/relationships/printerSettings" Target="../printerSettings/printerSettings61.bin"/><Relationship Id="rId4" Type="http://schemas.microsoft.com/office/2017/10/relationships/threadedComment" Target="../threadedComments/threadedComment54.xml"/></Relationships>
</file>

<file path=xl/worksheets/_rels/sheet64.xml.rels><?xml version="1.0" encoding="UTF-8" standalone="yes"?>
<Relationships xmlns="http://schemas.openxmlformats.org/package/2006/relationships"><Relationship Id="rId3" Type="http://schemas.openxmlformats.org/officeDocument/2006/relationships/comments" Target="../comments56.xml"/><Relationship Id="rId2" Type="http://schemas.openxmlformats.org/officeDocument/2006/relationships/vmlDrawing" Target="../drawings/vmlDrawing56.vml"/><Relationship Id="rId1" Type="http://schemas.openxmlformats.org/officeDocument/2006/relationships/printerSettings" Target="../printerSettings/printerSettings62.bin"/><Relationship Id="rId4" Type="http://schemas.microsoft.com/office/2017/10/relationships/threadedComment" Target="../threadedComments/threadedComment55.xml"/></Relationships>
</file>

<file path=xl/worksheets/_rels/sheet65.xml.rels><?xml version="1.0" encoding="UTF-8" standalone="yes"?>
<Relationships xmlns="http://schemas.openxmlformats.org/package/2006/relationships"><Relationship Id="rId3" Type="http://schemas.openxmlformats.org/officeDocument/2006/relationships/comments" Target="../comments57.xml"/><Relationship Id="rId2" Type="http://schemas.openxmlformats.org/officeDocument/2006/relationships/vmlDrawing" Target="../drawings/vmlDrawing57.vml"/><Relationship Id="rId1" Type="http://schemas.openxmlformats.org/officeDocument/2006/relationships/printerSettings" Target="../printerSettings/printerSettings63.bin"/><Relationship Id="rId4" Type="http://schemas.microsoft.com/office/2017/10/relationships/threadedComment" Target="../threadedComments/threadedComment56.xml"/></Relationships>
</file>

<file path=xl/worksheets/_rels/sheet66.xml.rels><?xml version="1.0" encoding="UTF-8" standalone="yes"?>
<Relationships xmlns="http://schemas.openxmlformats.org/package/2006/relationships"><Relationship Id="rId3" Type="http://schemas.openxmlformats.org/officeDocument/2006/relationships/comments" Target="../comments58.xml"/><Relationship Id="rId2" Type="http://schemas.openxmlformats.org/officeDocument/2006/relationships/vmlDrawing" Target="../drawings/vmlDrawing58.vml"/><Relationship Id="rId1" Type="http://schemas.openxmlformats.org/officeDocument/2006/relationships/printerSettings" Target="../printerSettings/printerSettings64.bin"/><Relationship Id="rId4" Type="http://schemas.microsoft.com/office/2017/10/relationships/threadedComment" Target="../threadedComments/threadedComment57.xml"/></Relationships>
</file>

<file path=xl/worksheets/_rels/sheet67.xml.rels><?xml version="1.0" encoding="UTF-8" standalone="yes"?>
<Relationships xmlns="http://schemas.openxmlformats.org/package/2006/relationships"><Relationship Id="rId3" Type="http://schemas.openxmlformats.org/officeDocument/2006/relationships/comments" Target="../comments59.xml"/><Relationship Id="rId2" Type="http://schemas.openxmlformats.org/officeDocument/2006/relationships/vmlDrawing" Target="../drawings/vmlDrawing59.vml"/><Relationship Id="rId1" Type="http://schemas.openxmlformats.org/officeDocument/2006/relationships/printerSettings" Target="../printerSettings/printerSettings65.bin"/><Relationship Id="rId4" Type="http://schemas.microsoft.com/office/2017/10/relationships/threadedComment" Target="../threadedComments/threadedComment58.xml"/></Relationships>
</file>

<file path=xl/worksheets/_rels/sheet68.xml.rels><?xml version="1.0" encoding="UTF-8" standalone="yes"?>
<Relationships xmlns="http://schemas.openxmlformats.org/package/2006/relationships"><Relationship Id="rId3" Type="http://schemas.openxmlformats.org/officeDocument/2006/relationships/comments" Target="../comments60.xml"/><Relationship Id="rId2" Type="http://schemas.openxmlformats.org/officeDocument/2006/relationships/vmlDrawing" Target="../drawings/vmlDrawing60.vml"/><Relationship Id="rId1" Type="http://schemas.openxmlformats.org/officeDocument/2006/relationships/printerSettings" Target="../printerSettings/printerSettings66.bin"/><Relationship Id="rId4" Type="http://schemas.microsoft.com/office/2017/10/relationships/threadedComment" Target="../threadedComments/threadedComment59.xml"/></Relationships>
</file>

<file path=xl/worksheets/_rels/sheet69.xml.rels><?xml version="1.0" encoding="UTF-8" standalone="yes"?>
<Relationships xmlns="http://schemas.openxmlformats.org/package/2006/relationships"><Relationship Id="rId3" Type="http://schemas.openxmlformats.org/officeDocument/2006/relationships/comments" Target="../comments61.xml"/><Relationship Id="rId2" Type="http://schemas.openxmlformats.org/officeDocument/2006/relationships/vmlDrawing" Target="../drawings/vmlDrawing61.vml"/><Relationship Id="rId1" Type="http://schemas.openxmlformats.org/officeDocument/2006/relationships/printerSettings" Target="../printerSettings/printerSettings67.bin"/><Relationship Id="rId4" Type="http://schemas.microsoft.com/office/2017/10/relationships/threadedComment" Target="../threadedComments/threadedComment60.xml"/></Relationships>
</file>

<file path=xl/worksheets/_rels/sheet70.xml.rels><?xml version="1.0" encoding="UTF-8" standalone="yes"?>
<Relationships xmlns="http://schemas.openxmlformats.org/package/2006/relationships"><Relationship Id="rId3" Type="http://schemas.openxmlformats.org/officeDocument/2006/relationships/comments" Target="../comments62.xml"/><Relationship Id="rId2" Type="http://schemas.openxmlformats.org/officeDocument/2006/relationships/vmlDrawing" Target="../drawings/vmlDrawing62.vml"/><Relationship Id="rId1" Type="http://schemas.openxmlformats.org/officeDocument/2006/relationships/printerSettings" Target="../printerSettings/printerSettings68.bin"/><Relationship Id="rId4" Type="http://schemas.microsoft.com/office/2017/10/relationships/threadedComment" Target="../threadedComments/threadedComment61.xml"/></Relationships>
</file>

<file path=xl/worksheets/_rels/sheet71.xml.rels><?xml version="1.0" encoding="UTF-8" standalone="yes"?>
<Relationships xmlns="http://schemas.openxmlformats.org/package/2006/relationships"><Relationship Id="rId3" Type="http://schemas.openxmlformats.org/officeDocument/2006/relationships/comments" Target="../comments63.xml"/><Relationship Id="rId2" Type="http://schemas.openxmlformats.org/officeDocument/2006/relationships/vmlDrawing" Target="../drawings/vmlDrawing63.vml"/><Relationship Id="rId1" Type="http://schemas.openxmlformats.org/officeDocument/2006/relationships/printerSettings" Target="../printerSettings/printerSettings69.bin"/><Relationship Id="rId4" Type="http://schemas.microsoft.com/office/2017/10/relationships/threadedComment" Target="../threadedComments/threadedComment62.xml"/></Relationships>
</file>

<file path=xl/worksheets/_rels/sheet72.xml.rels><?xml version="1.0" encoding="UTF-8" standalone="yes"?>
<Relationships xmlns="http://schemas.openxmlformats.org/package/2006/relationships"><Relationship Id="rId3" Type="http://schemas.openxmlformats.org/officeDocument/2006/relationships/comments" Target="../comments64.xml"/><Relationship Id="rId2" Type="http://schemas.openxmlformats.org/officeDocument/2006/relationships/vmlDrawing" Target="../drawings/vmlDrawing64.vml"/><Relationship Id="rId1" Type="http://schemas.openxmlformats.org/officeDocument/2006/relationships/printerSettings" Target="../printerSettings/printerSettings70.bin"/><Relationship Id="rId4" Type="http://schemas.microsoft.com/office/2017/10/relationships/threadedComment" Target="../threadedComments/threadedComment63.xml"/></Relationships>
</file>

<file path=xl/worksheets/_rels/sheet73.xml.rels><?xml version="1.0" encoding="UTF-8" standalone="yes"?>
<Relationships xmlns="http://schemas.openxmlformats.org/package/2006/relationships"><Relationship Id="rId3" Type="http://schemas.openxmlformats.org/officeDocument/2006/relationships/comments" Target="../comments65.xml"/><Relationship Id="rId2" Type="http://schemas.openxmlformats.org/officeDocument/2006/relationships/vmlDrawing" Target="../drawings/vmlDrawing65.vml"/><Relationship Id="rId1" Type="http://schemas.openxmlformats.org/officeDocument/2006/relationships/printerSettings" Target="../printerSettings/printerSettings71.bin"/><Relationship Id="rId4" Type="http://schemas.microsoft.com/office/2017/10/relationships/threadedComment" Target="../threadedComments/threadedComment64.xml"/></Relationships>
</file>

<file path=xl/worksheets/_rels/sheet74.xml.rels><?xml version="1.0" encoding="UTF-8" standalone="yes"?>
<Relationships xmlns="http://schemas.openxmlformats.org/package/2006/relationships"><Relationship Id="rId3" Type="http://schemas.openxmlformats.org/officeDocument/2006/relationships/comments" Target="../comments66.xml"/><Relationship Id="rId2" Type="http://schemas.openxmlformats.org/officeDocument/2006/relationships/vmlDrawing" Target="../drawings/vmlDrawing66.vml"/><Relationship Id="rId1" Type="http://schemas.openxmlformats.org/officeDocument/2006/relationships/printerSettings" Target="../printerSettings/printerSettings72.bin"/><Relationship Id="rId4" Type="http://schemas.microsoft.com/office/2017/10/relationships/threadedComment" Target="../threadedComments/threadedComment65.xml"/></Relationships>
</file>

<file path=xl/worksheets/_rels/sheet75.xml.rels><?xml version="1.0" encoding="UTF-8" standalone="yes"?>
<Relationships xmlns="http://schemas.openxmlformats.org/package/2006/relationships"><Relationship Id="rId3" Type="http://schemas.openxmlformats.org/officeDocument/2006/relationships/comments" Target="../comments67.xml"/><Relationship Id="rId2" Type="http://schemas.openxmlformats.org/officeDocument/2006/relationships/vmlDrawing" Target="../drawings/vmlDrawing67.vml"/><Relationship Id="rId1" Type="http://schemas.openxmlformats.org/officeDocument/2006/relationships/printerSettings" Target="../printerSettings/printerSettings73.bin"/><Relationship Id="rId4" Type="http://schemas.microsoft.com/office/2017/10/relationships/threadedComment" Target="../threadedComments/threadedComment66.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68.xml"/><Relationship Id="rId2" Type="http://schemas.openxmlformats.org/officeDocument/2006/relationships/vmlDrawing" Target="../drawings/vmlDrawing68.vml"/><Relationship Id="rId1" Type="http://schemas.openxmlformats.org/officeDocument/2006/relationships/printerSettings" Target="../printerSettings/printerSettings74.bin"/><Relationship Id="rId4" Type="http://schemas.microsoft.com/office/2017/10/relationships/threadedComment" Target="../threadedComments/threadedComment67.xml"/></Relationships>
</file>

<file path=xl/worksheets/_rels/sheet77.xml.rels><?xml version="1.0" encoding="UTF-8" standalone="yes"?>
<Relationships xmlns="http://schemas.openxmlformats.org/package/2006/relationships"><Relationship Id="rId3" Type="http://schemas.openxmlformats.org/officeDocument/2006/relationships/comments" Target="../comments69.xml"/><Relationship Id="rId2" Type="http://schemas.openxmlformats.org/officeDocument/2006/relationships/vmlDrawing" Target="../drawings/vmlDrawing69.vml"/><Relationship Id="rId1" Type="http://schemas.openxmlformats.org/officeDocument/2006/relationships/printerSettings" Target="../printerSettings/printerSettings75.bin"/><Relationship Id="rId4" Type="http://schemas.microsoft.com/office/2017/10/relationships/threadedComment" Target="../threadedComments/threadedComment68.xml"/></Relationships>
</file>

<file path=xl/worksheets/_rels/sheet78.xml.rels><?xml version="1.0" encoding="UTF-8" standalone="yes"?>
<Relationships xmlns="http://schemas.openxmlformats.org/package/2006/relationships"><Relationship Id="rId3" Type="http://schemas.openxmlformats.org/officeDocument/2006/relationships/comments" Target="../comments70.xml"/><Relationship Id="rId2" Type="http://schemas.openxmlformats.org/officeDocument/2006/relationships/vmlDrawing" Target="../drawings/vmlDrawing70.vml"/><Relationship Id="rId1" Type="http://schemas.openxmlformats.org/officeDocument/2006/relationships/printerSettings" Target="../printerSettings/printerSettings76.bin"/><Relationship Id="rId4" Type="http://schemas.microsoft.com/office/2017/10/relationships/threadedComment" Target="../threadedComments/threadedComment69.xml"/></Relationships>
</file>

<file path=xl/worksheets/_rels/sheet79.xml.rels><?xml version="1.0" encoding="UTF-8" standalone="yes"?>
<Relationships xmlns="http://schemas.openxmlformats.org/package/2006/relationships"><Relationship Id="rId3" Type="http://schemas.openxmlformats.org/officeDocument/2006/relationships/comments" Target="../comments71.xml"/><Relationship Id="rId2" Type="http://schemas.openxmlformats.org/officeDocument/2006/relationships/vmlDrawing" Target="../drawings/vmlDrawing71.vml"/><Relationship Id="rId1" Type="http://schemas.openxmlformats.org/officeDocument/2006/relationships/printerSettings" Target="../printerSettings/printerSettings77.bin"/><Relationship Id="rId4" Type="http://schemas.microsoft.com/office/2017/10/relationships/threadedComment" Target="../threadedComments/threadedComment70.xml"/></Relationships>
</file>

<file path=xl/worksheets/_rels/sheet80.xml.rels><?xml version="1.0" encoding="UTF-8" standalone="yes"?>
<Relationships xmlns="http://schemas.openxmlformats.org/package/2006/relationships"><Relationship Id="rId3" Type="http://schemas.openxmlformats.org/officeDocument/2006/relationships/comments" Target="../comments72.xml"/><Relationship Id="rId2" Type="http://schemas.openxmlformats.org/officeDocument/2006/relationships/vmlDrawing" Target="../drawings/vmlDrawing72.vml"/><Relationship Id="rId1" Type="http://schemas.openxmlformats.org/officeDocument/2006/relationships/printerSettings" Target="../printerSettings/printerSettings78.bin"/><Relationship Id="rId4" Type="http://schemas.microsoft.com/office/2017/10/relationships/threadedComment" Target="../threadedComments/threadedComment71.xml"/></Relationships>
</file>

<file path=xl/worksheets/_rels/sheet81.xml.rels><?xml version="1.0" encoding="UTF-8" standalone="yes"?>
<Relationships xmlns="http://schemas.openxmlformats.org/package/2006/relationships"><Relationship Id="rId3" Type="http://schemas.openxmlformats.org/officeDocument/2006/relationships/comments" Target="../comments73.xml"/><Relationship Id="rId2" Type="http://schemas.openxmlformats.org/officeDocument/2006/relationships/vmlDrawing" Target="../drawings/vmlDrawing73.vml"/><Relationship Id="rId1" Type="http://schemas.openxmlformats.org/officeDocument/2006/relationships/printerSettings" Target="../printerSettings/printerSettings79.bin"/><Relationship Id="rId4" Type="http://schemas.microsoft.com/office/2017/10/relationships/threadedComment" Target="../threadedComments/threadedComment72.xml"/></Relationships>
</file>

<file path=xl/worksheets/_rels/sheet82.xml.rels><?xml version="1.0" encoding="UTF-8" standalone="yes"?>
<Relationships xmlns="http://schemas.openxmlformats.org/package/2006/relationships"><Relationship Id="rId3" Type="http://schemas.openxmlformats.org/officeDocument/2006/relationships/comments" Target="../comments74.xml"/><Relationship Id="rId2" Type="http://schemas.openxmlformats.org/officeDocument/2006/relationships/vmlDrawing" Target="../drawings/vmlDrawing74.vml"/><Relationship Id="rId1" Type="http://schemas.openxmlformats.org/officeDocument/2006/relationships/printerSettings" Target="../printerSettings/printerSettings80.bin"/><Relationship Id="rId4" Type="http://schemas.microsoft.com/office/2017/10/relationships/threadedComment" Target="../threadedComments/threadedComment73.xml"/></Relationships>
</file>

<file path=xl/worksheets/_rels/sheet83.xml.rels><?xml version="1.0" encoding="UTF-8" standalone="yes"?>
<Relationships xmlns="http://schemas.openxmlformats.org/package/2006/relationships"><Relationship Id="rId3" Type="http://schemas.openxmlformats.org/officeDocument/2006/relationships/comments" Target="../comments75.xml"/><Relationship Id="rId2" Type="http://schemas.openxmlformats.org/officeDocument/2006/relationships/vmlDrawing" Target="../drawings/vmlDrawing75.vml"/><Relationship Id="rId1" Type="http://schemas.openxmlformats.org/officeDocument/2006/relationships/printerSettings" Target="../printerSettings/printerSettings81.bin"/><Relationship Id="rId4" Type="http://schemas.microsoft.com/office/2017/10/relationships/threadedComment" Target="../threadedComments/threadedComment74.xml"/></Relationships>
</file>

<file path=xl/worksheets/_rels/sheet84.xml.rels><?xml version="1.0" encoding="UTF-8" standalone="yes"?>
<Relationships xmlns="http://schemas.openxmlformats.org/package/2006/relationships"><Relationship Id="rId3" Type="http://schemas.openxmlformats.org/officeDocument/2006/relationships/comments" Target="../comments76.xml"/><Relationship Id="rId2" Type="http://schemas.openxmlformats.org/officeDocument/2006/relationships/vmlDrawing" Target="../drawings/vmlDrawing76.vml"/><Relationship Id="rId1" Type="http://schemas.openxmlformats.org/officeDocument/2006/relationships/printerSettings" Target="../printerSettings/printerSettings82.bin"/><Relationship Id="rId4" Type="http://schemas.microsoft.com/office/2017/10/relationships/threadedComment" Target="../threadedComments/threadedComment75.xml"/></Relationships>
</file>

<file path=xl/worksheets/_rels/sheet85.xml.rels><?xml version="1.0" encoding="UTF-8" standalone="yes"?>
<Relationships xmlns="http://schemas.openxmlformats.org/package/2006/relationships"><Relationship Id="rId3" Type="http://schemas.openxmlformats.org/officeDocument/2006/relationships/comments" Target="../comments77.xml"/><Relationship Id="rId2" Type="http://schemas.openxmlformats.org/officeDocument/2006/relationships/vmlDrawing" Target="../drawings/vmlDrawing77.vml"/><Relationship Id="rId1" Type="http://schemas.openxmlformats.org/officeDocument/2006/relationships/printerSettings" Target="../printerSettings/printerSettings83.bin"/><Relationship Id="rId4" Type="http://schemas.microsoft.com/office/2017/10/relationships/threadedComment" Target="../threadedComments/threadedComment76.xml"/></Relationships>
</file>

<file path=xl/worksheets/_rels/sheet86.xml.rels><?xml version="1.0" encoding="UTF-8" standalone="yes"?>
<Relationships xmlns="http://schemas.openxmlformats.org/package/2006/relationships"><Relationship Id="rId3" Type="http://schemas.openxmlformats.org/officeDocument/2006/relationships/comments" Target="../comments78.xml"/><Relationship Id="rId2" Type="http://schemas.openxmlformats.org/officeDocument/2006/relationships/vmlDrawing" Target="../drawings/vmlDrawing78.vml"/><Relationship Id="rId1" Type="http://schemas.openxmlformats.org/officeDocument/2006/relationships/printerSettings" Target="../printerSettings/printerSettings84.bin"/><Relationship Id="rId4" Type="http://schemas.microsoft.com/office/2017/10/relationships/threadedComment" Target="../threadedComments/threadedComment77.xml"/></Relationships>
</file>

<file path=xl/worksheets/_rels/sheet87.xml.rels><?xml version="1.0" encoding="UTF-8" standalone="yes"?>
<Relationships xmlns="http://schemas.openxmlformats.org/package/2006/relationships"><Relationship Id="rId3" Type="http://schemas.openxmlformats.org/officeDocument/2006/relationships/comments" Target="../comments79.xml"/><Relationship Id="rId2" Type="http://schemas.openxmlformats.org/officeDocument/2006/relationships/vmlDrawing" Target="../drawings/vmlDrawing79.vml"/><Relationship Id="rId1" Type="http://schemas.openxmlformats.org/officeDocument/2006/relationships/printerSettings" Target="../printerSettings/printerSettings85.bin"/><Relationship Id="rId4" Type="http://schemas.microsoft.com/office/2017/10/relationships/threadedComment" Target="../threadedComments/threadedComment78.xml"/></Relationships>
</file>

<file path=xl/worksheets/_rels/sheet88.xml.rels><?xml version="1.0" encoding="UTF-8" standalone="yes"?>
<Relationships xmlns="http://schemas.openxmlformats.org/package/2006/relationships"><Relationship Id="rId3" Type="http://schemas.openxmlformats.org/officeDocument/2006/relationships/comments" Target="../comments80.xml"/><Relationship Id="rId2" Type="http://schemas.openxmlformats.org/officeDocument/2006/relationships/vmlDrawing" Target="../drawings/vmlDrawing80.vml"/><Relationship Id="rId1" Type="http://schemas.openxmlformats.org/officeDocument/2006/relationships/printerSettings" Target="../printerSettings/printerSettings86.bin"/><Relationship Id="rId4" Type="http://schemas.microsoft.com/office/2017/10/relationships/threadedComment" Target="../threadedComments/threadedComment79.xml"/></Relationships>
</file>

<file path=xl/worksheets/_rels/sheet89.xml.rels><?xml version="1.0" encoding="UTF-8" standalone="yes"?>
<Relationships xmlns="http://schemas.openxmlformats.org/package/2006/relationships"><Relationship Id="rId3" Type="http://schemas.openxmlformats.org/officeDocument/2006/relationships/comments" Target="../comments81.xml"/><Relationship Id="rId2" Type="http://schemas.openxmlformats.org/officeDocument/2006/relationships/vmlDrawing" Target="../drawings/vmlDrawing81.vml"/><Relationship Id="rId1" Type="http://schemas.openxmlformats.org/officeDocument/2006/relationships/printerSettings" Target="../printerSettings/printerSettings87.bin"/><Relationship Id="rId4" Type="http://schemas.microsoft.com/office/2017/10/relationships/threadedComment" Target="../threadedComments/threadedComment80.xml"/></Relationships>
</file>

<file path=xl/worksheets/_rels/sheet90.xml.rels><?xml version="1.0" encoding="UTF-8" standalone="yes"?>
<Relationships xmlns="http://schemas.openxmlformats.org/package/2006/relationships"><Relationship Id="rId3" Type="http://schemas.openxmlformats.org/officeDocument/2006/relationships/comments" Target="../comments82.xml"/><Relationship Id="rId2" Type="http://schemas.openxmlformats.org/officeDocument/2006/relationships/vmlDrawing" Target="../drawings/vmlDrawing82.vml"/><Relationship Id="rId1" Type="http://schemas.openxmlformats.org/officeDocument/2006/relationships/printerSettings" Target="../printerSettings/printerSettings88.bin"/><Relationship Id="rId4" Type="http://schemas.microsoft.com/office/2017/10/relationships/threadedComment" Target="../threadedComments/threadedComment81.xml"/></Relationships>
</file>

<file path=xl/worksheets/_rels/sheet91.xml.rels><?xml version="1.0" encoding="UTF-8" standalone="yes"?>
<Relationships xmlns="http://schemas.openxmlformats.org/package/2006/relationships"><Relationship Id="rId3" Type="http://schemas.openxmlformats.org/officeDocument/2006/relationships/comments" Target="../comments83.xml"/><Relationship Id="rId2" Type="http://schemas.openxmlformats.org/officeDocument/2006/relationships/vmlDrawing" Target="../drawings/vmlDrawing83.vml"/><Relationship Id="rId1" Type="http://schemas.openxmlformats.org/officeDocument/2006/relationships/printerSettings" Target="../printerSettings/printerSettings89.bin"/><Relationship Id="rId4" Type="http://schemas.microsoft.com/office/2017/10/relationships/threadedComment" Target="../threadedComments/threadedComment82.xml"/></Relationships>
</file>

<file path=xl/worksheets/_rels/sheet92.xml.rels><?xml version="1.0" encoding="UTF-8" standalone="yes"?>
<Relationships xmlns="http://schemas.openxmlformats.org/package/2006/relationships"><Relationship Id="rId3" Type="http://schemas.openxmlformats.org/officeDocument/2006/relationships/comments" Target="../comments84.xml"/><Relationship Id="rId2" Type="http://schemas.openxmlformats.org/officeDocument/2006/relationships/vmlDrawing" Target="../drawings/vmlDrawing84.vml"/><Relationship Id="rId1" Type="http://schemas.openxmlformats.org/officeDocument/2006/relationships/printerSettings" Target="../printerSettings/printerSettings90.bin"/><Relationship Id="rId4" Type="http://schemas.microsoft.com/office/2017/10/relationships/threadedComment" Target="../threadedComments/threadedComment83.xml"/></Relationships>
</file>

<file path=xl/worksheets/_rels/sheet93.xml.rels><?xml version="1.0" encoding="UTF-8" standalone="yes"?>
<Relationships xmlns="http://schemas.openxmlformats.org/package/2006/relationships"><Relationship Id="rId3" Type="http://schemas.openxmlformats.org/officeDocument/2006/relationships/comments" Target="../comments85.xml"/><Relationship Id="rId2" Type="http://schemas.openxmlformats.org/officeDocument/2006/relationships/vmlDrawing" Target="../drawings/vmlDrawing85.vml"/><Relationship Id="rId1" Type="http://schemas.openxmlformats.org/officeDocument/2006/relationships/printerSettings" Target="../printerSettings/printerSettings91.bin"/><Relationship Id="rId4" Type="http://schemas.microsoft.com/office/2017/10/relationships/threadedComment" Target="../threadedComments/threadedComment84.xml"/></Relationships>
</file>

<file path=xl/worksheets/_rels/sheet94.xml.rels><?xml version="1.0" encoding="UTF-8" standalone="yes"?>
<Relationships xmlns="http://schemas.openxmlformats.org/package/2006/relationships"><Relationship Id="rId3" Type="http://schemas.openxmlformats.org/officeDocument/2006/relationships/comments" Target="../comments86.xml"/><Relationship Id="rId2" Type="http://schemas.openxmlformats.org/officeDocument/2006/relationships/vmlDrawing" Target="../drawings/vmlDrawing86.vml"/><Relationship Id="rId1" Type="http://schemas.openxmlformats.org/officeDocument/2006/relationships/printerSettings" Target="../printerSettings/printerSettings92.bin"/><Relationship Id="rId4" Type="http://schemas.microsoft.com/office/2017/10/relationships/threadedComment" Target="../threadedComments/threadedComment85.xml"/></Relationships>
</file>

<file path=xl/worksheets/_rels/sheet95.xml.rels><?xml version="1.0" encoding="UTF-8" standalone="yes"?>
<Relationships xmlns="http://schemas.openxmlformats.org/package/2006/relationships"><Relationship Id="rId3" Type="http://schemas.openxmlformats.org/officeDocument/2006/relationships/comments" Target="../comments87.xml"/><Relationship Id="rId2" Type="http://schemas.openxmlformats.org/officeDocument/2006/relationships/vmlDrawing" Target="../drawings/vmlDrawing87.vml"/><Relationship Id="rId1" Type="http://schemas.openxmlformats.org/officeDocument/2006/relationships/printerSettings" Target="../printerSettings/printerSettings93.bin"/><Relationship Id="rId4" Type="http://schemas.microsoft.com/office/2017/10/relationships/threadedComment" Target="../threadedComments/threadedComment86.xml"/></Relationships>
</file>

<file path=xl/worksheets/_rels/sheet96.xml.rels><?xml version="1.0" encoding="UTF-8" standalone="yes"?>
<Relationships xmlns="http://schemas.openxmlformats.org/package/2006/relationships"><Relationship Id="rId3" Type="http://schemas.openxmlformats.org/officeDocument/2006/relationships/comments" Target="../comments88.xml"/><Relationship Id="rId2" Type="http://schemas.openxmlformats.org/officeDocument/2006/relationships/vmlDrawing" Target="../drawings/vmlDrawing88.vml"/><Relationship Id="rId1" Type="http://schemas.openxmlformats.org/officeDocument/2006/relationships/printerSettings" Target="../printerSettings/printerSettings94.bin"/><Relationship Id="rId4" Type="http://schemas.microsoft.com/office/2017/10/relationships/threadedComment" Target="../threadedComments/threadedComment87.xml"/></Relationships>
</file>

<file path=xl/worksheets/_rels/sheet97.xml.rels><?xml version="1.0" encoding="UTF-8" standalone="yes"?>
<Relationships xmlns="http://schemas.openxmlformats.org/package/2006/relationships"><Relationship Id="rId3" Type="http://schemas.openxmlformats.org/officeDocument/2006/relationships/comments" Target="../comments89.xml"/><Relationship Id="rId2" Type="http://schemas.openxmlformats.org/officeDocument/2006/relationships/vmlDrawing" Target="../drawings/vmlDrawing89.vml"/><Relationship Id="rId1" Type="http://schemas.openxmlformats.org/officeDocument/2006/relationships/printerSettings" Target="../printerSettings/printerSettings95.bin"/><Relationship Id="rId4" Type="http://schemas.microsoft.com/office/2017/10/relationships/threadedComment" Target="../threadedComments/threadedComment88.xml"/></Relationships>
</file>

<file path=xl/worksheets/_rels/sheet98.xml.rels><?xml version="1.0" encoding="UTF-8" standalone="yes"?>
<Relationships xmlns="http://schemas.openxmlformats.org/package/2006/relationships"><Relationship Id="rId3" Type="http://schemas.openxmlformats.org/officeDocument/2006/relationships/comments" Target="../comments90.xml"/><Relationship Id="rId2" Type="http://schemas.openxmlformats.org/officeDocument/2006/relationships/vmlDrawing" Target="../drawings/vmlDrawing90.vml"/><Relationship Id="rId1" Type="http://schemas.openxmlformats.org/officeDocument/2006/relationships/printerSettings" Target="../printerSettings/printerSettings96.bin"/><Relationship Id="rId4" Type="http://schemas.microsoft.com/office/2017/10/relationships/threadedComment" Target="../threadedComments/threadedComment89.xml"/></Relationships>
</file>

<file path=xl/worksheets/_rels/sheet99.xml.rels><?xml version="1.0" encoding="UTF-8" standalone="yes"?>
<Relationships xmlns="http://schemas.openxmlformats.org/package/2006/relationships"><Relationship Id="rId3" Type="http://schemas.openxmlformats.org/officeDocument/2006/relationships/comments" Target="../comments91.xml"/><Relationship Id="rId2" Type="http://schemas.openxmlformats.org/officeDocument/2006/relationships/vmlDrawing" Target="../drawings/vmlDrawing91.vml"/><Relationship Id="rId1" Type="http://schemas.openxmlformats.org/officeDocument/2006/relationships/printerSettings" Target="../printerSettings/printerSettings97.bin"/><Relationship Id="rId4" Type="http://schemas.microsoft.com/office/2017/10/relationships/threadedComment" Target="../threadedComments/threadedComment90.xml"/></Relationships>
</file>

<file path=xl/worksheets/_rels/sheet100.xml.rels><?xml version="1.0" encoding="UTF-8" standalone="yes"?>
<Relationships xmlns="http://schemas.openxmlformats.org/package/2006/relationships"><Relationship Id="rId3" Type="http://schemas.openxmlformats.org/officeDocument/2006/relationships/comments" Target="../comments92.xml"/><Relationship Id="rId2" Type="http://schemas.openxmlformats.org/officeDocument/2006/relationships/vmlDrawing" Target="../drawings/vmlDrawing92.vml"/><Relationship Id="rId1" Type="http://schemas.openxmlformats.org/officeDocument/2006/relationships/printerSettings" Target="../printerSettings/printerSettings98.bin"/><Relationship Id="rId4" Type="http://schemas.microsoft.com/office/2017/10/relationships/threadedComment" Target="../threadedComments/threadedComment91.xml"/></Relationships>
</file>

<file path=xl/worksheets/_rels/sheet101.xml.rels><?xml version="1.0" encoding="UTF-8" standalone="yes"?>
<Relationships xmlns="http://schemas.openxmlformats.org/package/2006/relationships"><Relationship Id="rId3" Type="http://schemas.openxmlformats.org/officeDocument/2006/relationships/comments" Target="../comments93.xml"/><Relationship Id="rId2" Type="http://schemas.openxmlformats.org/officeDocument/2006/relationships/vmlDrawing" Target="../drawings/vmlDrawing93.vml"/><Relationship Id="rId1" Type="http://schemas.openxmlformats.org/officeDocument/2006/relationships/printerSettings" Target="../printerSettings/printerSettings99.bin"/><Relationship Id="rId4" Type="http://schemas.microsoft.com/office/2017/10/relationships/threadedComment" Target="../threadedComments/threadedComment92.xml"/></Relationships>
</file>

<file path=xl/worksheets/_rels/sheet102.xml.rels><?xml version="1.0" encoding="UTF-8" standalone="yes"?>
<Relationships xmlns="http://schemas.openxmlformats.org/package/2006/relationships"><Relationship Id="rId3" Type="http://schemas.openxmlformats.org/officeDocument/2006/relationships/comments" Target="../comments94.xml"/><Relationship Id="rId2" Type="http://schemas.openxmlformats.org/officeDocument/2006/relationships/vmlDrawing" Target="../drawings/vmlDrawing94.vml"/><Relationship Id="rId1" Type="http://schemas.openxmlformats.org/officeDocument/2006/relationships/printerSettings" Target="../printerSettings/printerSettings100.bin"/><Relationship Id="rId4" Type="http://schemas.microsoft.com/office/2017/10/relationships/threadedComment" Target="../threadedComments/threadedComment93.xml"/></Relationships>
</file>

<file path=xl/worksheets/_rels/sheet103.xml.rels><?xml version="1.0" encoding="UTF-8" standalone="yes"?>
<Relationships xmlns="http://schemas.openxmlformats.org/package/2006/relationships"><Relationship Id="rId3" Type="http://schemas.openxmlformats.org/officeDocument/2006/relationships/comments" Target="../comments95.xml"/><Relationship Id="rId2" Type="http://schemas.openxmlformats.org/officeDocument/2006/relationships/vmlDrawing" Target="../drawings/vmlDrawing95.vml"/><Relationship Id="rId1" Type="http://schemas.openxmlformats.org/officeDocument/2006/relationships/printerSettings" Target="../printerSettings/printerSettings101.bin"/><Relationship Id="rId4" Type="http://schemas.microsoft.com/office/2017/10/relationships/threadedComment" Target="../threadedComments/threadedComment94.xml"/></Relationships>
</file>

<file path=xl/worksheets/_rels/sheet104.xml.rels><?xml version="1.0" encoding="UTF-8" standalone="yes"?>
<Relationships xmlns="http://schemas.openxmlformats.org/package/2006/relationships"><Relationship Id="rId3" Type="http://schemas.openxmlformats.org/officeDocument/2006/relationships/comments" Target="../comments96.xml"/><Relationship Id="rId2" Type="http://schemas.openxmlformats.org/officeDocument/2006/relationships/vmlDrawing" Target="../drawings/vmlDrawing96.vml"/><Relationship Id="rId1" Type="http://schemas.openxmlformats.org/officeDocument/2006/relationships/printerSettings" Target="../printerSettings/printerSettings102.bin"/><Relationship Id="rId4" Type="http://schemas.microsoft.com/office/2017/10/relationships/threadedComment" Target="../threadedComments/threadedComment95.xml"/></Relationships>
</file>

<file path=xl/worksheets/_rels/sheet105.xml.rels><?xml version="1.0" encoding="UTF-8" standalone="yes"?>
<Relationships xmlns="http://schemas.openxmlformats.org/package/2006/relationships"><Relationship Id="rId3" Type="http://schemas.openxmlformats.org/officeDocument/2006/relationships/comments" Target="../comments97.xml"/><Relationship Id="rId2" Type="http://schemas.openxmlformats.org/officeDocument/2006/relationships/vmlDrawing" Target="../drawings/vmlDrawing97.vml"/><Relationship Id="rId1" Type="http://schemas.openxmlformats.org/officeDocument/2006/relationships/printerSettings" Target="../printerSettings/printerSettings103.bin"/><Relationship Id="rId4" Type="http://schemas.microsoft.com/office/2017/10/relationships/threadedComment" Target="../threadedComments/threadedComment96.xml"/></Relationships>
</file>

<file path=xl/worksheets/_rels/sheet106.xml.rels><?xml version="1.0" encoding="UTF-8" standalone="yes"?>
<Relationships xmlns="http://schemas.openxmlformats.org/package/2006/relationships"><Relationship Id="rId3" Type="http://schemas.openxmlformats.org/officeDocument/2006/relationships/comments" Target="../comments98.xml"/><Relationship Id="rId2" Type="http://schemas.openxmlformats.org/officeDocument/2006/relationships/vmlDrawing" Target="../drawings/vmlDrawing98.vml"/><Relationship Id="rId1" Type="http://schemas.openxmlformats.org/officeDocument/2006/relationships/printerSettings" Target="../printerSettings/printerSettings104.bin"/><Relationship Id="rId4" Type="http://schemas.microsoft.com/office/2017/10/relationships/threadedComment" Target="../threadedComments/threadedComment97.xml"/></Relationships>
</file>

<file path=xl/worksheets/_rels/sheet107.xml.rels><?xml version="1.0" encoding="UTF-8" standalone="yes"?>
<Relationships xmlns="http://schemas.openxmlformats.org/package/2006/relationships"><Relationship Id="rId3" Type="http://schemas.openxmlformats.org/officeDocument/2006/relationships/comments" Target="../comments99.xml"/><Relationship Id="rId2" Type="http://schemas.openxmlformats.org/officeDocument/2006/relationships/vmlDrawing" Target="../drawings/vmlDrawing99.vml"/><Relationship Id="rId1" Type="http://schemas.openxmlformats.org/officeDocument/2006/relationships/printerSettings" Target="../printerSettings/printerSettings105.bin"/><Relationship Id="rId4" Type="http://schemas.microsoft.com/office/2017/10/relationships/threadedComment" Target="../threadedComments/threadedComment98.xml"/></Relationships>
</file>

<file path=xl/worksheets/_rels/sheet108.xml.rels><?xml version="1.0" encoding="UTF-8" standalone="yes"?>
<Relationships xmlns="http://schemas.openxmlformats.org/package/2006/relationships"><Relationship Id="rId3" Type="http://schemas.openxmlformats.org/officeDocument/2006/relationships/comments" Target="../comments100.xml"/><Relationship Id="rId2" Type="http://schemas.openxmlformats.org/officeDocument/2006/relationships/vmlDrawing" Target="../drawings/vmlDrawing100.vml"/><Relationship Id="rId1" Type="http://schemas.openxmlformats.org/officeDocument/2006/relationships/printerSettings" Target="../printerSettings/printerSettings106.bin"/><Relationship Id="rId4" Type="http://schemas.microsoft.com/office/2017/10/relationships/threadedComment" Target="../threadedComments/threadedComment99.xml"/></Relationships>
</file>

<file path=xl/worksheets/_rels/sheet109.xml.rels><?xml version="1.0" encoding="UTF-8" standalone="yes"?>
<Relationships xmlns="http://schemas.openxmlformats.org/package/2006/relationships"><Relationship Id="rId3" Type="http://schemas.openxmlformats.org/officeDocument/2006/relationships/comments" Target="../comments101.xml"/><Relationship Id="rId2" Type="http://schemas.openxmlformats.org/officeDocument/2006/relationships/vmlDrawing" Target="../drawings/vmlDrawing101.vml"/><Relationship Id="rId1" Type="http://schemas.openxmlformats.org/officeDocument/2006/relationships/printerSettings" Target="../printerSettings/printerSettings107.bin"/><Relationship Id="rId4" Type="http://schemas.microsoft.com/office/2017/10/relationships/threadedComment" Target="../threadedComments/threadedComment100.xml"/></Relationships>
</file>

<file path=xl/worksheets/_rels/sheet110.xml.rels><?xml version="1.0" encoding="UTF-8" standalone="yes"?>
<Relationships xmlns="http://schemas.openxmlformats.org/package/2006/relationships"><Relationship Id="rId3" Type="http://schemas.openxmlformats.org/officeDocument/2006/relationships/comments" Target="../comments102.xml"/><Relationship Id="rId2" Type="http://schemas.openxmlformats.org/officeDocument/2006/relationships/vmlDrawing" Target="../drawings/vmlDrawing102.vml"/><Relationship Id="rId1" Type="http://schemas.openxmlformats.org/officeDocument/2006/relationships/printerSettings" Target="../printerSettings/printerSettings108.bin"/><Relationship Id="rId4" Type="http://schemas.microsoft.com/office/2017/10/relationships/threadedComment" Target="../threadedComments/threadedComment101.xml"/></Relationships>
</file>

<file path=xl/worksheets/_rels/sheet111.xml.rels><?xml version="1.0" encoding="UTF-8" standalone="yes"?>
<Relationships xmlns="http://schemas.openxmlformats.org/package/2006/relationships"><Relationship Id="rId3" Type="http://schemas.openxmlformats.org/officeDocument/2006/relationships/comments" Target="../comments103.xml"/><Relationship Id="rId2" Type="http://schemas.openxmlformats.org/officeDocument/2006/relationships/vmlDrawing" Target="../drawings/vmlDrawing103.vml"/><Relationship Id="rId1" Type="http://schemas.openxmlformats.org/officeDocument/2006/relationships/printerSettings" Target="../printerSettings/printerSettings109.bin"/><Relationship Id="rId4" Type="http://schemas.microsoft.com/office/2017/10/relationships/threadedComment" Target="../threadedComments/threadedComment102.xml"/></Relationships>
</file>

<file path=xl/worksheets/_rels/sheet112.xml.rels><?xml version="1.0" encoding="UTF-8" standalone="yes"?>
<Relationships xmlns="http://schemas.openxmlformats.org/package/2006/relationships"><Relationship Id="rId3" Type="http://schemas.openxmlformats.org/officeDocument/2006/relationships/comments" Target="../comments104.xml"/><Relationship Id="rId2" Type="http://schemas.openxmlformats.org/officeDocument/2006/relationships/vmlDrawing" Target="../drawings/vmlDrawing104.vml"/><Relationship Id="rId1" Type="http://schemas.openxmlformats.org/officeDocument/2006/relationships/printerSettings" Target="../printerSettings/printerSettings110.bin"/><Relationship Id="rId4" Type="http://schemas.microsoft.com/office/2017/10/relationships/threadedComment" Target="../threadedComments/threadedComment103.xml"/></Relationships>
</file>

<file path=xl/worksheets/_rels/sheet113.xml.rels><?xml version="1.0" encoding="UTF-8" standalone="yes"?>
<Relationships xmlns="http://schemas.openxmlformats.org/package/2006/relationships"><Relationship Id="rId3" Type="http://schemas.openxmlformats.org/officeDocument/2006/relationships/comments" Target="../comments105.xml"/><Relationship Id="rId2" Type="http://schemas.openxmlformats.org/officeDocument/2006/relationships/vmlDrawing" Target="../drawings/vmlDrawing105.vml"/><Relationship Id="rId1" Type="http://schemas.openxmlformats.org/officeDocument/2006/relationships/printerSettings" Target="../printerSettings/printerSettings111.bin"/><Relationship Id="rId4" Type="http://schemas.microsoft.com/office/2017/10/relationships/threadedComment" Target="../threadedComments/threadedComment104.xml"/></Relationships>
</file>

<file path=xl/worksheets/_rels/sheet114.xml.rels><?xml version="1.0" encoding="UTF-8" standalone="yes"?>
<Relationships xmlns="http://schemas.openxmlformats.org/package/2006/relationships"><Relationship Id="rId3" Type="http://schemas.openxmlformats.org/officeDocument/2006/relationships/comments" Target="../comments106.xml"/><Relationship Id="rId2" Type="http://schemas.openxmlformats.org/officeDocument/2006/relationships/vmlDrawing" Target="../drawings/vmlDrawing106.vml"/><Relationship Id="rId1" Type="http://schemas.openxmlformats.org/officeDocument/2006/relationships/printerSettings" Target="../printerSettings/printerSettings112.bin"/><Relationship Id="rId4" Type="http://schemas.microsoft.com/office/2017/10/relationships/threadedComment" Target="../threadedComments/threadedComment105.xml"/></Relationships>
</file>

<file path=xl/worksheets/_rels/sheet115.xml.rels><?xml version="1.0" encoding="UTF-8" standalone="yes"?>
<Relationships xmlns="http://schemas.openxmlformats.org/package/2006/relationships"><Relationship Id="rId3" Type="http://schemas.openxmlformats.org/officeDocument/2006/relationships/comments" Target="../comments107.xml"/><Relationship Id="rId2" Type="http://schemas.openxmlformats.org/officeDocument/2006/relationships/vmlDrawing" Target="../drawings/vmlDrawing107.vml"/><Relationship Id="rId1" Type="http://schemas.openxmlformats.org/officeDocument/2006/relationships/printerSettings" Target="../printerSettings/printerSettings113.bin"/><Relationship Id="rId4" Type="http://schemas.microsoft.com/office/2017/10/relationships/threadedComment" Target="../threadedComments/threadedComment106.xml"/></Relationships>
</file>

<file path=xl/worksheets/_rels/sheet116.xml.rels><?xml version="1.0" encoding="UTF-8" standalone="yes"?>
<Relationships xmlns="http://schemas.openxmlformats.org/package/2006/relationships"><Relationship Id="rId3" Type="http://schemas.openxmlformats.org/officeDocument/2006/relationships/comments" Target="../comments108.xml"/><Relationship Id="rId2" Type="http://schemas.openxmlformats.org/officeDocument/2006/relationships/vmlDrawing" Target="../drawings/vmlDrawing108.vml"/><Relationship Id="rId1" Type="http://schemas.openxmlformats.org/officeDocument/2006/relationships/printerSettings" Target="../printerSettings/printerSettings114.bin"/><Relationship Id="rId4" Type="http://schemas.microsoft.com/office/2017/10/relationships/threadedComment" Target="../threadedComments/threadedComment107.xml"/></Relationships>
</file>

<file path=xl/worksheets/_rels/sheet117.xml.rels><?xml version="1.0" encoding="UTF-8" standalone="yes"?>
<Relationships xmlns="http://schemas.openxmlformats.org/package/2006/relationships"><Relationship Id="rId3" Type="http://schemas.openxmlformats.org/officeDocument/2006/relationships/comments" Target="../comments109.xml"/><Relationship Id="rId2" Type="http://schemas.openxmlformats.org/officeDocument/2006/relationships/vmlDrawing" Target="../drawings/vmlDrawing109.vml"/><Relationship Id="rId1" Type="http://schemas.openxmlformats.org/officeDocument/2006/relationships/printerSettings" Target="../printerSettings/printerSettings115.bin"/><Relationship Id="rId4" Type="http://schemas.microsoft.com/office/2017/10/relationships/threadedComment" Target="../threadedComments/threadedComment108.xml"/></Relationships>
</file>

<file path=xl/worksheets/_rels/sheet118.xml.rels><?xml version="1.0" encoding="UTF-8" standalone="yes"?>
<Relationships xmlns="http://schemas.openxmlformats.org/package/2006/relationships"><Relationship Id="rId3" Type="http://schemas.openxmlformats.org/officeDocument/2006/relationships/comments" Target="../comments110.xml"/><Relationship Id="rId2" Type="http://schemas.openxmlformats.org/officeDocument/2006/relationships/vmlDrawing" Target="../drawings/vmlDrawing110.vml"/><Relationship Id="rId1" Type="http://schemas.openxmlformats.org/officeDocument/2006/relationships/printerSettings" Target="../printerSettings/printerSettings116.bin"/><Relationship Id="rId4" Type="http://schemas.microsoft.com/office/2017/10/relationships/threadedComment" Target="../threadedComments/threadedComment109.xml"/></Relationships>
</file>

<file path=xl/worksheets/_rels/sheet119.xml.rels><?xml version="1.0" encoding="UTF-8" standalone="yes"?>
<Relationships xmlns="http://schemas.openxmlformats.org/package/2006/relationships"><Relationship Id="rId3" Type="http://schemas.openxmlformats.org/officeDocument/2006/relationships/comments" Target="../comments111.xml"/><Relationship Id="rId2" Type="http://schemas.openxmlformats.org/officeDocument/2006/relationships/vmlDrawing" Target="../drawings/vmlDrawing111.vml"/><Relationship Id="rId1" Type="http://schemas.openxmlformats.org/officeDocument/2006/relationships/printerSettings" Target="../printerSettings/printerSettings117.bin"/><Relationship Id="rId4" Type="http://schemas.microsoft.com/office/2017/10/relationships/threadedComment" Target="../threadedComments/threadedComment110.xml"/></Relationships>
</file>

<file path=xl/worksheets/_rels/sheet120.xml.rels><?xml version="1.0" encoding="UTF-8" standalone="yes"?>
<Relationships xmlns="http://schemas.openxmlformats.org/package/2006/relationships"><Relationship Id="rId3" Type="http://schemas.openxmlformats.org/officeDocument/2006/relationships/comments" Target="../comments112.xml"/><Relationship Id="rId2" Type="http://schemas.openxmlformats.org/officeDocument/2006/relationships/vmlDrawing" Target="../drawings/vmlDrawing112.vml"/><Relationship Id="rId1" Type="http://schemas.openxmlformats.org/officeDocument/2006/relationships/printerSettings" Target="../printerSettings/printerSettings118.bin"/><Relationship Id="rId4" Type="http://schemas.microsoft.com/office/2017/10/relationships/threadedComment" Target="../threadedComments/threadedComment111.xml"/></Relationships>
</file>

<file path=xl/worksheets/_rels/sheet121.xml.rels><?xml version="1.0" encoding="UTF-8" standalone="yes"?>
<Relationships xmlns="http://schemas.openxmlformats.org/package/2006/relationships"><Relationship Id="rId3" Type="http://schemas.openxmlformats.org/officeDocument/2006/relationships/comments" Target="../comments113.xml"/><Relationship Id="rId2" Type="http://schemas.openxmlformats.org/officeDocument/2006/relationships/vmlDrawing" Target="../drawings/vmlDrawing113.vml"/><Relationship Id="rId1" Type="http://schemas.openxmlformats.org/officeDocument/2006/relationships/printerSettings" Target="../printerSettings/printerSettings119.bin"/><Relationship Id="rId4" Type="http://schemas.microsoft.com/office/2017/10/relationships/threadedComment" Target="../threadedComments/threadedComment112.xml"/></Relationships>
</file>

<file path=xl/worksheets/_rels/sheet122.xml.rels><?xml version="1.0" encoding="UTF-8" standalone="yes"?>
<Relationships xmlns="http://schemas.openxmlformats.org/package/2006/relationships"><Relationship Id="rId3" Type="http://schemas.openxmlformats.org/officeDocument/2006/relationships/comments" Target="../comments114.xml"/><Relationship Id="rId2" Type="http://schemas.openxmlformats.org/officeDocument/2006/relationships/vmlDrawing" Target="../drawings/vmlDrawing114.vml"/><Relationship Id="rId1" Type="http://schemas.openxmlformats.org/officeDocument/2006/relationships/printerSettings" Target="../printerSettings/printerSettings120.bin"/><Relationship Id="rId4" Type="http://schemas.microsoft.com/office/2017/10/relationships/threadedComment" Target="../threadedComments/threadedComment113.xml"/></Relationships>
</file>

<file path=xl/worksheets/_rels/sheet123.xml.rels><?xml version="1.0" encoding="UTF-8" standalone="yes"?>
<Relationships xmlns="http://schemas.openxmlformats.org/package/2006/relationships"><Relationship Id="rId3" Type="http://schemas.openxmlformats.org/officeDocument/2006/relationships/comments" Target="../comments115.xml"/><Relationship Id="rId2" Type="http://schemas.openxmlformats.org/officeDocument/2006/relationships/vmlDrawing" Target="../drawings/vmlDrawing115.vml"/><Relationship Id="rId1" Type="http://schemas.openxmlformats.org/officeDocument/2006/relationships/printerSettings" Target="../printerSettings/printerSettings121.bin"/><Relationship Id="rId4" Type="http://schemas.microsoft.com/office/2017/10/relationships/threadedComment" Target="../threadedComments/threadedComment114.xml"/></Relationships>
</file>

<file path=xl/worksheets/_rels/sheet124.xml.rels><?xml version="1.0" encoding="UTF-8" standalone="yes"?>
<Relationships xmlns="http://schemas.openxmlformats.org/package/2006/relationships"><Relationship Id="rId3" Type="http://schemas.openxmlformats.org/officeDocument/2006/relationships/comments" Target="../comments116.xml"/><Relationship Id="rId2" Type="http://schemas.openxmlformats.org/officeDocument/2006/relationships/vmlDrawing" Target="../drawings/vmlDrawing116.vml"/><Relationship Id="rId1" Type="http://schemas.openxmlformats.org/officeDocument/2006/relationships/printerSettings" Target="../printerSettings/printerSettings122.bin"/><Relationship Id="rId4" Type="http://schemas.microsoft.com/office/2017/10/relationships/threadedComment" Target="../threadedComments/threadedComment115.xml"/></Relationships>
</file>

<file path=xl/worksheets/_rels/sheet125.xml.rels><?xml version="1.0" encoding="UTF-8" standalone="yes"?>
<Relationships xmlns="http://schemas.openxmlformats.org/package/2006/relationships"><Relationship Id="rId3" Type="http://schemas.openxmlformats.org/officeDocument/2006/relationships/comments" Target="../comments117.xml"/><Relationship Id="rId2" Type="http://schemas.openxmlformats.org/officeDocument/2006/relationships/vmlDrawing" Target="../drawings/vmlDrawing117.vml"/><Relationship Id="rId1" Type="http://schemas.openxmlformats.org/officeDocument/2006/relationships/printerSettings" Target="../printerSettings/printerSettings123.bin"/><Relationship Id="rId4" Type="http://schemas.microsoft.com/office/2017/10/relationships/threadedComment" Target="../threadedComments/threadedComment116.xml"/></Relationships>
</file>

<file path=xl/worksheets/_rels/sheet126.xml.rels><?xml version="1.0" encoding="UTF-8" standalone="yes"?>
<Relationships xmlns="http://schemas.openxmlformats.org/package/2006/relationships"><Relationship Id="rId3" Type="http://schemas.openxmlformats.org/officeDocument/2006/relationships/comments" Target="../comments118.xml"/><Relationship Id="rId2" Type="http://schemas.openxmlformats.org/officeDocument/2006/relationships/vmlDrawing" Target="../drawings/vmlDrawing118.vml"/><Relationship Id="rId1" Type="http://schemas.openxmlformats.org/officeDocument/2006/relationships/printerSettings" Target="../printerSettings/printerSettings124.bin"/><Relationship Id="rId4" Type="http://schemas.microsoft.com/office/2017/10/relationships/threadedComment" Target="../threadedComments/threadedComment117.xml"/></Relationships>
</file>

<file path=xl/worksheets/_rels/sheet127.xml.rels><?xml version="1.0" encoding="UTF-8" standalone="yes"?>
<Relationships xmlns="http://schemas.openxmlformats.org/package/2006/relationships"><Relationship Id="rId3" Type="http://schemas.openxmlformats.org/officeDocument/2006/relationships/comments" Target="../comments119.xml"/><Relationship Id="rId2" Type="http://schemas.openxmlformats.org/officeDocument/2006/relationships/vmlDrawing" Target="../drawings/vmlDrawing119.vml"/><Relationship Id="rId1" Type="http://schemas.openxmlformats.org/officeDocument/2006/relationships/printerSettings" Target="../printerSettings/printerSettings125.bin"/><Relationship Id="rId4" Type="http://schemas.microsoft.com/office/2017/10/relationships/threadedComment" Target="../threadedComments/threadedComment118.xml"/></Relationships>
</file>

<file path=xl/worksheets/_rels/sheet128.xml.rels><?xml version="1.0" encoding="UTF-8" standalone="yes"?>
<Relationships xmlns="http://schemas.openxmlformats.org/package/2006/relationships"><Relationship Id="rId3" Type="http://schemas.openxmlformats.org/officeDocument/2006/relationships/comments" Target="../comments120.xml"/><Relationship Id="rId2" Type="http://schemas.openxmlformats.org/officeDocument/2006/relationships/vmlDrawing" Target="../drawings/vmlDrawing120.vml"/><Relationship Id="rId1" Type="http://schemas.openxmlformats.org/officeDocument/2006/relationships/printerSettings" Target="../printerSettings/printerSettings126.bin"/><Relationship Id="rId4" Type="http://schemas.microsoft.com/office/2017/10/relationships/threadedComment" Target="../threadedComments/threadedComment119.xml"/></Relationships>
</file>

<file path=xl/worksheets/_rels/sheet129.xml.rels><?xml version="1.0" encoding="UTF-8" standalone="yes"?>
<Relationships xmlns="http://schemas.openxmlformats.org/package/2006/relationships"><Relationship Id="rId3" Type="http://schemas.openxmlformats.org/officeDocument/2006/relationships/comments" Target="../comments121.xml"/><Relationship Id="rId2" Type="http://schemas.openxmlformats.org/officeDocument/2006/relationships/vmlDrawing" Target="../drawings/vmlDrawing121.vml"/><Relationship Id="rId1" Type="http://schemas.openxmlformats.org/officeDocument/2006/relationships/printerSettings" Target="../printerSettings/printerSettings127.bin"/><Relationship Id="rId4" Type="http://schemas.microsoft.com/office/2017/10/relationships/threadedComment" Target="../threadedComments/threadedComment120.xml"/></Relationships>
</file>

<file path=xl/worksheets/_rels/sheet130.xml.rels><?xml version="1.0" encoding="UTF-8" standalone="yes"?>
<Relationships xmlns="http://schemas.openxmlformats.org/package/2006/relationships"><Relationship Id="rId3" Type="http://schemas.openxmlformats.org/officeDocument/2006/relationships/comments" Target="../comments122.xml"/><Relationship Id="rId2" Type="http://schemas.openxmlformats.org/officeDocument/2006/relationships/vmlDrawing" Target="../drawings/vmlDrawing122.vml"/><Relationship Id="rId1" Type="http://schemas.openxmlformats.org/officeDocument/2006/relationships/printerSettings" Target="../printerSettings/printerSettings128.bin"/><Relationship Id="rId4" Type="http://schemas.microsoft.com/office/2017/10/relationships/threadedComment" Target="../threadedComments/threadedComment121.xml"/></Relationships>
</file>

<file path=xl/worksheets/_rels/sheet131.xml.rels><?xml version="1.0" encoding="UTF-8" standalone="yes"?>
<Relationships xmlns="http://schemas.openxmlformats.org/package/2006/relationships"><Relationship Id="rId3" Type="http://schemas.openxmlformats.org/officeDocument/2006/relationships/comments" Target="../comments123.xml"/><Relationship Id="rId2" Type="http://schemas.openxmlformats.org/officeDocument/2006/relationships/vmlDrawing" Target="../drawings/vmlDrawing123.vml"/><Relationship Id="rId1" Type="http://schemas.openxmlformats.org/officeDocument/2006/relationships/printerSettings" Target="../printerSettings/printerSettings129.bin"/><Relationship Id="rId4" Type="http://schemas.microsoft.com/office/2017/10/relationships/threadedComment" Target="../threadedComments/threadedComment122.xml"/></Relationships>
</file>

<file path=xl/worksheets/_rels/sheet132.xml.rels><?xml version="1.0" encoding="UTF-8" standalone="yes"?>
<Relationships xmlns="http://schemas.openxmlformats.org/package/2006/relationships"><Relationship Id="rId3" Type="http://schemas.openxmlformats.org/officeDocument/2006/relationships/comments" Target="../comments124.xml"/><Relationship Id="rId2" Type="http://schemas.openxmlformats.org/officeDocument/2006/relationships/vmlDrawing" Target="../drawings/vmlDrawing124.vml"/><Relationship Id="rId1" Type="http://schemas.openxmlformats.org/officeDocument/2006/relationships/printerSettings" Target="../printerSettings/printerSettings130.bin"/><Relationship Id="rId4" Type="http://schemas.microsoft.com/office/2017/10/relationships/threadedComment" Target="../threadedComments/threadedComment123.xml"/></Relationships>
</file>

<file path=xl/worksheets/_rels/sheet133.xml.rels><?xml version="1.0" encoding="UTF-8" standalone="yes"?>
<Relationships xmlns="http://schemas.openxmlformats.org/package/2006/relationships"><Relationship Id="rId3" Type="http://schemas.openxmlformats.org/officeDocument/2006/relationships/comments" Target="../comments125.xml"/><Relationship Id="rId2" Type="http://schemas.openxmlformats.org/officeDocument/2006/relationships/vmlDrawing" Target="../drawings/vmlDrawing125.vml"/><Relationship Id="rId1" Type="http://schemas.openxmlformats.org/officeDocument/2006/relationships/printerSettings" Target="../printerSettings/printerSettings131.bin"/><Relationship Id="rId4" Type="http://schemas.microsoft.com/office/2017/10/relationships/threadedComment" Target="../threadedComments/threadedComment124.xml"/></Relationships>
</file>

<file path=xl/worksheets/_rels/sheet134.xml.rels><?xml version="1.0" encoding="UTF-8" standalone="yes"?>
<Relationships xmlns="http://schemas.openxmlformats.org/package/2006/relationships"><Relationship Id="rId3" Type="http://schemas.openxmlformats.org/officeDocument/2006/relationships/comments" Target="../comments126.xml"/><Relationship Id="rId2" Type="http://schemas.openxmlformats.org/officeDocument/2006/relationships/vmlDrawing" Target="../drawings/vmlDrawing126.vml"/><Relationship Id="rId1" Type="http://schemas.openxmlformats.org/officeDocument/2006/relationships/printerSettings" Target="../printerSettings/printerSettings132.bin"/><Relationship Id="rId4" Type="http://schemas.microsoft.com/office/2017/10/relationships/threadedComment" Target="../threadedComments/threadedComment125.xml"/></Relationships>
</file>

<file path=xl/worksheets/_rels/sheet135.xml.rels><?xml version="1.0" encoding="UTF-8" standalone="yes"?>
<Relationships xmlns="http://schemas.openxmlformats.org/package/2006/relationships"><Relationship Id="rId3" Type="http://schemas.openxmlformats.org/officeDocument/2006/relationships/comments" Target="../comments127.xml"/><Relationship Id="rId2" Type="http://schemas.openxmlformats.org/officeDocument/2006/relationships/vmlDrawing" Target="../drawings/vmlDrawing127.vml"/><Relationship Id="rId1" Type="http://schemas.openxmlformats.org/officeDocument/2006/relationships/printerSettings" Target="../printerSettings/printerSettings133.bin"/><Relationship Id="rId4" Type="http://schemas.microsoft.com/office/2017/10/relationships/threadedComment" Target="../threadedComments/threadedComment126.xml"/></Relationships>
</file>

<file path=xl/worksheets/_rels/sheet136.xml.rels><?xml version="1.0" encoding="UTF-8" standalone="yes"?>
<Relationships xmlns="http://schemas.openxmlformats.org/package/2006/relationships"><Relationship Id="rId3" Type="http://schemas.openxmlformats.org/officeDocument/2006/relationships/comments" Target="../comments128.xml"/><Relationship Id="rId2" Type="http://schemas.openxmlformats.org/officeDocument/2006/relationships/vmlDrawing" Target="../drawings/vmlDrawing128.vml"/><Relationship Id="rId1" Type="http://schemas.openxmlformats.org/officeDocument/2006/relationships/printerSettings" Target="../printerSettings/printerSettings134.bin"/><Relationship Id="rId4" Type="http://schemas.microsoft.com/office/2017/10/relationships/threadedComment" Target="../threadedComments/threadedComment127.xml"/></Relationships>
</file>

<file path=xl/worksheets/_rels/sheet137.xml.rels><?xml version="1.0" encoding="UTF-8" standalone="yes"?>
<Relationships xmlns="http://schemas.openxmlformats.org/package/2006/relationships"><Relationship Id="rId3" Type="http://schemas.openxmlformats.org/officeDocument/2006/relationships/comments" Target="../comments129.xml"/><Relationship Id="rId2" Type="http://schemas.openxmlformats.org/officeDocument/2006/relationships/vmlDrawing" Target="../drawings/vmlDrawing129.vml"/><Relationship Id="rId1" Type="http://schemas.openxmlformats.org/officeDocument/2006/relationships/printerSettings" Target="../printerSettings/printerSettings135.bin"/><Relationship Id="rId4" Type="http://schemas.microsoft.com/office/2017/10/relationships/threadedComment" Target="../threadedComments/threadedComment128.xml"/></Relationships>
</file>

<file path=xl/worksheets/_rels/sheet138.xml.rels><?xml version="1.0" encoding="UTF-8" standalone="yes"?>
<Relationships xmlns="http://schemas.openxmlformats.org/package/2006/relationships"><Relationship Id="rId3" Type="http://schemas.openxmlformats.org/officeDocument/2006/relationships/comments" Target="../comments130.xml"/><Relationship Id="rId2" Type="http://schemas.openxmlformats.org/officeDocument/2006/relationships/vmlDrawing" Target="../drawings/vmlDrawing130.vml"/><Relationship Id="rId1" Type="http://schemas.openxmlformats.org/officeDocument/2006/relationships/printerSettings" Target="../printerSettings/printerSettings136.bin"/><Relationship Id="rId4" Type="http://schemas.microsoft.com/office/2017/10/relationships/threadedComment" Target="../threadedComments/threadedComment129.xml"/></Relationships>
</file>

<file path=xl/worksheets/_rels/sheet139.xml.rels><?xml version="1.0" encoding="UTF-8" standalone="yes"?>
<Relationships xmlns="http://schemas.openxmlformats.org/package/2006/relationships"><Relationship Id="rId3" Type="http://schemas.openxmlformats.org/officeDocument/2006/relationships/comments" Target="../comments131.xml"/><Relationship Id="rId2" Type="http://schemas.openxmlformats.org/officeDocument/2006/relationships/vmlDrawing" Target="../drawings/vmlDrawing131.vml"/><Relationship Id="rId1" Type="http://schemas.openxmlformats.org/officeDocument/2006/relationships/printerSettings" Target="../printerSettings/printerSettings137.bin"/><Relationship Id="rId4" Type="http://schemas.microsoft.com/office/2017/10/relationships/threadedComment" Target="../threadedComments/threadedComment130.xml"/></Relationships>
</file>

<file path=xl/worksheets/_rels/sheet140.xml.rels><?xml version="1.0" encoding="UTF-8" standalone="yes"?>
<Relationships xmlns="http://schemas.openxmlformats.org/package/2006/relationships"><Relationship Id="rId3" Type="http://schemas.openxmlformats.org/officeDocument/2006/relationships/comments" Target="../comments132.xml"/><Relationship Id="rId2" Type="http://schemas.openxmlformats.org/officeDocument/2006/relationships/vmlDrawing" Target="../drawings/vmlDrawing132.vml"/><Relationship Id="rId1" Type="http://schemas.openxmlformats.org/officeDocument/2006/relationships/printerSettings" Target="../printerSettings/printerSettings138.bin"/><Relationship Id="rId4" Type="http://schemas.microsoft.com/office/2017/10/relationships/threadedComment" Target="../threadedComments/threadedComment131.xml"/></Relationships>
</file>

<file path=xl/worksheets/_rels/sheet141.xml.rels><?xml version="1.0" encoding="UTF-8" standalone="yes"?>
<Relationships xmlns="http://schemas.openxmlformats.org/package/2006/relationships"><Relationship Id="rId3" Type="http://schemas.openxmlformats.org/officeDocument/2006/relationships/comments" Target="../comments133.xml"/><Relationship Id="rId2" Type="http://schemas.openxmlformats.org/officeDocument/2006/relationships/vmlDrawing" Target="../drawings/vmlDrawing133.vml"/><Relationship Id="rId1" Type="http://schemas.openxmlformats.org/officeDocument/2006/relationships/printerSettings" Target="../printerSettings/printerSettings139.bin"/><Relationship Id="rId4" Type="http://schemas.microsoft.com/office/2017/10/relationships/threadedComment" Target="../threadedComments/threadedComment132.xml"/></Relationships>
</file>

<file path=xl/worksheets/_rels/sheet142.xml.rels><?xml version="1.0" encoding="UTF-8" standalone="yes"?>
<Relationships xmlns="http://schemas.openxmlformats.org/package/2006/relationships"><Relationship Id="rId3" Type="http://schemas.openxmlformats.org/officeDocument/2006/relationships/comments" Target="../comments134.xml"/><Relationship Id="rId2" Type="http://schemas.openxmlformats.org/officeDocument/2006/relationships/vmlDrawing" Target="../drawings/vmlDrawing134.vml"/><Relationship Id="rId1" Type="http://schemas.openxmlformats.org/officeDocument/2006/relationships/printerSettings" Target="../printerSettings/printerSettings140.bin"/><Relationship Id="rId4" Type="http://schemas.microsoft.com/office/2017/10/relationships/threadedComment" Target="../threadedComments/threadedComment133.xml"/></Relationships>
</file>

<file path=xl/worksheets/_rels/sheet143.xml.rels><?xml version="1.0" encoding="UTF-8" standalone="yes"?>
<Relationships xmlns="http://schemas.openxmlformats.org/package/2006/relationships"><Relationship Id="rId3" Type="http://schemas.openxmlformats.org/officeDocument/2006/relationships/comments" Target="../comments135.xml"/><Relationship Id="rId2" Type="http://schemas.openxmlformats.org/officeDocument/2006/relationships/vmlDrawing" Target="../drawings/vmlDrawing135.vml"/><Relationship Id="rId1" Type="http://schemas.openxmlformats.org/officeDocument/2006/relationships/printerSettings" Target="../printerSettings/printerSettings141.bin"/><Relationship Id="rId4" Type="http://schemas.microsoft.com/office/2017/10/relationships/threadedComment" Target="../threadedComments/threadedComment134.xml"/></Relationships>
</file>

<file path=xl/worksheets/_rels/sheet144.xml.rels><?xml version="1.0" encoding="UTF-8" standalone="yes"?>
<Relationships xmlns="http://schemas.openxmlformats.org/package/2006/relationships"><Relationship Id="rId3" Type="http://schemas.openxmlformats.org/officeDocument/2006/relationships/comments" Target="../comments136.xml"/><Relationship Id="rId2" Type="http://schemas.openxmlformats.org/officeDocument/2006/relationships/vmlDrawing" Target="../drawings/vmlDrawing136.vml"/><Relationship Id="rId1" Type="http://schemas.openxmlformats.org/officeDocument/2006/relationships/printerSettings" Target="../printerSettings/printerSettings142.bin"/><Relationship Id="rId4" Type="http://schemas.microsoft.com/office/2017/10/relationships/threadedComment" Target="../threadedComments/threadedComment135.xml"/></Relationships>
</file>

<file path=xl/worksheets/_rels/sheet145.xml.rels><?xml version="1.0" encoding="UTF-8" standalone="yes"?>
<Relationships xmlns="http://schemas.openxmlformats.org/package/2006/relationships"><Relationship Id="rId3" Type="http://schemas.openxmlformats.org/officeDocument/2006/relationships/comments" Target="../comments137.xml"/><Relationship Id="rId2" Type="http://schemas.openxmlformats.org/officeDocument/2006/relationships/vmlDrawing" Target="../drawings/vmlDrawing137.vml"/><Relationship Id="rId1" Type="http://schemas.openxmlformats.org/officeDocument/2006/relationships/printerSettings" Target="../printerSettings/printerSettings143.bin"/><Relationship Id="rId4" Type="http://schemas.microsoft.com/office/2017/10/relationships/threadedComment" Target="../threadedComments/threadedComment136.xml"/></Relationships>
</file>

<file path=xl/worksheets/_rels/sheet146.xml.rels><?xml version="1.0" encoding="UTF-8" standalone="yes"?>
<Relationships xmlns="http://schemas.openxmlformats.org/package/2006/relationships"><Relationship Id="rId3" Type="http://schemas.openxmlformats.org/officeDocument/2006/relationships/comments" Target="../comments138.xml"/><Relationship Id="rId2" Type="http://schemas.openxmlformats.org/officeDocument/2006/relationships/vmlDrawing" Target="../drawings/vmlDrawing138.vml"/><Relationship Id="rId1" Type="http://schemas.openxmlformats.org/officeDocument/2006/relationships/printerSettings" Target="../printerSettings/printerSettings144.bin"/><Relationship Id="rId4" Type="http://schemas.microsoft.com/office/2017/10/relationships/threadedComment" Target="../threadedComments/threadedComment137.xml"/></Relationships>
</file>

<file path=xl/worksheets/_rels/sheet147.xml.rels><?xml version="1.0" encoding="UTF-8" standalone="yes"?>
<Relationships xmlns="http://schemas.openxmlformats.org/package/2006/relationships"><Relationship Id="rId3" Type="http://schemas.openxmlformats.org/officeDocument/2006/relationships/comments" Target="../comments139.xml"/><Relationship Id="rId2" Type="http://schemas.openxmlformats.org/officeDocument/2006/relationships/vmlDrawing" Target="../drawings/vmlDrawing139.vml"/><Relationship Id="rId1" Type="http://schemas.openxmlformats.org/officeDocument/2006/relationships/printerSettings" Target="../printerSettings/printerSettings145.bin"/><Relationship Id="rId4" Type="http://schemas.microsoft.com/office/2017/10/relationships/threadedComment" Target="../threadedComments/threadedComment138.xml"/></Relationships>
</file>

<file path=xl/worksheets/_rels/sheet148.xml.rels><?xml version="1.0" encoding="UTF-8" standalone="yes"?>
<Relationships xmlns="http://schemas.openxmlformats.org/package/2006/relationships"><Relationship Id="rId3" Type="http://schemas.openxmlformats.org/officeDocument/2006/relationships/comments" Target="../comments140.xml"/><Relationship Id="rId2" Type="http://schemas.openxmlformats.org/officeDocument/2006/relationships/vmlDrawing" Target="../drawings/vmlDrawing140.vml"/><Relationship Id="rId1" Type="http://schemas.openxmlformats.org/officeDocument/2006/relationships/printerSettings" Target="../printerSettings/printerSettings146.bin"/><Relationship Id="rId4" Type="http://schemas.microsoft.com/office/2017/10/relationships/threadedComment" Target="../threadedComments/threadedComment139.xml"/></Relationships>
</file>

<file path=xl/worksheets/_rels/sheet149.xml.rels><?xml version="1.0" encoding="UTF-8" standalone="yes"?>
<Relationships xmlns="http://schemas.openxmlformats.org/package/2006/relationships"><Relationship Id="rId3" Type="http://schemas.openxmlformats.org/officeDocument/2006/relationships/comments" Target="../comments141.xml"/><Relationship Id="rId2" Type="http://schemas.openxmlformats.org/officeDocument/2006/relationships/vmlDrawing" Target="../drawings/vmlDrawing141.vml"/><Relationship Id="rId1" Type="http://schemas.openxmlformats.org/officeDocument/2006/relationships/printerSettings" Target="../printerSettings/printerSettings147.bin"/><Relationship Id="rId4" Type="http://schemas.microsoft.com/office/2017/10/relationships/threadedComment" Target="../threadedComments/threadedComment140.xml"/></Relationships>
</file>

<file path=xl/worksheets/_rels/sheet150.xml.rels><?xml version="1.0" encoding="UTF-8" standalone="yes"?>
<Relationships xmlns="http://schemas.openxmlformats.org/package/2006/relationships"><Relationship Id="rId3" Type="http://schemas.openxmlformats.org/officeDocument/2006/relationships/comments" Target="../comments142.xml"/><Relationship Id="rId2" Type="http://schemas.openxmlformats.org/officeDocument/2006/relationships/vmlDrawing" Target="../drawings/vmlDrawing142.vml"/><Relationship Id="rId1" Type="http://schemas.openxmlformats.org/officeDocument/2006/relationships/printerSettings" Target="../printerSettings/printerSettings148.bin"/><Relationship Id="rId4" Type="http://schemas.microsoft.com/office/2017/10/relationships/threadedComment" Target="../threadedComments/threadedComment141.xml"/></Relationships>
</file>

<file path=xl/worksheets/_rels/sheet151.xml.rels><?xml version="1.0" encoding="UTF-8" standalone="yes"?>
<Relationships xmlns="http://schemas.openxmlformats.org/package/2006/relationships"><Relationship Id="rId3" Type="http://schemas.openxmlformats.org/officeDocument/2006/relationships/comments" Target="../comments143.xml"/><Relationship Id="rId2" Type="http://schemas.openxmlformats.org/officeDocument/2006/relationships/vmlDrawing" Target="../drawings/vmlDrawing143.vml"/><Relationship Id="rId1" Type="http://schemas.openxmlformats.org/officeDocument/2006/relationships/printerSettings" Target="../printerSettings/printerSettings149.bin"/><Relationship Id="rId4" Type="http://schemas.microsoft.com/office/2017/10/relationships/threadedComment" Target="../threadedComments/threadedComment142.xml"/></Relationships>
</file>

<file path=xl/worksheets/_rels/sheet152.xml.rels><?xml version="1.0" encoding="UTF-8" standalone="yes"?>
<Relationships xmlns="http://schemas.openxmlformats.org/package/2006/relationships"><Relationship Id="rId3" Type="http://schemas.openxmlformats.org/officeDocument/2006/relationships/comments" Target="../comments144.xml"/><Relationship Id="rId2" Type="http://schemas.openxmlformats.org/officeDocument/2006/relationships/vmlDrawing" Target="../drawings/vmlDrawing144.vml"/><Relationship Id="rId1" Type="http://schemas.openxmlformats.org/officeDocument/2006/relationships/printerSettings" Target="../printerSettings/printerSettings150.bin"/><Relationship Id="rId4" Type="http://schemas.microsoft.com/office/2017/10/relationships/threadedComment" Target="../threadedComments/threadedComment143.xml"/></Relationships>
</file>

<file path=xl/worksheets/_rels/sheet153.xml.rels><?xml version="1.0" encoding="UTF-8" standalone="yes"?>
<Relationships xmlns="http://schemas.openxmlformats.org/package/2006/relationships"><Relationship Id="rId3" Type="http://schemas.openxmlformats.org/officeDocument/2006/relationships/comments" Target="../comments145.xml"/><Relationship Id="rId2" Type="http://schemas.openxmlformats.org/officeDocument/2006/relationships/vmlDrawing" Target="../drawings/vmlDrawing145.vml"/><Relationship Id="rId1" Type="http://schemas.openxmlformats.org/officeDocument/2006/relationships/printerSettings" Target="../printerSettings/printerSettings151.bin"/><Relationship Id="rId4" Type="http://schemas.microsoft.com/office/2017/10/relationships/threadedComment" Target="../threadedComments/threadedComment144.xml"/></Relationships>
</file>

<file path=xl/worksheets/_rels/sheet154.xml.rels><?xml version="1.0" encoding="UTF-8" standalone="yes"?>
<Relationships xmlns="http://schemas.openxmlformats.org/package/2006/relationships"><Relationship Id="rId3" Type="http://schemas.openxmlformats.org/officeDocument/2006/relationships/comments" Target="../comments146.xml"/><Relationship Id="rId2" Type="http://schemas.openxmlformats.org/officeDocument/2006/relationships/vmlDrawing" Target="../drawings/vmlDrawing146.vml"/><Relationship Id="rId1" Type="http://schemas.openxmlformats.org/officeDocument/2006/relationships/printerSettings" Target="../printerSettings/printerSettings152.bin"/><Relationship Id="rId4" Type="http://schemas.microsoft.com/office/2017/10/relationships/threadedComment" Target="../threadedComments/threadedComment145.xml"/></Relationships>
</file>

<file path=xl/worksheets/_rels/sheet155.xml.rels><?xml version="1.0" encoding="UTF-8" standalone="yes"?>
<Relationships xmlns="http://schemas.openxmlformats.org/package/2006/relationships"><Relationship Id="rId3" Type="http://schemas.openxmlformats.org/officeDocument/2006/relationships/comments" Target="../comments147.xml"/><Relationship Id="rId2" Type="http://schemas.openxmlformats.org/officeDocument/2006/relationships/vmlDrawing" Target="../drawings/vmlDrawing147.vml"/><Relationship Id="rId1" Type="http://schemas.openxmlformats.org/officeDocument/2006/relationships/printerSettings" Target="../printerSettings/printerSettings153.bin"/><Relationship Id="rId4" Type="http://schemas.microsoft.com/office/2017/10/relationships/threadedComment" Target="../threadedComments/threadedComment146.xml"/></Relationships>
</file>

<file path=xl/worksheets/_rels/sheet156.xml.rels><?xml version="1.0" encoding="UTF-8" standalone="yes"?>
<Relationships xmlns="http://schemas.openxmlformats.org/package/2006/relationships"><Relationship Id="rId3" Type="http://schemas.openxmlformats.org/officeDocument/2006/relationships/comments" Target="../comments148.xml"/><Relationship Id="rId2" Type="http://schemas.openxmlformats.org/officeDocument/2006/relationships/vmlDrawing" Target="../drawings/vmlDrawing148.vml"/><Relationship Id="rId1" Type="http://schemas.openxmlformats.org/officeDocument/2006/relationships/printerSettings" Target="../printerSettings/printerSettings154.bin"/><Relationship Id="rId4" Type="http://schemas.microsoft.com/office/2017/10/relationships/threadedComment" Target="../threadedComments/threadedComment147.xml"/></Relationships>
</file>

<file path=xl/worksheets/_rels/sheet157.xml.rels><?xml version="1.0" encoding="UTF-8" standalone="yes"?>
<Relationships xmlns="http://schemas.openxmlformats.org/package/2006/relationships"><Relationship Id="rId3" Type="http://schemas.openxmlformats.org/officeDocument/2006/relationships/comments" Target="../comments149.xml"/><Relationship Id="rId2" Type="http://schemas.openxmlformats.org/officeDocument/2006/relationships/vmlDrawing" Target="../drawings/vmlDrawing149.vml"/><Relationship Id="rId1" Type="http://schemas.openxmlformats.org/officeDocument/2006/relationships/printerSettings" Target="../printerSettings/printerSettings155.bin"/><Relationship Id="rId4" Type="http://schemas.microsoft.com/office/2017/10/relationships/threadedComment" Target="../threadedComments/threadedComment148.xml"/></Relationships>
</file>

<file path=xl/worksheets/_rels/sheet158.xml.rels><?xml version="1.0" encoding="UTF-8" standalone="yes"?>
<Relationships xmlns="http://schemas.openxmlformats.org/package/2006/relationships"><Relationship Id="rId3" Type="http://schemas.openxmlformats.org/officeDocument/2006/relationships/comments" Target="../comments150.xml"/><Relationship Id="rId2" Type="http://schemas.openxmlformats.org/officeDocument/2006/relationships/vmlDrawing" Target="../drawings/vmlDrawing150.vml"/><Relationship Id="rId1" Type="http://schemas.openxmlformats.org/officeDocument/2006/relationships/printerSettings" Target="../printerSettings/printerSettings156.bin"/><Relationship Id="rId4" Type="http://schemas.microsoft.com/office/2017/10/relationships/threadedComment" Target="../threadedComments/threadedComment149.xml"/></Relationships>
</file>

<file path=xl/worksheets/_rels/sheet159.xml.rels><?xml version="1.0" encoding="UTF-8" standalone="yes"?>
<Relationships xmlns="http://schemas.openxmlformats.org/package/2006/relationships"><Relationship Id="rId3" Type="http://schemas.openxmlformats.org/officeDocument/2006/relationships/comments" Target="../comments151.xml"/><Relationship Id="rId2" Type="http://schemas.openxmlformats.org/officeDocument/2006/relationships/vmlDrawing" Target="../drawings/vmlDrawing151.vml"/><Relationship Id="rId1" Type="http://schemas.openxmlformats.org/officeDocument/2006/relationships/printerSettings" Target="../printerSettings/printerSettings157.bin"/><Relationship Id="rId4" Type="http://schemas.microsoft.com/office/2017/10/relationships/threadedComment" Target="../threadedComments/threadedComment150.xml"/></Relationships>
</file>

<file path=xl/worksheets/_rels/sheet160.xml.rels><?xml version="1.0" encoding="UTF-8" standalone="yes"?>
<Relationships xmlns="http://schemas.openxmlformats.org/package/2006/relationships"><Relationship Id="rId3" Type="http://schemas.openxmlformats.org/officeDocument/2006/relationships/comments" Target="../comments152.xml"/><Relationship Id="rId2" Type="http://schemas.openxmlformats.org/officeDocument/2006/relationships/vmlDrawing" Target="../drawings/vmlDrawing152.vml"/><Relationship Id="rId1" Type="http://schemas.openxmlformats.org/officeDocument/2006/relationships/printerSettings" Target="../printerSettings/printerSettings158.bin"/><Relationship Id="rId4" Type="http://schemas.microsoft.com/office/2017/10/relationships/threadedComment" Target="../threadedComments/threadedComment151.xml"/></Relationships>
</file>

<file path=xl/worksheets/_rels/sheet161.xml.rels><?xml version="1.0" encoding="UTF-8" standalone="yes"?>
<Relationships xmlns="http://schemas.openxmlformats.org/package/2006/relationships"><Relationship Id="rId3" Type="http://schemas.openxmlformats.org/officeDocument/2006/relationships/comments" Target="../comments153.xml"/><Relationship Id="rId2" Type="http://schemas.openxmlformats.org/officeDocument/2006/relationships/vmlDrawing" Target="../drawings/vmlDrawing153.vml"/><Relationship Id="rId1" Type="http://schemas.openxmlformats.org/officeDocument/2006/relationships/printerSettings" Target="../printerSettings/printerSettings159.bin"/><Relationship Id="rId4" Type="http://schemas.microsoft.com/office/2017/10/relationships/threadedComment" Target="../threadedComments/threadedComment152.xml"/></Relationships>
</file>

<file path=xl/worksheets/_rels/sheet162.xml.rels><?xml version="1.0" encoding="UTF-8" standalone="yes"?>
<Relationships xmlns="http://schemas.openxmlformats.org/package/2006/relationships"><Relationship Id="rId3" Type="http://schemas.openxmlformats.org/officeDocument/2006/relationships/comments" Target="../comments154.xml"/><Relationship Id="rId2" Type="http://schemas.openxmlformats.org/officeDocument/2006/relationships/vmlDrawing" Target="../drawings/vmlDrawing154.vml"/><Relationship Id="rId1" Type="http://schemas.openxmlformats.org/officeDocument/2006/relationships/printerSettings" Target="../printerSettings/printerSettings160.bin"/><Relationship Id="rId4" Type="http://schemas.microsoft.com/office/2017/10/relationships/threadedComment" Target="../threadedComments/threadedComment153.xml"/></Relationships>
</file>

<file path=xl/worksheets/_rels/sheet163.xml.rels><?xml version="1.0" encoding="UTF-8" standalone="yes"?>
<Relationships xmlns="http://schemas.openxmlformats.org/package/2006/relationships"><Relationship Id="rId3" Type="http://schemas.openxmlformats.org/officeDocument/2006/relationships/comments" Target="../comments155.xml"/><Relationship Id="rId2" Type="http://schemas.openxmlformats.org/officeDocument/2006/relationships/vmlDrawing" Target="../drawings/vmlDrawing155.vml"/><Relationship Id="rId1" Type="http://schemas.openxmlformats.org/officeDocument/2006/relationships/printerSettings" Target="../printerSettings/printerSettings161.bin"/><Relationship Id="rId4" Type="http://schemas.microsoft.com/office/2017/10/relationships/threadedComment" Target="../threadedComments/threadedComment154.xml"/></Relationships>
</file>

<file path=xl/worksheets/_rels/sheet164.xml.rels><?xml version="1.0" encoding="UTF-8" standalone="yes"?>
<Relationships xmlns="http://schemas.openxmlformats.org/package/2006/relationships"><Relationship Id="rId3" Type="http://schemas.openxmlformats.org/officeDocument/2006/relationships/comments" Target="../comments156.xml"/><Relationship Id="rId2" Type="http://schemas.openxmlformats.org/officeDocument/2006/relationships/vmlDrawing" Target="../drawings/vmlDrawing156.vml"/><Relationship Id="rId1" Type="http://schemas.openxmlformats.org/officeDocument/2006/relationships/printerSettings" Target="../printerSettings/printerSettings162.bin"/><Relationship Id="rId4" Type="http://schemas.microsoft.com/office/2017/10/relationships/threadedComment" Target="../threadedComments/threadedComment155.xml"/></Relationships>
</file>

<file path=xl/worksheets/_rels/sheet165.xml.rels><?xml version="1.0" encoding="UTF-8" standalone="yes"?>
<Relationships xmlns="http://schemas.openxmlformats.org/package/2006/relationships"><Relationship Id="rId3" Type="http://schemas.openxmlformats.org/officeDocument/2006/relationships/comments" Target="../comments157.xml"/><Relationship Id="rId2" Type="http://schemas.openxmlformats.org/officeDocument/2006/relationships/vmlDrawing" Target="../drawings/vmlDrawing157.vml"/><Relationship Id="rId1" Type="http://schemas.openxmlformats.org/officeDocument/2006/relationships/printerSettings" Target="../printerSettings/printerSettings163.bin"/><Relationship Id="rId4" Type="http://schemas.microsoft.com/office/2017/10/relationships/threadedComment" Target="../threadedComments/threadedComment156.xml"/></Relationships>
</file>

<file path=xl/worksheets/_rels/sheet166.xml.rels><?xml version="1.0" encoding="UTF-8" standalone="yes"?>
<Relationships xmlns="http://schemas.openxmlformats.org/package/2006/relationships"><Relationship Id="rId3" Type="http://schemas.openxmlformats.org/officeDocument/2006/relationships/comments" Target="../comments158.xml"/><Relationship Id="rId2" Type="http://schemas.openxmlformats.org/officeDocument/2006/relationships/vmlDrawing" Target="../drawings/vmlDrawing158.vml"/><Relationship Id="rId1" Type="http://schemas.openxmlformats.org/officeDocument/2006/relationships/printerSettings" Target="../printerSettings/printerSettings164.bin"/><Relationship Id="rId4" Type="http://schemas.microsoft.com/office/2017/10/relationships/threadedComment" Target="../threadedComments/threadedComment157.xml"/></Relationships>
</file>

<file path=xl/worksheets/_rels/sheet167.xml.rels><?xml version="1.0" encoding="UTF-8" standalone="yes"?>
<Relationships xmlns="http://schemas.openxmlformats.org/package/2006/relationships"><Relationship Id="rId3" Type="http://schemas.openxmlformats.org/officeDocument/2006/relationships/comments" Target="../comments159.xml"/><Relationship Id="rId2" Type="http://schemas.openxmlformats.org/officeDocument/2006/relationships/vmlDrawing" Target="../drawings/vmlDrawing159.vml"/><Relationship Id="rId1" Type="http://schemas.openxmlformats.org/officeDocument/2006/relationships/printerSettings" Target="../printerSettings/printerSettings165.bin"/><Relationship Id="rId4" Type="http://schemas.microsoft.com/office/2017/10/relationships/threadedComment" Target="../threadedComments/threadedComment158.xml"/></Relationships>
</file>

<file path=xl/worksheets/_rels/sheet168.xml.rels><?xml version="1.0" encoding="UTF-8" standalone="yes"?>
<Relationships xmlns="http://schemas.openxmlformats.org/package/2006/relationships"><Relationship Id="rId3" Type="http://schemas.openxmlformats.org/officeDocument/2006/relationships/comments" Target="../comments160.xml"/><Relationship Id="rId2" Type="http://schemas.openxmlformats.org/officeDocument/2006/relationships/vmlDrawing" Target="../drawings/vmlDrawing160.vml"/><Relationship Id="rId1" Type="http://schemas.openxmlformats.org/officeDocument/2006/relationships/printerSettings" Target="../printerSettings/printerSettings166.bin"/><Relationship Id="rId4" Type="http://schemas.microsoft.com/office/2017/10/relationships/threadedComment" Target="../threadedComments/threadedComment159.xml"/></Relationships>
</file>

<file path=xl/worksheets/_rels/sheet169.xml.rels><?xml version="1.0" encoding="UTF-8" standalone="yes"?>
<Relationships xmlns="http://schemas.openxmlformats.org/package/2006/relationships"><Relationship Id="rId3" Type="http://schemas.openxmlformats.org/officeDocument/2006/relationships/comments" Target="../comments161.xml"/><Relationship Id="rId2" Type="http://schemas.openxmlformats.org/officeDocument/2006/relationships/vmlDrawing" Target="../drawings/vmlDrawing161.vml"/><Relationship Id="rId1" Type="http://schemas.openxmlformats.org/officeDocument/2006/relationships/printerSettings" Target="../printerSettings/printerSettings167.bin"/><Relationship Id="rId4" Type="http://schemas.microsoft.com/office/2017/10/relationships/threadedComment" Target="../threadedComments/threadedComment160.xml"/></Relationships>
</file>

<file path=xl/worksheets/_rels/sheet170.xml.rels><?xml version="1.0" encoding="UTF-8" standalone="yes"?>
<Relationships xmlns="http://schemas.openxmlformats.org/package/2006/relationships"><Relationship Id="rId3" Type="http://schemas.openxmlformats.org/officeDocument/2006/relationships/comments" Target="../comments162.xml"/><Relationship Id="rId2" Type="http://schemas.openxmlformats.org/officeDocument/2006/relationships/vmlDrawing" Target="../drawings/vmlDrawing162.vml"/><Relationship Id="rId1" Type="http://schemas.openxmlformats.org/officeDocument/2006/relationships/printerSettings" Target="../printerSettings/printerSettings168.bin"/><Relationship Id="rId4" Type="http://schemas.microsoft.com/office/2017/10/relationships/threadedComment" Target="../threadedComments/threadedComment161.xml"/></Relationships>
</file>

<file path=xl/worksheets/_rels/sheet171.xml.rels><?xml version="1.0" encoding="UTF-8" standalone="yes"?>
<Relationships xmlns="http://schemas.openxmlformats.org/package/2006/relationships"><Relationship Id="rId3" Type="http://schemas.openxmlformats.org/officeDocument/2006/relationships/comments" Target="../comments163.xml"/><Relationship Id="rId2" Type="http://schemas.openxmlformats.org/officeDocument/2006/relationships/vmlDrawing" Target="../drawings/vmlDrawing163.vml"/><Relationship Id="rId1" Type="http://schemas.openxmlformats.org/officeDocument/2006/relationships/printerSettings" Target="../printerSettings/printerSettings169.bin"/><Relationship Id="rId4" Type="http://schemas.microsoft.com/office/2017/10/relationships/threadedComment" Target="../threadedComments/threadedComment162.xml"/></Relationships>
</file>

<file path=xl/worksheets/_rels/sheet172.xml.rels><?xml version="1.0" encoding="UTF-8" standalone="yes"?>
<Relationships xmlns="http://schemas.openxmlformats.org/package/2006/relationships"><Relationship Id="rId3" Type="http://schemas.openxmlformats.org/officeDocument/2006/relationships/comments" Target="../comments164.xml"/><Relationship Id="rId2" Type="http://schemas.openxmlformats.org/officeDocument/2006/relationships/vmlDrawing" Target="../drawings/vmlDrawing164.vml"/><Relationship Id="rId1" Type="http://schemas.openxmlformats.org/officeDocument/2006/relationships/printerSettings" Target="../printerSettings/printerSettings170.bin"/><Relationship Id="rId4" Type="http://schemas.microsoft.com/office/2017/10/relationships/threadedComment" Target="../threadedComments/threadedComment163.xml"/></Relationships>
</file>

<file path=xl/worksheets/_rels/sheet173.xml.rels><?xml version="1.0" encoding="UTF-8" standalone="yes"?>
<Relationships xmlns="http://schemas.openxmlformats.org/package/2006/relationships"><Relationship Id="rId3" Type="http://schemas.openxmlformats.org/officeDocument/2006/relationships/comments" Target="../comments165.xml"/><Relationship Id="rId2" Type="http://schemas.openxmlformats.org/officeDocument/2006/relationships/vmlDrawing" Target="../drawings/vmlDrawing165.vml"/><Relationship Id="rId1" Type="http://schemas.openxmlformats.org/officeDocument/2006/relationships/printerSettings" Target="../printerSettings/printerSettings171.bin"/><Relationship Id="rId4" Type="http://schemas.microsoft.com/office/2017/10/relationships/threadedComment" Target="../threadedComments/threadedComment164.xml"/></Relationships>
</file>

<file path=xl/worksheets/_rels/sheet174.xml.rels><?xml version="1.0" encoding="UTF-8" standalone="yes"?>
<Relationships xmlns="http://schemas.openxmlformats.org/package/2006/relationships"><Relationship Id="rId3" Type="http://schemas.openxmlformats.org/officeDocument/2006/relationships/comments" Target="../comments166.xml"/><Relationship Id="rId2" Type="http://schemas.openxmlformats.org/officeDocument/2006/relationships/vmlDrawing" Target="../drawings/vmlDrawing166.vml"/><Relationship Id="rId1" Type="http://schemas.openxmlformats.org/officeDocument/2006/relationships/printerSettings" Target="../printerSettings/printerSettings172.bin"/><Relationship Id="rId4" Type="http://schemas.microsoft.com/office/2017/10/relationships/threadedComment" Target="../threadedComments/threadedComment165.xml"/></Relationships>
</file>

<file path=xl/worksheets/_rels/sheet175.xml.rels><?xml version="1.0" encoding="UTF-8" standalone="yes"?>
<Relationships xmlns="http://schemas.openxmlformats.org/package/2006/relationships"><Relationship Id="rId3" Type="http://schemas.openxmlformats.org/officeDocument/2006/relationships/comments" Target="../comments167.xml"/><Relationship Id="rId2" Type="http://schemas.openxmlformats.org/officeDocument/2006/relationships/vmlDrawing" Target="../drawings/vmlDrawing167.vml"/><Relationship Id="rId1" Type="http://schemas.openxmlformats.org/officeDocument/2006/relationships/printerSettings" Target="../printerSettings/printerSettings173.bin"/><Relationship Id="rId4" Type="http://schemas.microsoft.com/office/2017/10/relationships/threadedComment" Target="../threadedComments/threadedComment166.xml"/></Relationships>
</file>

<file path=xl/worksheets/_rels/sheet176.xml.rels><?xml version="1.0" encoding="UTF-8" standalone="yes"?>
<Relationships xmlns="http://schemas.openxmlformats.org/package/2006/relationships"><Relationship Id="rId3" Type="http://schemas.openxmlformats.org/officeDocument/2006/relationships/comments" Target="../comments168.xml"/><Relationship Id="rId2" Type="http://schemas.openxmlformats.org/officeDocument/2006/relationships/vmlDrawing" Target="../drawings/vmlDrawing168.vml"/><Relationship Id="rId1" Type="http://schemas.openxmlformats.org/officeDocument/2006/relationships/printerSettings" Target="../printerSettings/printerSettings174.bin"/><Relationship Id="rId4" Type="http://schemas.microsoft.com/office/2017/10/relationships/threadedComment" Target="../threadedComments/threadedComment167.xml"/></Relationships>
</file>

<file path=xl/worksheets/_rels/sheet177.xml.rels><?xml version="1.0" encoding="UTF-8" standalone="yes"?>
<Relationships xmlns="http://schemas.openxmlformats.org/package/2006/relationships"><Relationship Id="rId3" Type="http://schemas.openxmlformats.org/officeDocument/2006/relationships/comments" Target="../comments169.xml"/><Relationship Id="rId2" Type="http://schemas.openxmlformats.org/officeDocument/2006/relationships/vmlDrawing" Target="../drawings/vmlDrawing169.vml"/><Relationship Id="rId1" Type="http://schemas.openxmlformats.org/officeDocument/2006/relationships/printerSettings" Target="../printerSettings/printerSettings175.bin"/><Relationship Id="rId4" Type="http://schemas.microsoft.com/office/2017/10/relationships/threadedComment" Target="../threadedComments/threadedComment168.xml"/></Relationships>
</file>

<file path=xl/worksheets/_rels/sheet178.xml.rels><?xml version="1.0" encoding="UTF-8" standalone="yes"?>
<Relationships xmlns="http://schemas.openxmlformats.org/package/2006/relationships"><Relationship Id="rId3" Type="http://schemas.openxmlformats.org/officeDocument/2006/relationships/comments" Target="../comments170.xml"/><Relationship Id="rId2" Type="http://schemas.openxmlformats.org/officeDocument/2006/relationships/vmlDrawing" Target="../drawings/vmlDrawing170.vml"/><Relationship Id="rId1" Type="http://schemas.openxmlformats.org/officeDocument/2006/relationships/printerSettings" Target="../printerSettings/printerSettings176.bin"/><Relationship Id="rId4" Type="http://schemas.microsoft.com/office/2017/10/relationships/threadedComment" Target="../threadedComments/threadedComment169.xml"/></Relationships>
</file>

<file path=xl/worksheets/_rels/sheet179.xml.rels><?xml version="1.0" encoding="UTF-8" standalone="yes"?>
<Relationships xmlns="http://schemas.openxmlformats.org/package/2006/relationships"><Relationship Id="rId3" Type="http://schemas.openxmlformats.org/officeDocument/2006/relationships/comments" Target="../comments171.xml"/><Relationship Id="rId2" Type="http://schemas.openxmlformats.org/officeDocument/2006/relationships/vmlDrawing" Target="../drawings/vmlDrawing171.vml"/><Relationship Id="rId1" Type="http://schemas.openxmlformats.org/officeDocument/2006/relationships/printerSettings" Target="../printerSettings/printerSettings177.bin"/><Relationship Id="rId4" Type="http://schemas.microsoft.com/office/2017/10/relationships/threadedComment" Target="../threadedComments/threadedComment170.xml"/></Relationships>
</file>

<file path=xl/worksheets/_rels/sheet180.xml.rels><?xml version="1.0" encoding="UTF-8" standalone="yes"?>
<Relationships xmlns="http://schemas.openxmlformats.org/package/2006/relationships"><Relationship Id="rId3" Type="http://schemas.openxmlformats.org/officeDocument/2006/relationships/comments" Target="../comments172.xml"/><Relationship Id="rId2" Type="http://schemas.openxmlformats.org/officeDocument/2006/relationships/vmlDrawing" Target="../drawings/vmlDrawing172.vml"/><Relationship Id="rId1" Type="http://schemas.openxmlformats.org/officeDocument/2006/relationships/printerSettings" Target="../printerSettings/printerSettings178.bin"/><Relationship Id="rId4" Type="http://schemas.microsoft.com/office/2017/10/relationships/threadedComment" Target="../threadedComments/threadedComment171.xml"/></Relationships>
</file>

<file path=xl/worksheets/_rels/sheet181.xml.rels><?xml version="1.0" encoding="UTF-8" standalone="yes"?>
<Relationships xmlns="http://schemas.openxmlformats.org/package/2006/relationships"><Relationship Id="rId3" Type="http://schemas.openxmlformats.org/officeDocument/2006/relationships/comments" Target="../comments173.xml"/><Relationship Id="rId2" Type="http://schemas.openxmlformats.org/officeDocument/2006/relationships/vmlDrawing" Target="../drawings/vmlDrawing173.vml"/><Relationship Id="rId1" Type="http://schemas.openxmlformats.org/officeDocument/2006/relationships/printerSettings" Target="../printerSettings/printerSettings179.bin"/><Relationship Id="rId4" Type="http://schemas.microsoft.com/office/2017/10/relationships/threadedComment" Target="../threadedComments/threadedComment172.xml"/></Relationships>
</file>

<file path=xl/worksheets/_rels/sheet182.xml.rels><?xml version="1.0" encoding="UTF-8" standalone="yes"?>
<Relationships xmlns="http://schemas.openxmlformats.org/package/2006/relationships"><Relationship Id="rId3" Type="http://schemas.openxmlformats.org/officeDocument/2006/relationships/comments" Target="../comments174.xml"/><Relationship Id="rId2" Type="http://schemas.openxmlformats.org/officeDocument/2006/relationships/vmlDrawing" Target="../drawings/vmlDrawing174.vml"/><Relationship Id="rId1" Type="http://schemas.openxmlformats.org/officeDocument/2006/relationships/printerSettings" Target="../printerSettings/printerSettings180.bin"/><Relationship Id="rId4" Type="http://schemas.microsoft.com/office/2017/10/relationships/threadedComment" Target="../threadedComments/threadedComment173.xml"/></Relationships>
</file>

<file path=xl/worksheets/_rels/sheet183.xml.rels><?xml version="1.0" encoding="UTF-8" standalone="yes"?>
<Relationships xmlns="http://schemas.openxmlformats.org/package/2006/relationships"><Relationship Id="rId3" Type="http://schemas.openxmlformats.org/officeDocument/2006/relationships/comments" Target="../comments175.xml"/><Relationship Id="rId2" Type="http://schemas.openxmlformats.org/officeDocument/2006/relationships/vmlDrawing" Target="../drawings/vmlDrawing175.vml"/><Relationship Id="rId1" Type="http://schemas.openxmlformats.org/officeDocument/2006/relationships/printerSettings" Target="../printerSettings/printerSettings181.bin"/><Relationship Id="rId4" Type="http://schemas.microsoft.com/office/2017/10/relationships/threadedComment" Target="../threadedComments/threadedComment174.xml"/></Relationships>
</file>

<file path=xl/worksheets/_rels/sheet184.xml.rels><?xml version="1.0" encoding="UTF-8" standalone="yes"?>
<Relationships xmlns="http://schemas.openxmlformats.org/package/2006/relationships"><Relationship Id="rId3" Type="http://schemas.openxmlformats.org/officeDocument/2006/relationships/comments" Target="../comments176.xml"/><Relationship Id="rId2" Type="http://schemas.openxmlformats.org/officeDocument/2006/relationships/vmlDrawing" Target="../drawings/vmlDrawing176.vml"/><Relationship Id="rId1" Type="http://schemas.openxmlformats.org/officeDocument/2006/relationships/printerSettings" Target="../printerSettings/printerSettings182.bin"/><Relationship Id="rId4" Type="http://schemas.microsoft.com/office/2017/10/relationships/threadedComment" Target="../threadedComments/threadedComment175.xml"/></Relationships>
</file>

<file path=xl/worksheets/_rels/sheet185.xml.rels><?xml version="1.0" encoding="UTF-8" standalone="yes"?>
<Relationships xmlns="http://schemas.openxmlformats.org/package/2006/relationships"><Relationship Id="rId3" Type="http://schemas.openxmlformats.org/officeDocument/2006/relationships/comments" Target="../comments177.xml"/><Relationship Id="rId2" Type="http://schemas.openxmlformats.org/officeDocument/2006/relationships/vmlDrawing" Target="../drawings/vmlDrawing177.vml"/><Relationship Id="rId1" Type="http://schemas.openxmlformats.org/officeDocument/2006/relationships/printerSettings" Target="../printerSettings/printerSettings183.bin"/><Relationship Id="rId4" Type="http://schemas.microsoft.com/office/2017/10/relationships/threadedComment" Target="../threadedComments/threadedComment176.xml"/></Relationships>
</file>

<file path=xl/worksheets/_rels/sheet186.xml.rels><?xml version="1.0" encoding="UTF-8" standalone="yes"?>
<Relationships xmlns="http://schemas.openxmlformats.org/package/2006/relationships"><Relationship Id="rId3" Type="http://schemas.openxmlformats.org/officeDocument/2006/relationships/comments" Target="../comments178.xml"/><Relationship Id="rId2" Type="http://schemas.openxmlformats.org/officeDocument/2006/relationships/vmlDrawing" Target="../drawings/vmlDrawing178.vml"/><Relationship Id="rId1" Type="http://schemas.openxmlformats.org/officeDocument/2006/relationships/printerSettings" Target="../printerSettings/printerSettings184.bin"/><Relationship Id="rId4" Type="http://schemas.microsoft.com/office/2017/10/relationships/threadedComment" Target="../threadedComments/threadedComment177.xml"/></Relationships>
</file>

<file path=xl/worksheets/_rels/sheet187.xml.rels><?xml version="1.0" encoding="UTF-8" standalone="yes"?>
<Relationships xmlns="http://schemas.openxmlformats.org/package/2006/relationships"><Relationship Id="rId3" Type="http://schemas.openxmlformats.org/officeDocument/2006/relationships/comments" Target="../comments179.xml"/><Relationship Id="rId2" Type="http://schemas.openxmlformats.org/officeDocument/2006/relationships/vmlDrawing" Target="../drawings/vmlDrawing179.vml"/><Relationship Id="rId1" Type="http://schemas.openxmlformats.org/officeDocument/2006/relationships/printerSettings" Target="../printerSettings/printerSettings185.bin"/><Relationship Id="rId4" Type="http://schemas.microsoft.com/office/2017/10/relationships/threadedComment" Target="../threadedComments/threadedComment178.xml"/></Relationships>
</file>

<file path=xl/worksheets/_rels/sheet188.xml.rels><?xml version="1.0" encoding="UTF-8" standalone="yes"?>
<Relationships xmlns="http://schemas.openxmlformats.org/package/2006/relationships"><Relationship Id="rId3" Type="http://schemas.openxmlformats.org/officeDocument/2006/relationships/comments" Target="../comments180.xml"/><Relationship Id="rId2" Type="http://schemas.openxmlformats.org/officeDocument/2006/relationships/vmlDrawing" Target="../drawings/vmlDrawing180.vml"/><Relationship Id="rId1" Type="http://schemas.openxmlformats.org/officeDocument/2006/relationships/printerSettings" Target="../printerSettings/printerSettings186.bin"/><Relationship Id="rId4" Type="http://schemas.microsoft.com/office/2017/10/relationships/threadedComment" Target="../threadedComments/threadedComment179.xml"/></Relationships>
</file>

<file path=xl/worksheets/_rels/sheet189.xml.rels><?xml version="1.0" encoding="UTF-8" standalone="yes"?>
<Relationships xmlns="http://schemas.openxmlformats.org/package/2006/relationships"><Relationship Id="rId3" Type="http://schemas.openxmlformats.org/officeDocument/2006/relationships/comments" Target="../comments181.xml"/><Relationship Id="rId2" Type="http://schemas.openxmlformats.org/officeDocument/2006/relationships/vmlDrawing" Target="../drawings/vmlDrawing181.vml"/><Relationship Id="rId1" Type="http://schemas.openxmlformats.org/officeDocument/2006/relationships/printerSettings" Target="../printerSettings/printerSettings187.bin"/><Relationship Id="rId4" Type="http://schemas.microsoft.com/office/2017/10/relationships/threadedComment" Target="../threadedComments/threadedComment180.xml"/></Relationships>
</file>

<file path=xl/worksheets/_rels/sheet190.xml.rels><?xml version="1.0" encoding="UTF-8" standalone="yes"?>
<Relationships xmlns="http://schemas.openxmlformats.org/package/2006/relationships"><Relationship Id="rId3" Type="http://schemas.openxmlformats.org/officeDocument/2006/relationships/comments" Target="../comments182.xml"/><Relationship Id="rId2" Type="http://schemas.openxmlformats.org/officeDocument/2006/relationships/vmlDrawing" Target="../drawings/vmlDrawing182.vml"/><Relationship Id="rId1" Type="http://schemas.openxmlformats.org/officeDocument/2006/relationships/printerSettings" Target="../printerSettings/printerSettings188.bin"/><Relationship Id="rId4" Type="http://schemas.microsoft.com/office/2017/10/relationships/threadedComment" Target="../threadedComments/threadedComment181.xml"/></Relationships>
</file>

<file path=xl/worksheets/_rels/sheet191.xml.rels><?xml version="1.0" encoding="UTF-8" standalone="yes"?>
<Relationships xmlns="http://schemas.openxmlformats.org/package/2006/relationships"><Relationship Id="rId3" Type="http://schemas.openxmlformats.org/officeDocument/2006/relationships/comments" Target="../comments183.xml"/><Relationship Id="rId2" Type="http://schemas.openxmlformats.org/officeDocument/2006/relationships/vmlDrawing" Target="../drawings/vmlDrawing183.vml"/><Relationship Id="rId1" Type="http://schemas.openxmlformats.org/officeDocument/2006/relationships/printerSettings" Target="../printerSettings/printerSettings189.bin"/><Relationship Id="rId4" Type="http://schemas.microsoft.com/office/2017/10/relationships/threadedComment" Target="../threadedComments/threadedComment182.xml"/></Relationships>
</file>

<file path=xl/worksheets/_rels/sheet192.xml.rels><?xml version="1.0" encoding="UTF-8" standalone="yes"?>
<Relationships xmlns="http://schemas.openxmlformats.org/package/2006/relationships"><Relationship Id="rId3" Type="http://schemas.openxmlformats.org/officeDocument/2006/relationships/comments" Target="../comments184.xml"/><Relationship Id="rId2" Type="http://schemas.openxmlformats.org/officeDocument/2006/relationships/vmlDrawing" Target="../drawings/vmlDrawing184.vml"/><Relationship Id="rId1" Type="http://schemas.openxmlformats.org/officeDocument/2006/relationships/printerSettings" Target="../printerSettings/printerSettings190.bin"/><Relationship Id="rId4" Type="http://schemas.microsoft.com/office/2017/10/relationships/threadedComment" Target="../threadedComments/threadedComment183.xml"/></Relationships>
</file>

<file path=xl/worksheets/_rels/sheet193.xml.rels><?xml version="1.0" encoding="UTF-8" standalone="yes"?>
<Relationships xmlns="http://schemas.openxmlformats.org/package/2006/relationships"><Relationship Id="rId3" Type="http://schemas.openxmlformats.org/officeDocument/2006/relationships/comments" Target="../comments185.xml"/><Relationship Id="rId2" Type="http://schemas.openxmlformats.org/officeDocument/2006/relationships/vmlDrawing" Target="../drawings/vmlDrawing185.vml"/><Relationship Id="rId1" Type="http://schemas.openxmlformats.org/officeDocument/2006/relationships/printerSettings" Target="../printerSettings/printerSettings191.bin"/><Relationship Id="rId4" Type="http://schemas.microsoft.com/office/2017/10/relationships/threadedComment" Target="../threadedComments/threadedComment184.xml"/></Relationships>
</file>

<file path=xl/worksheets/_rels/sheet194.xml.rels><?xml version="1.0" encoding="UTF-8" standalone="yes"?>
<Relationships xmlns="http://schemas.openxmlformats.org/package/2006/relationships"><Relationship Id="rId3" Type="http://schemas.openxmlformats.org/officeDocument/2006/relationships/comments" Target="../comments186.xml"/><Relationship Id="rId2" Type="http://schemas.openxmlformats.org/officeDocument/2006/relationships/vmlDrawing" Target="../drawings/vmlDrawing186.vml"/><Relationship Id="rId1" Type="http://schemas.openxmlformats.org/officeDocument/2006/relationships/printerSettings" Target="../printerSettings/printerSettings192.bin"/><Relationship Id="rId4" Type="http://schemas.microsoft.com/office/2017/10/relationships/threadedComment" Target="../threadedComments/threadedComment185.xml"/></Relationships>
</file>

<file path=xl/worksheets/_rels/sheet195.xml.rels><?xml version="1.0" encoding="UTF-8" standalone="yes"?>
<Relationships xmlns="http://schemas.openxmlformats.org/package/2006/relationships"><Relationship Id="rId3" Type="http://schemas.openxmlformats.org/officeDocument/2006/relationships/comments" Target="../comments187.xml"/><Relationship Id="rId2" Type="http://schemas.openxmlformats.org/officeDocument/2006/relationships/vmlDrawing" Target="../drawings/vmlDrawing187.vml"/><Relationship Id="rId1" Type="http://schemas.openxmlformats.org/officeDocument/2006/relationships/printerSettings" Target="../printerSettings/printerSettings193.bin"/><Relationship Id="rId4" Type="http://schemas.microsoft.com/office/2017/10/relationships/threadedComment" Target="../threadedComments/threadedComment186.xml"/></Relationships>
</file>

<file path=xl/worksheets/_rels/sheet196.xml.rels><?xml version="1.0" encoding="UTF-8" standalone="yes"?>
<Relationships xmlns="http://schemas.openxmlformats.org/package/2006/relationships"><Relationship Id="rId3" Type="http://schemas.openxmlformats.org/officeDocument/2006/relationships/comments" Target="../comments188.xml"/><Relationship Id="rId2" Type="http://schemas.openxmlformats.org/officeDocument/2006/relationships/vmlDrawing" Target="../drawings/vmlDrawing188.vml"/><Relationship Id="rId1" Type="http://schemas.openxmlformats.org/officeDocument/2006/relationships/printerSettings" Target="../printerSettings/printerSettings194.bin"/><Relationship Id="rId4" Type="http://schemas.microsoft.com/office/2017/10/relationships/threadedComment" Target="../threadedComments/threadedComment187.xml"/></Relationships>
</file>

<file path=xl/worksheets/_rels/sheet197.xml.rels><?xml version="1.0" encoding="UTF-8" standalone="yes"?>
<Relationships xmlns="http://schemas.openxmlformats.org/package/2006/relationships"><Relationship Id="rId3" Type="http://schemas.openxmlformats.org/officeDocument/2006/relationships/comments" Target="../comments189.xml"/><Relationship Id="rId2" Type="http://schemas.openxmlformats.org/officeDocument/2006/relationships/vmlDrawing" Target="../drawings/vmlDrawing189.vml"/><Relationship Id="rId1" Type="http://schemas.openxmlformats.org/officeDocument/2006/relationships/printerSettings" Target="../printerSettings/printerSettings195.bin"/><Relationship Id="rId4" Type="http://schemas.microsoft.com/office/2017/10/relationships/threadedComment" Target="../threadedComments/threadedComment188.xml"/></Relationships>
</file>

<file path=xl/worksheets/_rels/sheet198.xml.rels><?xml version="1.0" encoding="UTF-8" standalone="yes"?>
<Relationships xmlns="http://schemas.openxmlformats.org/package/2006/relationships"><Relationship Id="rId3" Type="http://schemas.openxmlformats.org/officeDocument/2006/relationships/comments" Target="../comments190.xml"/><Relationship Id="rId2" Type="http://schemas.openxmlformats.org/officeDocument/2006/relationships/vmlDrawing" Target="../drawings/vmlDrawing190.vml"/><Relationship Id="rId1" Type="http://schemas.openxmlformats.org/officeDocument/2006/relationships/printerSettings" Target="../printerSettings/printerSettings196.bin"/><Relationship Id="rId4" Type="http://schemas.microsoft.com/office/2017/10/relationships/threadedComment" Target="../threadedComments/threadedComment189.xml"/></Relationships>
</file>

<file path=xl/worksheets/_rels/sheet199.xml.rels><?xml version="1.0" encoding="UTF-8" standalone="yes"?>
<Relationships xmlns="http://schemas.openxmlformats.org/package/2006/relationships"><Relationship Id="rId3" Type="http://schemas.openxmlformats.org/officeDocument/2006/relationships/comments" Target="../comments191.xml"/><Relationship Id="rId2" Type="http://schemas.openxmlformats.org/officeDocument/2006/relationships/vmlDrawing" Target="../drawings/vmlDrawing191.vml"/><Relationship Id="rId1" Type="http://schemas.openxmlformats.org/officeDocument/2006/relationships/printerSettings" Target="../printerSettings/printerSettings197.bin"/><Relationship Id="rId4" Type="http://schemas.microsoft.com/office/2017/10/relationships/threadedComment" Target="../threadedComments/threadedComment190.xml"/></Relationships>
</file>

<file path=xl/worksheets/_rels/sheet200.xml.rels><?xml version="1.0" encoding="UTF-8" standalone="yes"?>
<Relationships xmlns="http://schemas.openxmlformats.org/package/2006/relationships"><Relationship Id="rId3" Type="http://schemas.openxmlformats.org/officeDocument/2006/relationships/comments" Target="../comments192.xml"/><Relationship Id="rId2" Type="http://schemas.openxmlformats.org/officeDocument/2006/relationships/vmlDrawing" Target="../drawings/vmlDrawing192.vml"/><Relationship Id="rId1" Type="http://schemas.openxmlformats.org/officeDocument/2006/relationships/printerSettings" Target="../printerSettings/printerSettings198.bin"/><Relationship Id="rId4" Type="http://schemas.microsoft.com/office/2017/10/relationships/threadedComment" Target="../threadedComments/threadedComment191.xml"/></Relationships>
</file>

<file path=xl/worksheets/_rels/sheet201.xml.rels><?xml version="1.0" encoding="UTF-8" standalone="yes"?>
<Relationships xmlns="http://schemas.openxmlformats.org/package/2006/relationships"><Relationship Id="rId3" Type="http://schemas.openxmlformats.org/officeDocument/2006/relationships/comments" Target="../comments193.xml"/><Relationship Id="rId2" Type="http://schemas.openxmlformats.org/officeDocument/2006/relationships/vmlDrawing" Target="../drawings/vmlDrawing193.vml"/><Relationship Id="rId1" Type="http://schemas.openxmlformats.org/officeDocument/2006/relationships/printerSettings" Target="../printerSettings/printerSettings199.bin"/><Relationship Id="rId4" Type="http://schemas.microsoft.com/office/2017/10/relationships/threadedComment" Target="../threadedComments/threadedComment192.xml"/></Relationships>
</file>

<file path=xl/worksheets/_rels/sheet202.xml.rels><?xml version="1.0" encoding="UTF-8" standalone="yes"?>
<Relationships xmlns="http://schemas.openxmlformats.org/package/2006/relationships"><Relationship Id="rId3" Type="http://schemas.openxmlformats.org/officeDocument/2006/relationships/comments" Target="../comments194.xml"/><Relationship Id="rId2" Type="http://schemas.openxmlformats.org/officeDocument/2006/relationships/vmlDrawing" Target="../drawings/vmlDrawing194.vml"/><Relationship Id="rId1" Type="http://schemas.openxmlformats.org/officeDocument/2006/relationships/printerSettings" Target="../printerSettings/printerSettings200.bin"/><Relationship Id="rId4" Type="http://schemas.microsoft.com/office/2017/10/relationships/threadedComment" Target="../threadedComments/threadedComment193.xml"/></Relationships>
</file>

<file path=xl/worksheets/_rels/sheet203.xml.rels><?xml version="1.0" encoding="UTF-8" standalone="yes"?>
<Relationships xmlns="http://schemas.openxmlformats.org/package/2006/relationships"><Relationship Id="rId3" Type="http://schemas.openxmlformats.org/officeDocument/2006/relationships/comments" Target="../comments195.xml"/><Relationship Id="rId2" Type="http://schemas.openxmlformats.org/officeDocument/2006/relationships/vmlDrawing" Target="../drawings/vmlDrawing195.vml"/><Relationship Id="rId1" Type="http://schemas.openxmlformats.org/officeDocument/2006/relationships/printerSettings" Target="../printerSettings/printerSettings201.bin"/><Relationship Id="rId4" Type="http://schemas.microsoft.com/office/2017/10/relationships/threadedComment" Target="../threadedComments/threadedComment19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D10004-60FD-4C88-BB0D-792D5FF1DAC7}">
  <sheetPr codeName="Sheet33"/>
  <dimension ref="A1:AJ83"/>
  <sheetViews>
    <sheetView tabSelected="1" topLeftCell="P1" zoomScale="90" zoomScaleNormal="90" workbookViewId="0">
      <selection activeCell="R10" sqref="R10"/>
    </sheetView>
  </sheetViews>
  <sheetFormatPr defaultColWidth="7.5546875" defaultRowHeight="13.8" x14ac:dyDescent="0.3"/>
  <cols>
    <col min="1" max="1" width="22.6640625" style="38" bestFit="1" customWidth="1"/>
    <col min="2" max="2" width="21" style="38" bestFit="1" customWidth="1"/>
    <col min="3" max="3" width="23.88671875" style="38" bestFit="1" customWidth="1"/>
    <col min="4" max="4" width="18.33203125" style="38" bestFit="1" customWidth="1"/>
    <col min="5" max="5" width="22.33203125" style="38" bestFit="1" customWidth="1"/>
    <col min="6" max="6" width="26.44140625" style="38" bestFit="1" customWidth="1"/>
    <col min="7" max="7" width="14.88671875" style="38" bestFit="1" customWidth="1"/>
    <col min="8" max="8" width="9.33203125" style="38" bestFit="1" customWidth="1"/>
    <col min="9" max="9" width="33.88671875" style="38" bestFit="1" customWidth="1"/>
    <col min="10" max="10" width="12.44140625" style="38" bestFit="1" customWidth="1"/>
    <col min="11" max="11" width="20" style="38" bestFit="1" customWidth="1"/>
    <col min="12" max="12" width="5.6640625" style="38" bestFit="1" customWidth="1"/>
    <col min="13" max="13" width="20.109375" style="38" bestFit="1" customWidth="1"/>
    <col min="14" max="14" width="11.6640625" style="38" bestFit="1" customWidth="1"/>
    <col min="15" max="15" width="12.109375" style="38" bestFit="1" customWidth="1"/>
    <col min="16" max="16" width="21.6640625" style="38" bestFit="1" customWidth="1"/>
    <col min="17" max="17" width="25.5546875" style="38" bestFit="1" customWidth="1"/>
    <col min="18" max="18" width="34" style="38" bestFit="1" customWidth="1"/>
    <col min="19" max="19" width="34.5546875" style="38" bestFit="1" customWidth="1"/>
    <col min="20" max="20" width="19" style="38" bestFit="1" customWidth="1"/>
    <col min="21" max="21" width="6.5546875" style="38" bestFit="1" customWidth="1"/>
    <col min="22" max="22" width="7.6640625" style="38" bestFit="1" customWidth="1"/>
    <col min="23" max="23" width="24.6640625" style="38" bestFit="1" customWidth="1"/>
    <col min="24" max="24" width="51.33203125" style="38" bestFit="1" customWidth="1"/>
    <col min="25" max="25" width="13.33203125" style="38" bestFit="1" customWidth="1"/>
    <col min="26" max="26" width="31.33203125" style="38" bestFit="1" customWidth="1"/>
    <col min="27" max="27" width="26.6640625" style="38" bestFit="1" customWidth="1"/>
    <col min="28" max="28" width="20.6640625" style="38" bestFit="1" customWidth="1"/>
    <col min="29" max="29" width="23.6640625" style="38" bestFit="1" customWidth="1"/>
    <col min="30" max="30" width="11.6640625" style="38" bestFit="1" customWidth="1"/>
    <col min="31" max="31" width="21.5546875" style="38" bestFit="1" customWidth="1"/>
    <col min="32" max="32" width="17.88671875" style="38" bestFit="1" customWidth="1"/>
    <col min="33" max="33" width="18" style="38" bestFit="1" customWidth="1"/>
    <col min="34" max="34" width="23.88671875" style="38" bestFit="1" customWidth="1"/>
    <col min="35" max="35" width="18.88671875" style="38" bestFit="1" customWidth="1"/>
    <col min="36" max="16384" width="7.5546875" style="38"/>
  </cols>
  <sheetData>
    <row r="1" spans="1:36" ht="16.5" customHeight="1" x14ac:dyDescent="0.3">
      <c r="A1" s="67" t="s">
        <v>833</v>
      </c>
      <c r="B1" s="67" t="s">
        <v>835</v>
      </c>
      <c r="C1" s="67" t="s">
        <v>837</v>
      </c>
      <c r="D1" s="67" t="s">
        <v>844</v>
      </c>
      <c r="E1" s="67" t="s">
        <v>846</v>
      </c>
      <c r="F1" s="67" t="s">
        <v>849</v>
      </c>
      <c r="G1" s="67" t="s">
        <v>853</v>
      </c>
      <c r="H1" s="67" t="s">
        <v>854</v>
      </c>
      <c r="I1" s="67" t="s">
        <v>862</v>
      </c>
      <c r="J1" s="67" t="s">
        <v>133</v>
      </c>
      <c r="K1" s="67" t="s">
        <v>294</v>
      </c>
      <c r="L1" s="67" t="s">
        <v>866</v>
      </c>
      <c r="M1" s="67" t="s">
        <v>135</v>
      </c>
      <c r="N1" s="67" t="s">
        <v>868</v>
      </c>
      <c r="O1" s="67" t="s">
        <v>869</v>
      </c>
      <c r="P1" s="67" t="s">
        <v>872</v>
      </c>
      <c r="Q1" s="67" t="s">
        <v>334</v>
      </c>
      <c r="R1" s="67" t="s">
        <v>134</v>
      </c>
      <c r="S1" s="67" t="s">
        <v>2477</v>
      </c>
      <c r="T1" s="67" t="s">
        <v>878</v>
      </c>
      <c r="U1" s="67" t="s">
        <v>990</v>
      </c>
      <c r="V1" s="67" t="s">
        <v>313</v>
      </c>
      <c r="W1" s="67" t="s">
        <v>136</v>
      </c>
      <c r="X1" s="67" t="s">
        <v>880</v>
      </c>
      <c r="Y1" s="67" t="s">
        <v>884</v>
      </c>
      <c r="Z1" s="67" t="s">
        <v>887</v>
      </c>
      <c r="AA1" s="67" t="s">
        <v>137</v>
      </c>
      <c r="AB1" s="67" t="s">
        <v>896</v>
      </c>
      <c r="AC1" s="67" t="s">
        <v>899</v>
      </c>
      <c r="AD1" s="67" t="s">
        <v>1750</v>
      </c>
      <c r="AE1" s="67" t="s">
        <v>900</v>
      </c>
      <c r="AF1" s="67" t="s">
        <v>902</v>
      </c>
      <c r="AG1" s="67" t="s">
        <v>906</v>
      </c>
      <c r="AH1" s="67" t="s">
        <v>907</v>
      </c>
      <c r="AI1" s="67" t="s">
        <v>909</v>
      </c>
      <c r="AJ1" s="38" t="s">
        <v>138</v>
      </c>
    </row>
    <row r="2" spans="1:36" ht="14.4" x14ac:dyDescent="0.3">
      <c r="A2" t="s">
        <v>834</v>
      </c>
      <c r="B2" t="s">
        <v>836</v>
      </c>
      <c r="C2" t="s">
        <v>838</v>
      </c>
      <c r="D2" t="s">
        <v>845</v>
      </c>
      <c r="E2" t="s">
        <v>847</v>
      </c>
      <c r="F2" t="s">
        <v>850</v>
      </c>
      <c r="G2" t="s">
        <v>915</v>
      </c>
      <c r="H2" t="s">
        <v>855</v>
      </c>
      <c r="I2" t="s">
        <v>862</v>
      </c>
      <c r="J2" t="s">
        <v>987</v>
      </c>
      <c r="K2" t="s">
        <v>865</v>
      </c>
      <c r="L2" t="s">
        <v>867</v>
      </c>
      <c r="M2" t="s">
        <v>702</v>
      </c>
      <c r="N2" t="s">
        <v>917</v>
      </c>
      <c r="O2" t="s">
        <v>870</v>
      </c>
      <c r="P2" t="s">
        <v>873</v>
      </c>
      <c r="Q2" t="s">
        <v>918</v>
      </c>
      <c r="R2" t="s">
        <v>919</v>
      </c>
      <c r="S2" t="s">
        <v>2475</v>
      </c>
      <c r="T2" t="s">
        <v>920</v>
      </c>
      <c r="U2" t="s">
        <v>990</v>
      </c>
      <c r="V2" t="s">
        <v>313</v>
      </c>
      <c r="W2" t="s">
        <v>136</v>
      </c>
      <c r="X2" t="s">
        <v>921</v>
      </c>
      <c r="Y2" t="s">
        <v>182</v>
      </c>
      <c r="Z2" t="s">
        <v>888</v>
      </c>
      <c r="AA2" t="s">
        <v>922</v>
      </c>
      <c r="AB2" t="s">
        <v>923</v>
      </c>
      <c r="AC2" t="s">
        <v>899</v>
      </c>
      <c r="AD2" t="s">
        <v>2480</v>
      </c>
      <c r="AE2" t="s">
        <v>901</v>
      </c>
      <c r="AF2" t="s">
        <v>924</v>
      </c>
      <c r="AG2" t="s">
        <v>906</v>
      </c>
      <c r="AH2" t="s">
        <v>925</v>
      </c>
      <c r="AI2" t="s">
        <v>910</v>
      </c>
      <c r="AJ2" s="38" t="s">
        <v>911</v>
      </c>
    </row>
    <row r="3" spans="1:36" ht="14.4" x14ac:dyDescent="0.3">
      <c r="A3" t="s">
        <v>926</v>
      </c>
      <c r="B3" t="s">
        <v>922</v>
      </c>
      <c r="C3" t="s">
        <v>839</v>
      </c>
      <c r="D3"/>
      <c r="E3" t="s">
        <v>848</v>
      </c>
      <c r="F3" t="s">
        <v>851</v>
      </c>
      <c r="G3" t="s">
        <v>927</v>
      </c>
      <c r="H3" t="s">
        <v>856</v>
      </c>
      <c r="I3"/>
      <c r="J3" t="s">
        <v>916</v>
      </c>
      <c r="K3" t="s">
        <v>928</v>
      </c>
      <c r="L3"/>
      <c r="M3" t="s">
        <v>929</v>
      </c>
      <c r="N3" t="s">
        <v>930</v>
      </c>
      <c r="O3" t="s">
        <v>871</v>
      </c>
      <c r="P3" t="s">
        <v>874</v>
      </c>
      <c r="Q3" t="s">
        <v>931</v>
      </c>
      <c r="R3" t="s">
        <v>876</v>
      </c>
      <c r="S3"/>
      <c r="T3" t="s">
        <v>879</v>
      </c>
      <c r="U3"/>
      <c r="V3"/>
      <c r="W3"/>
      <c r="X3" t="s">
        <v>881</v>
      </c>
      <c r="Y3" t="s">
        <v>885</v>
      </c>
      <c r="Z3" t="s">
        <v>889</v>
      </c>
      <c r="AA3" t="s">
        <v>932</v>
      </c>
      <c r="AB3" t="s">
        <v>336</v>
      </c>
      <c r="AC3"/>
      <c r="AD3" t="s">
        <v>842</v>
      </c>
      <c r="AE3"/>
      <c r="AF3" t="s">
        <v>933</v>
      </c>
      <c r="AG3"/>
      <c r="AH3" t="s">
        <v>769</v>
      </c>
      <c r="AI3" t="s">
        <v>843</v>
      </c>
      <c r="AJ3" s="38" t="s">
        <v>296</v>
      </c>
    </row>
    <row r="4" spans="1:36" ht="14.4" x14ac:dyDescent="0.3">
      <c r="A4" t="s">
        <v>934</v>
      </c>
      <c r="B4" t="s">
        <v>935</v>
      </c>
      <c r="C4" t="s">
        <v>2470</v>
      </c>
      <c r="D4"/>
      <c r="E4" t="s">
        <v>2471</v>
      </c>
      <c r="F4" t="s">
        <v>852</v>
      </c>
      <c r="G4"/>
      <c r="H4" t="s">
        <v>936</v>
      </c>
      <c r="I4"/>
      <c r="J4" t="s">
        <v>161</v>
      </c>
      <c r="K4" t="s">
        <v>986</v>
      </c>
      <c r="L4"/>
      <c r="M4"/>
      <c r="N4"/>
      <c r="O4" t="s">
        <v>938</v>
      </c>
      <c r="P4"/>
      <c r="Q4" t="s">
        <v>939</v>
      </c>
      <c r="R4" t="s">
        <v>2473</v>
      </c>
      <c r="S4"/>
      <c r="T4" t="s">
        <v>941</v>
      </c>
      <c r="U4"/>
      <c r="V4"/>
      <c r="W4"/>
      <c r="X4" t="s">
        <v>882</v>
      </c>
      <c r="Y4" t="s">
        <v>886</v>
      </c>
      <c r="Z4"/>
      <c r="AA4" t="s">
        <v>942</v>
      </c>
      <c r="AB4" t="s">
        <v>1744</v>
      </c>
      <c r="AC4"/>
      <c r="AD4" t="s">
        <v>2481</v>
      </c>
      <c r="AE4"/>
      <c r="AF4" t="s">
        <v>903</v>
      </c>
      <c r="AG4"/>
      <c r="AH4" t="s">
        <v>908</v>
      </c>
      <c r="AI4" t="s">
        <v>943</v>
      </c>
      <c r="AJ4" s="38" t="s">
        <v>293</v>
      </c>
    </row>
    <row r="5" spans="1:36" ht="14.4" x14ac:dyDescent="0.3">
      <c r="A5" t="s">
        <v>944</v>
      </c>
      <c r="B5" t="s">
        <v>945</v>
      </c>
      <c r="C5" t="s">
        <v>840</v>
      </c>
      <c r="D5"/>
      <c r="E5"/>
      <c r="F5"/>
      <c r="G5"/>
      <c r="H5" t="s">
        <v>857</v>
      </c>
      <c r="I5"/>
      <c r="J5" t="s">
        <v>160</v>
      </c>
      <c r="K5" t="s">
        <v>989</v>
      </c>
      <c r="L5"/>
      <c r="M5"/>
      <c r="N5"/>
      <c r="O5"/>
      <c r="P5"/>
      <c r="Q5" t="s">
        <v>139</v>
      </c>
      <c r="R5" t="s">
        <v>947</v>
      </c>
      <c r="S5"/>
      <c r="T5"/>
      <c r="U5"/>
      <c r="V5"/>
      <c r="W5"/>
      <c r="X5" t="s">
        <v>883</v>
      </c>
      <c r="Y5" t="s">
        <v>2478</v>
      </c>
      <c r="Z5"/>
      <c r="AA5" t="s">
        <v>949</v>
      </c>
      <c r="AB5" t="s">
        <v>897</v>
      </c>
      <c r="AC5"/>
      <c r="AD5" t="s">
        <v>843</v>
      </c>
      <c r="AE5"/>
      <c r="AF5" t="s">
        <v>950</v>
      </c>
      <c r="AG5"/>
      <c r="AH5" t="s">
        <v>951</v>
      </c>
      <c r="AI5"/>
      <c r="AJ5" s="38" t="s">
        <v>952</v>
      </c>
    </row>
    <row r="6" spans="1:36" ht="14.4" x14ac:dyDescent="0.3">
      <c r="A6"/>
      <c r="B6"/>
      <c r="C6" t="s">
        <v>841</v>
      </c>
      <c r="D6"/>
      <c r="E6"/>
      <c r="F6"/>
      <c r="G6"/>
      <c r="H6" t="s">
        <v>953</v>
      </c>
      <c r="I6"/>
      <c r="J6" t="s">
        <v>988</v>
      </c>
      <c r="K6" t="s">
        <v>937</v>
      </c>
      <c r="L6"/>
      <c r="M6"/>
      <c r="N6"/>
      <c r="O6"/>
      <c r="P6"/>
      <c r="Q6" t="s">
        <v>968</v>
      </c>
      <c r="R6" t="s">
        <v>955</v>
      </c>
      <c r="S6"/>
      <c r="T6"/>
      <c r="U6"/>
      <c r="V6"/>
      <c r="W6"/>
      <c r="X6" t="s">
        <v>956</v>
      </c>
      <c r="Y6" t="s">
        <v>948</v>
      </c>
      <c r="Z6"/>
      <c r="AA6" t="s">
        <v>890</v>
      </c>
      <c r="AB6" t="s">
        <v>898</v>
      </c>
      <c r="AC6"/>
      <c r="AD6" t="s">
        <v>895</v>
      </c>
      <c r="AE6"/>
      <c r="AF6" t="s">
        <v>958</v>
      </c>
      <c r="AG6"/>
      <c r="AH6"/>
      <c r="AI6"/>
      <c r="AJ6" s="38" t="s">
        <v>959</v>
      </c>
    </row>
    <row r="7" spans="1:36" ht="14.4" x14ac:dyDescent="0.3">
      <c r="A7"/>
      <c r="B7"/>
      <c r="C7" t="s">
        <v>960</v>
      </c>
      <c r="D7"/>
      <c r="E7"/>
      <c r="F7"/>
      <c r="G7"/>
      <c r="H7" t="s">
        <v>961</v>
      </c>
      <c r="I7"/>
      <c r="J7" t="s">
        <v>946</v>
      </c>
      <c r="K7"/>
      <c r="L7"/>
      <c r="M7"/>
      <c r="N7"/>
      <c r="O7"/>
      <c r="P7"/>
      <c r="Q7" t="s">
        <v>973</v>
      </c>
      <c r="R7" t="s">
        <v>963</v>
      </c>
      <c r="S7"/>
      <c r="T7"/>
      <c r="U7"/>
      <c r="V7"/>
      <c r="W7"/>
      <c r="X7"/>
      <c r="Y7" t="s">
        <v>957</v>
      </c>
      <c r="Z7"/>
      <c r="AA7" t="s">
        <v>965</v>
      </c>
      <c r="AB7"/>
      <c r="AC7"/>
      <c r="AD7"/>
      <c r="AE7"/>
      <c r="AF7" t="s">
        <v>966</v>
      </c>
      <c r="AG7"/>
      <c r="AH7"/>
      <c r="AI7"/>
      <c r="AJ7" s="38" t="s">
        <v>967</v>
      </c>
    </row>
    <row r="8" spans="1:36" ht="14.4" x14ac:dyDescent="0.3">
      <c r="A8"/>
      <c r="B8"/>
      <c r="C8"/>
      <c r="D8"/>
      <c r="E8"/>
      <c r="F8"/>
      <c r="G8"/>
      <c r="H8" t="s">
        <v>858</v>
      </c>
      <c r="I8"/>
      <c r="J8" t="s">
        <v>954</v>
      </c>
      <c r="K8"/>
      <c r="L8"/>
      <c r="M8"/>
      <c r="N8"/>
      <c r="O8"/>
      <c r="P8"/>
      <c r="Q8" t="s">
        <v>975</v>
      </c>
      <c r="R8" t="s">
        <v>969</v>
      </c>
      <c r="S8"/>
      <c r="T8"/>
      <c r="U8"/>
      <c r="V8"/>
      <c r="W8"/>
      <c r="X8"/>
      <c r="Y8" t="s">
        <v>964</v>
      </c>
      <c r="Z8"/>
      <c r="AA8" t="s">
        <v>891</v>
      </c>
      <c r="AB8"/>
      <c r="AC8"/>
      <c r="AD8"/>
      <c r="AE8"/>
      <c r="AF8" t="s">
        <v>294</v>
      </c>
      <c r="AG8"/>
      <c r="AH8"/>
      <c r="AI8"/>
      <c r="AJ8" s="38" t="s">
        <v>971</v>
      </c>
    </row>
    <row r="9" spans="1:36" ht="14.4" x14ac:dyDescent="0.3">
      <c r="A9"/>
      <c r="B9"/>
      <c r="C9"/>
      <c r="D9"/>
      <c r="E9"/>
      <c r="F9"/>
      <c r="G9"/>
      <c r="H9" t="s">
        <v>859</v>
      </c>
      <c r="I9"/>
      <c r="J9" t="s">
        <v>962</v>
      </c>
      <c r="K9"/>
      <c r="L9"/>
      <c r="M9"/>
      <c r="N9"/>
      <c r="O9"/>
      <c r="P9"/>
      <c r="Q9" t="s">
        <v>978</v>
      </c>
      <c r="R9" t="s">
        <v>2474</v>
      </c>
      <c r="S9"/>
      <c r="T9"/>
      <c r="U9"/>
      <c r="V9"/>
      <c r="W9"/>
      <c r="X9"/>
      <c r="Y9" t="s">
        <v>970</v>
      </c>
      <c r="Z9"/>
      <c r="AA9" t="s">
        <v>892</v>
      </c>
      <c r="AB9"/>
      <c r="AC9"/>
      <c r="AD9"/>
      <c r="AE9"/>
      <c r="AF9" t="s">
        <v>904</v>
      </c>
      <c r="AG9"/>
      <c r="AH9"/>
      <c r="AI9"/>
      <c r="AJ9" s="38" t="s">
        <v>294</v>
      </c>
    </row>
    <row r="10" spans="1:36" ht="14.4" x14ac:dyDescent="0.3">
      <c r="A10"/>
      <c r="B10"/>
      <c r="C10"/>
      <c r="D10"/>
      <c r="E10"/>
      <c r="F10"/>
      <c r="G10"/>
      <c r="H10" t="s">
        <v>860</v>
      </c>
      <c r="I10"/>
      <c r="J10" t="s">
        <v>972</v>
      </c>
      <c r="K10"/>
      <c r="L10"/>
      <c r="M10"/>
      <c r="N10"/>
      <c r="O10"/>
      <c r="P10"/>
      <c r="Q10"/>
      <c r="R10" t="s">
        <v>974</v>
      </c>
      <c r="S10"/>
      <c r="T10"/>
      <c r="U10"/>
      <c r="V10"/>
      <c r="W10"/>
      <c r="X10"/>
      <c r="Y10" t="s">
        <v>2479</v>
      </c>
      <c r="Z10"/>
      <c r="AA10" t="s">
        <v>298</v>
      </c>
      <c r="AB10"/>
      <c r="AC10"/>
      <c r="AD10"/>
      <c r="AE10"/>
      <c r="AF10" t="s">
        <v>977</v>
      </c>
      <c r="AG10"/>
      <c r="AH10"/>
      <c r="AI10"/>
      <c r="AJ10" s="38" t="s">
        <v>912</v>
      </c>
    </row>
    <row r="11" spans="1:36" ht="14.4" x14ac:dyDescent="0.3">
      <c r="A11"/>
      <c r="B11"/>
      <c r="C11"/>
      <c r="D11"/>
      <c r="E11"/>
      <c r="F11"/>
      <c r="G11"/>
      <c r="H11" t="s">
        <v>861</v>
      </c>
      <c r="I11"/>
      <c r="J11" t="s">
        <v>863</v>
      </c>
      <c r="K11"/>
      <c r="L11"/>
      <c r="M11"/>
      <c r="N11"/>
      <c r="O11"/>
      <c r="P11"/>
      <c r="Q11"/>
      <c r="R11" t="s">
        <v>976</v>
      </c>
      <c r="S11"/>
      <c r="T11"/>
      <c r="U11"/>
      <c r="V11"/>
      <c r="W11"/>
      <c r="X11"/>
      <c r="Y11"/>
      <c r="Z11"/>
      <c r="AA11" t="s">
        <v>979</v>
      </c>
      <c r="AB11"/>
      <c r="AC11"/>
      <c r="AD11"/>
      <c r="AE11"/>
      <c r="AF11" t="s">
        <v>980</v>
      </c>
      <c r="AG11"/>
      <c r="AH11"/>
      <c r="AI11"/>
      <c r="AJ11" s="38" t="s">
        <v>981</v>
      </c>
    </row>
    <row r="12" spans="1:36" ht="14.4" x14ac:dyDescent="0.3">
      <c r="A12"/>
      <c r="B12"/>
      <c r="C12"/>
      <c r="D12"/>
      <c r="E12"/>
      <c r="F12"/>
      <c r="G12"/>
      <c r="H12" t="s">
        <v>2472</v>
      </c>
      <c r="I12"/>
      <c r="J12" t="s">
        <v>864</v>
      </c>
      <c r="K12"/>
      <c r="L12"/>
      <c r="M12"/>
      <c r="N12"/>
      <c r="O12"/>
      <c r="P12"/>
      <c r="Q12"/>
      <c r="R12" t="s">
        <v>877</v>
      </c>
      <c r="S12"/>
      <c r="T12"/>
      <c r="U12"/>
      <c r="V12"/>
      <c r="W12"/>
      <c r="X12"/>
      <c r="Y12"/>
      <c r="Z12"/>
      <c r="AA12" t="s">
        <v>905</v>
      </c>
      <c r="AB12"/>
      <c r="AC12"/>
      <c r="AD12"/>
      <c r="AE12"/>
      <c r="AF12" t="s">
        <v>983</v>
      </c>
      <c r="AG12"/>
      <c r="AH12"/>
      <c r="AI12"/>
      <c r="AJ12" s="38" t="s">
        <v>913</v>
      </c>
    </row>
    <row r="13" spans="1:36" ht="14.4" x14ac:dyDescent="0.3">
      <c r="A13"/>
      <c r="B13"/>
      <c r="C13"/>
      <c r="D13"/>
      <c r="E13"/>
      <c r="F13"/>
      <c r="G13"/>
      <c r="H13"/>
      <c r="I13"/>
      <c r="J13" t="s">
        <v>982</v>
      </c>
      <c r="K13"/>
      <c r="L13"/>
      <c r="M13"/>
      <c r="N13"/>
      <c r="O13"/>
      <c r="P13"/>
      <c r="Q13"/>
      <c r="R13" t="s">
        <v>2475</v>
      </c>
      <c r="S13"/>
      <c r="T13"/>
      <c r="U13"/>
      <c r="V13"/>
      <c r="W13"/>
      <c r="X13"/>
      <c r="Y13"/>
      <c r="Z13"/>
      <c r="AA13" t="s">
        <v>893</v>
      </c>
      <c r="AB13"/>
      <c r="AC13"/>
      <c r="AD13"/>
      <c r="AE13"/>
      <c r="AF13" t="s">
        <v>984</v>
      </c>
      <c r="AG13"/>
      <c r="AH13"/>
      <c r="AI13"/>
      <c r="AJ13" s="38" t="s">
        <v>295</v>
      </c>
    </row>
    <row r="14" spans="1:36" ht="14.4" x14ac:dyDescent="0.3">
      <c r="A14"/>
      <c r="B14"/>
      <c r="C14"/>
      <c r="D14"/>
      <c r="E14"/>
      <c r="F14"/>
      <c r="G14"/>
      <c r="H14"/>
      <c r="I14"/>
      <c r="J14"/>
      <c r="K14"/>
      <c r="L14"/>
      <c r="M14"/>
      <c r="N14"/>
      <c r="O14"/>
      <c r="P14"/>
      <c r="Q14"/>
      <c r="R14" t="s">
        <v>2476</v>
      </c>
      <c r="S14"/>
      <c r="T14"/>
      <c r="U14"/>
      <c r="V14"/>
      <c r="W14"/>
      <c r="X14"/>
      <c r="Y14"/>
      <c r="Z14"/>
      <c r="AA14" t="s">
        <v>894</v>
      </c>
      <c r="AB14"/>
      <c r="AC14"/>
      <c r="AD14"/>
      <c r="AE14"/>
      <c r="AF14" t="s">
        <v>985</v>
      </c>
      <c r="AG14"/>
      <c r="AH14"/>
      <c r="AI14"/>
      <c r="AJ14" s="38" t="s">
        <v>914</v>
      </c>
    </row>
    <row r="15" spans="1:36" ht="14.4" x14ac:dyDescent="0.3">
      <c r="A15"/>
      <c r="B15"/>
      <c r="C15"/>
      <c r="D15"/>
      <c r="E15"/>
      <c r="F15"/>
      <c r="G15"/>
      <c r="H15"/>
      <c r="I15"/>
      <c r="J15"/>
      <c r="K15"/>
      <c r="L15"/>
      <c r="M15"/>
      <c r="N15"/>
      <c r="O15"/>
      <c r="P15"/>
      <c r="Q15"/>
      <c r="S15"/>
      <c r="T15"/>
      <c r="U15"/>
      <c r="V15"/>
      <c r="W15"/>
      <c r="X15"/>
      <c r="Y15"/>
      <c r="Z15"/>
      <c r="AA15"/>
      <c r="AB15"/>
      <c r="AC15"/>
      <c r="AD15"/>
      <c r="AE15"/>
      <c r="AF15"/>
      <c r="AG15"/>
      <c r="AH15"/>
      <c r="AI15"/>
    </row>
    <row r="16" spans="1:36" ht="14.4" x14ac:dyDescent="0.3">
      <c r="A16"/>
      <c r="B16"/>
      <c r="C16"/>
      <c r="D16"/>
      <c r="E16"/>
      <c r="F16"/>
      <c r="G16"/>
      <c r="H16"/>
      <c r="I16"/>
      <c r="J16"/>
      <c r="K16"/>
      <c r="L16"/>
      <c r="M16"/>
      <c r="N16"/>
      <c r="O16"/>
      <c r="P16"/>
      <c r="Q16"/>
      <c r="R16"/>
      <c r="S16"/>
      <c r="T16"/>
      <c r="U16"/>
      <c r="V16"/>
      <c r="W16"/>
      <c r="X16"/>
      <c r="Y16"/>
      <c r="Z16"/>
      <c r="AA16"/>
      <c r="AB16"/>
      <c r="AC16"/>
      <c r="AD16"/>
      <c r="AE16"/>
      <c r="AF16"/>
      <c r="AG16"/>
      <c r="AH16"/>
      <c r="AI16"/>
    </row>
    <row r="17" spans="1:35" ht="14.4" x14ac:dyDescent="0.3">
      <c r="A17"/>
      <c r="B17"/>
      <c r="C17"/>
      <c r="D17"/>
      <c r="E17"/>
      <c r="F17"/>
      <c r="G17"/>
      <c r="H17"/>
      <c r="I17"/>
      <c r="J17"/>
      <c r="K17"/>
      <c r="L17"/>
      <c r="M17"/>
      <c r="N17"/>
      <c r="O17"/>
      <c r="P17"/>
      <c r="Q17"/>
      <c r="R17"/>
      <c r="S17"/>
      <c r="T17"/>
      <c r="U17"/>
      <c r="V17"/>
      <c r="W17"/>
      <c r="X17"/>
      <c r="Y17"/>
      <c r="Z17"/>
      <c r="AA17"/>
      <c r="AB17"/>
      <c r="AC17"/>
      <c r="AD17"/>
      <c r="AE17"/>
      <c r="AF17"/>
      <c r="AG17"/>
      <c r="AH17"/>
      <c r="AI17"/>
    </row>
    <row r="18" spans="1:35" ht="14.4" x14ac:dyDescent="0.3">
      <c r="A18"/>
      <c r="B18"/>
      <c r="C18"/>
      <c r="D18"/>
      <c r="E18"/>
      <c r="F18"/>
      <c r="G18"/>
      <c r="H18"/>
      <c r="I18"/>
      <c r="J18"/>
      <c r="K18"/>
      <c r="L18"/>
      <c r="M18"/>
      <c r="N18"/>
      <c r="O18"/>
      <c r="P18"/>
      <c r="Q18"/>
      <c r="R18"/>
      <c r="S18"/>
      <c r="T18"/>
      <c r="U18"/>
      <c r="V18"/>
      <c r="W18"/>
      <c r="X18"/>
      <c r="Y18"/>
      <c r="Z18"/>
      <c r="AA18"/>
      <c r="AB18"/>
      <c r="AC18"/>
      <c r="AD18"/>
      <c r="AE18"/>
      <c r="AF18"/>
      <c r="AG18"/>
      <c r="AH18"/>
      <c r="AI18"/>
    </row>
    <row r="19" spans="1:35" ht="14.4" x14ac:dyDescent="0.3">
      <c r="A19"/>
      <c r="B19"/>
      <c r="C19"/>
      <c r="D19"/>
      <c r="E19"/>
      <c r="F19"/>
      <c r="G19"/>
      <c r="H19"/>
      <c r="I19"/>
      <c r="J19"/>
      <c r="K19"/>
      <c r="L19"/>
      <c r="M19"/>
      <c r="N19"/>
      <c r="O19"/>
      <c r="P19"/>
      <c r="Q19"/>
      <c r="R19"/>
      <c r="S19"/>
      <c r="T19"/>
      <c r="U19"/>
      <c r="V19"/>
      <c r="W19"/>
      <c r="X19"/>
      <c r="Y19"/>
      <c r="Z19"/>
      <c r="AA19"/>
      <c r="AB19"/>
      <c r="AC19"/>
      <c r="AD19"/>
      <c r="AE19"/>
      <c r="AF19"/>
      <c r="AG19"/>
      <c r="AH19"/>
      <c r="AI19"/>
    </row>
    <row r="20" spans="1:35" ht="14.4" x14ac:dyDescent="0.3">
      <c r="A20"/>
      <c r="B20"/>
      <c r="C20"/>
      <c r="D20"/>
      <c r="E20"/>
      <c r="F20"/>
      <c r="G20"/>
      <c r="H20"/>
      <c r="I20"/>
      <c r="J20"/>
      <c r="K20"/>
      <c r="L20"/>
      <c r="M20"/>
      <c r="N20"/>
      <c r="O20"/>
      <c r="P20"/>
      <c r="Q20"/>
      <c r="R20"/>
      <c r="S20"/>
      <c r="T20"/>
      <c r="U20"/>
      <c r="V20"/>
      <c r="W20"/>
      <c r="X20"/>
      <c r="Y20"/>
      <c r="Z20"/>
      <c r="AA20"/>
      <c r="AB20"/>
      <c r="AC20"/>
      <c r="AD20"/>
      <c r="AE20"/>
      <c r="AF20"/>
      <c r="AG20"/>
      <c r="AH20"/>
      <c r="AI20"/>
    </row>
    <row r="21" spans="1:35" ht="14.4" x14ac:dyDescent="0.3">
      <c r="A21"/>
      <c r="B21"/>
      <c r="C21"/>
      <c r="D21"/>
      <c r="E21"/>
      <c r="F21"/>
      <c r="G21"/>
      <c r="H21"/>
      <c r="I21"/>
      <c r="J21"/>
      <c r="K21"/>
      <c r="L21"/>
      <c r="M21"/>
      <c r="N21"/>
      <c r="O21"/>
      <c r="P21"/>
      <c r="Q21"/>
      <c r="R21"/>
      <c r="S21"/>
      <c r="T21"/>
      <c r="U21"/>
      <c r="V21"/>
      <c r="W21"/>
      <c r="X21"/>
      <c r="Y21"/>
      <c r="Z21"/>
      <c r="AA21"/>
      <c r="AB21"/>
      <c r="AC21"/>
      <c r="AD21"/>
      <c r="AE21"/>
      <c r="AF21"/>
      <c r="AG21"/>
      <c r="AH21"/>
      <c r="AI21"/>
    </row>
    <row r="22" spans="1:35" ht="14.4" x14ac:dyDescent="0.3">
      <c r="A22"/>
      <c r="B22"/>
      <c r="C22"/>
      <c r="D22"/>
      <c r="E22"/>
      <c r="F22"/>
      <c r="G22"/>
      <c r="H22"/>
      <c r="I22"/>
      <c r="J22"/>
      <c r="K22"/>
      <c r="L22"/>
      <c r="M22"/>
      <c r="N22"/>
      <c r="O22"/>
      <c r="P22"/>
      <c r="Q22"/>
      <c r="R22"/>
      <c r="S22"/>
      <c r="T22"/>
      <c r="U22"/>
      <c r="V22"/>
      <c r="W22"/>
      <c r="X22"/>
      <c r="Y22"/>
      <c r="Z22"/>
      <c r="AA22"/>
      <c r="AB22"/>
      <c r="AC22"/>
      <c r="AD22"/>
      <c r="AE22"/>
      <c r="AF22"/>
      <c r="AG22"/>
      <c r="AH22"/>
      <c r="AI22"/>
    </row>
    <row r="23" spans="1:35" ht="14.4" x14ac:dyDescent="0.3">
      <c r="A23"/>
      <c r="B23"/>
      <c r="C23"/>
      <c r="D23"/>
      <c r="E23"/>
      <c r="F23"/>
      <c r="G23"/>
      <c r="H23"/>
      <c r="I23"/>
      <c r="J23"/>
      <c r="K23"/>
      <c r="L23"/>
      <c r="M23"/>
      <c r="N23"/>
      <c r="O23"/>
      <c r="P23"/>
      <c r="Q23"/>
      <c r="R23"/>
      <c r="S23"/>
      <c r="T23"/>
      <c r="U23"/>
      <c r="V23"/>
      <c r="W23"/>
      <c r="X23"/>
      <c r="Y23"/>
      <c r="Z23"/>
      <c r="AA23"/>
      <c r="AB23"/>
      <c r="AC23"/>
      <c r="AD23"/>
      <c r="AE23"/>
      <c r="AF23"/>
      <c r="AG23"/>
      <c r="AH23"/>
      <c r="AI23"/>
    </row>
    <row r="24" spans="1:35" ht="14.4" x14ac:dyDescent="0.3">
      <c r="A24"/>
      <c r="B24"/>
      <c r="C24"/>
      <c r="D24"/>
      <c r="E24"/>
      <c r="F24"/>
      <c r="G24"/>
      <c r="H24"/>
      <c r="I24"/>
      <c r="J24"/>
      <c r="K24"/>
      <c r="L24"/>
      <c r="M24"/>
      <c r="N24"/>
      <c r="O24"/>
      <c r="P24"/>
      <c r="Q24"/>
      <c r="R24"/>
      <c r="S24"/>
      <c r="T24"/>
      <c r="U24"/>
      <c r="V24"/>
      <c r="W24"/>
      <c r="X24"/>
      <c r="Y24"/>
      <c r="Z24"/>
      <c r="AA24"/>
      <c r="AB24"/>
      <c r="AC24"/>
      <c r="AD24"/>
      <c r="AE24"/>
      <c r="AF24"/>
      <c r="AG24"/>
      <c r="AH24"/>
      <c r="AI24"/>
    </row>
    <row r="25" spans="1:35" ht="14.4" x14ac:dyDescent="0.3">
      <c r="A25"/>
      <c r="B25"/>
      <c r="C25"/>
      <c r="D25"/>
      <c r="E25"/>
      <c r="F25"/>
      <c r="G25"/>
      <c r="H25"/>
      <c r="I25"/>
      <c r="J25"/>
      <c r="K25"/>
      <c r="L25"/>
      <c r="M25"/>
      <c r="N25"/>
      <c r="O25"/>
      <c r="P25"/>
      <c r="Q25"/>
      <c r="R25"/>
      <c r="S25"/>
      <c r="T25"/>
      <c r="U25"/>
      <c r="V25"/>
      <c r="W25"/>
      <c r="X25"/>
      <c r="Y25"/>
      <c r="Z25"/>
      <c r="AA25"/>
      <c r="AB25"/>
      <c r="AC25"/>
      <c r="AD25"/>
      <c r="AE25"/>
      <c r="AF25"/>
      <c r="AG25"/>
      <c r="AH25"/>
      <c r="AI25"/>
    </row>
    <row r="26" spans="1:35" ht="14.4" x14ac:dyDescent="0.3">
      <c r="A26"/>
      <c r="B26"/>
      <c r="C26"/>
      <c r="D26"/>
      <c r="E26"/>
      <c r="F26"/>
      <c r="G26"/>
      <c r="H26"/>
      <c r="I26"/>
      <c r="J26"/>
      <c r="K26"/>
      <c r="L26"/>
      <c r="M26"/>
      <c r="N26"/>
      <c r="O26"/>
      <c r="P26"/>
      <c r="Q26"/>
      <c r="R26"/>
      <c r="S26"/>
      <c r="T26"/>
      <c r="U26"/>
      <c r="V26"/>
      <c r="W26"/>
      <c r="X26"/>
      <c r="Y26"/>
      <c r="Z26"/>
      <c r="AA26"/>
      <c r="AB26"/>
      <c r="AC26"/>
      <c r="AD26"/>
      <c r="AE26"/>
      <c r="AF26"/>
      <c r="AG26"/>
      <c r="AH26"/>
      <c r="AI26"/>
    </row>
    <row r="27" spans="1:35" ht="14.4" x14ac:dyDescent="0.3">
      <c r="A27"/>
      <c r="B27"/>
      <c r="C27"/>
      <c r="D27"/>
      <c r="E27"/>
      <c r="F27"/>
      <c r="G27"/>
      <c r="H27"/>
      <c r="I27"/>
      <c r="J27"/>
      <c r="K27"/>
      <c r="L27"/>
      <c r="M27"/>
      <c r="N27"/>
      <c r="O27"/>
      <c r="P27"/>
      <c r="Q27"/>
      <c r="R27"/>
      <c r="S27"/>
      <c r="T27"/>
      <c r="U27"/>
      <c r="V27"/>
      <c r="W27"/>
      <c r="X27"/>
      <c r="Y27"/>
      <c r="Z27"/>
      <c r="AA27"/>
      <c r="AB27"/>
      <c r="AC27"/>
      <c r="AD27"/>
      <c r="AE27"/>
      <c r="AF27"/>
      <c r="AG27"/>
      <c r="AH27"/>
      <c r="AI27"/>
    </row>
    <row r="28" spans="1:35" ht="14.4" x14ac:dyDescent="0.3">
      <c r="A28"/>
      <c r="B28"/>
      <c r="C28"/>
      <c r="D28"/>
      <c r="E28"/>
      <c r="F28"/>
      <c r="G28"/>
      <c r="H28"/>
      <c r="I28"/>
      <c r="J28"/>
      <c r="K28"/>
      <c r="L28"/>
      <c r="M28"/>
      <c r="N28"/>
      <c r="O28"/>
      <c r="P28"/>
      <c r="Q28"/>
      <c r="R28"/>
      <c r="S28"/>
      <c r="T28"/>
      <c r="U28"/>
      <c r="V28"/>
      <c r="W28"/>
      <c r="X28"/>
      <c r="Y28"/>
      <c r="Z28"/>
      <c r="AA28"/>
      <c r="AB28"/>
      <c r="AC28"/>
      <c r="AD28"/>
      <c r="AE28"/>
      <c r="AF28"/>
      <c r="AG28"/>
      <c r="AH28"/>
      <c r="AI28"/>
    </row>
    <row r="29" spans="1:35" ht="14.4" x14ac:dyDescent="0.3">
      <c r="A29"/>
      <c r="B29"/>
      <c r="C29"/>
      <c r="D29"/>
      <c r="E29"/>
      <c r="F29"/>
      <c r="G29"/>
      <c r="H29"/>
      <c r="I29"/>
      <c r="J29"/>
      <c r="K29"/>
      <c r="L29"/>
      <c r="M29"/>
      <c r="N29"/>
      <c r="O29"/>
      <c r="P29"/>
      <c r="Q29"/>
      <c r="R29"/>
      <c r="S29"/>
      <c r="T29"/>
      <c r="U29"/>
      <c r="V29"/>
      <c r="W29"/>
      <c r="X29"/>
      <c r="Y29"/>
      <c r="Z29"/>
      <c r="AA29"/>
      <c r="AB29"/>
      <c r="AC29"/>
      <c r="AD29"/>
      <c r="AE29"/>
      <c r="AF29"/>
      <c r="AG29"/>
      <c r="AH29"/>
      <c r="AI29"/>
    </row>
    <row r="30" spans="1:35" ht="14.4" x14ac:dyDescent="0.3">
      <c r="A30"/>
      <c r="B30"/>
      <c r="C30"/>
      <c r="D30"/>
      <c r="E30"/>
      <c r="F30"/>
      <c r="G30"/>
      <c r="H30"/>
      <c r="I30"/>
      <c r="J30"/>
      <c r="K30"/>
      <c r="L30"/>
      <c r="M30"/>
      <c r="N30"/>
      <c r="O30"/>
      <c r="P30"/>
      <c r="Q30"/>
      <c r="R30"/>
      <c r="S30"/>
      <c r="T30"/>
      <c r="U30"/>
      <c r="V30"/>
      <c r="W30"/>
      <c r="X30"/>
      <c r="Y30"/>
      <c r="Z30"/>
      <c r="AA30"/>
      <c r="AB30"/>
      <c r="AC30"/>
      <c r="AD30"/>
      <c r="AE30"/>
      <c r="AF30"/>
      <c r="AG30"/>
      <c r="AH30"/>
      <c r="AI30"/>
    </row>
    <row r="31" spans="1:35" ht="14.4" x14ac:dyDescent="0.3">
      <c r="A31"/>
      <c r="B31"/>
      <c r="C31"/>
      <c r="D31"/>
      <c r="E31"/>
      <c r="F31"/>
      <c r="G31"/>
      <c r="H31"/>
      <c r="I31"/>
      <c r="J31"/>
      <c r="K31"/>
      <c r="L31"/>
      <c r="M31"/>
      <c r="N31"/>
      <c r="O31"/>
      <c r="P31"/>
      <c r="Q31"/>
      <c r="R31"/>
      <c r="S31"/>
      <c r="T31"/>
      <c r="U31"/>
      <c r="V31"/>
      <c r="W31"/>
      <c r="X31"/>
      <c r="Y31"/>
      <c r="Z31"/>
      <c r="AA31"/>
      <c r="AB31"/>
      <c r="AC31"/>
      <c r="AD31"/>
      <c r="AE31"/>
      <c r="AF31"/>
      <c r="AG31"/>
      <c r="AH31"/>
      <c r="AI31"/>
    </row>
    <row r="32" spans="1:35" ht="14.4" x14ac:dyDescent="0.3">
      <c r="A32"/>
      <c r="B32"/>
      <c r="C32"/>
      <c r="D32"/>
      <c r="E32"/>
      <c r="F32"/>
      <c r="G32"/>
      <c r="H32"/>
      <c r="I32"/>
      <c r="J32"/>
      <c r="K32"/>
      <c r="L32"/>
      <c r="M32"/>
      <c r="N32"/>
      <c r="O32"/>
      <c r="P32"/>
      <c r="Q32"/>
      <c r="R32"/>
      <c r="S32"/>
      <c r="T32"/>
      <c r="U32"/>
      <c r="V32"/>
      <c r="W32"/>
      <c r="X32"/>
      <c r="Y32"/>
      <c r="Z32"/>
      <c r="AA32"/>
      <c r="AB32"/>
      <c r="AC32"/>
      <c r="AD32"/>
      <c r="AE32"/>
      <c r="AF32"/>
      <c r="AG32"/>
      <c r="AH32"/>
      <c r="AI32"/>
    </row>
    <row r="33" spans="1:35" ht="14.4" x14ac:dyDescent="0.3">
      <c r="A33"/>
      <c r="B33"/>
      <c r="C33"/>
      <c r="D33"/>
      <c r="E33"/>
      <c r="F33"/>
      <c r="G33"/>
      <c r="H33"/>
      <c r="I33"/>
      <c r="J33"/>
      <c r="K33"/>
      <c r="L33"/>
      <c r="M33"/>
      <c r="N33"/>
      <c r="O33"/>
      <c r="P33"/>
      <c r="Q33"/>
      <c r="R33"/>
      <c r="S33"/>
      <c r="T33"/>
      <c r="U33"/>
      <c r="V33"/>
      <c r="W33"/>
      <c r="X33"/>
      <c r="Y33"/>
      <c r="Z33"/>
      <c r="AA33"/>
      <c r="AB33"/>
      <c r="AC33"/>
      <c r="AD33"/>
      <c r="AE33"/>
      <c r="AF33"/>
      <c r="AG33"/>
      <c r="AH33"/>
      <c r="AI33"/>
    </row>
    <row r="34" spans="1:35" ht="14.4" x14ac:dyDescent="0.3">
      <c r="A34"/>
      <c r="B34"/>
      <c r="C34"/>
      <c r="D34"/>
      <c r="E34"/>
      <c r="F34"/>
      <c r="G34"/>
      <c r="H34"/>
      <c r="I34"/>
      <c r="J34"/>
      <c r="K34"/>
      <c r="L34"/>
      <c r="M34"/>
      <c r="N34"/>
      <c r="O34"/>
      <c r="P34"/>
      <c r="Q34"/>
      <c r="R34"/>
      <c r="S34"/>
      <c r="T34"/>
      <c r="U34"/>
      <c r="V34"/>
      <c r="W34"/>
      <c r="X34"/>
      <c r="Y34"/>
      <c r="Z34"/>
      <c r="AA34"/>
      <c r="AB34"/>
      <c r="AC34"/>
      <c r="AD34"/>
      <c r="AE34"/>
      <c r="AF34"/>
      <c r="AG34"/>
      <c r="AH34"/>
      <c r="AI34"/>
    </row>
    <row r="35" spans="1:35" ht="14.4" x14ac:dyDescent="0.3">
      <c r="A35"/>
      <c r="B35"/>
      <c r="C35"/>
      <c r="D35"/>
      <c r="E35"/>
      <c r="F35"/>
      <c r="G35"/>
      <c r="H35"/>
      <c r="I35"/>
      <c r="J35"/>
      <c r="K35"/>
      <c r="L35"/>
      <c r="M35"/>
      <c r="N35"/>
      <c r="O35"/>
      <c r="P35"/>
      <c r="Q35"/>
      <c r="R35"/>
      <c r="S35"/>
      <c r="T35"/>
      <c r="U35"/>
      <c r="V35"/>
      <c r="W35"/>
      <c r="X35"/>
      <c r="Y35"/>
      <c r="Z35"/>
      <c r="AA35"/>
      <c r="AB35"/>
      <c r="AC35"/>
      <c r="AD35"/>
      <c r="AE35"/>
      <c r="AF35"/>
      <c r="AG35"/>
      <c r="AH35"/>
      <c r="AI35"/>
    </row>
    <row r="36" spans="1:35" ht="14.4" x14ac:dyDescent="0.3">
      <c r="A36"/>
      <c r="B36"/>
      <c r="C36"/>
      <c r="D36"/>
      <c r="E36"/>
      <c r="F36"/>
      <c r="G36"/>
      <c r="H36"/>
      <c r="I36"/>
      <c r="J36"/>
      <c r="K36"/>
      <c r="L36"/>
      <c r="M36"/>
      <c r="N36"/>
      <c r="O36"/>
      <c r="P36"/>
      <c r="Q36"/>
      <c r="R36"/>
      <c r="S36"/>
      <c r="T36"/>
      <c r="U36"/>
      <c r="V36"/>
      <c r="W36"/>
      <c r="X36"/>
      <c r="Y36"/>
      <c r="Z36"/>
      <c r="AA36"/>
      <c r="AB36"/>
      <c r="AC36"/>
      <c r="AD36"/>
      <c r="AE36"/>
      <c r="AF36"/>
      <c r="AG36"/>
      <c r="AH36"/>
      <c r="AI36"/>
    </row>
    <row r="37" spans="1:35" ht="14.4" x14ac:dyDescent="0.3">
      <c r="A37"/>
      <c r="B37"/>
      <c r="C37"/>
      <c r="D37"/>
      <c r="E37"/>
      <c r="F37"/>
      <c r="G37"/>
      <c r="H37"/>
      <c r="I37"/>
      <c r="J37"/>
      <c r="K37"/>
      <c r="L37"/>
      <c r="M37"/>
      <c r="N37"/>
      <c r="O37"/>
      <c r="P37"/>
      <c r="Q37"/>
      <c r="R37"/>
      <c r="S37"/>
      <c r="T37"/>
      <c r="U37"/>
      <c r="V37"/>
      <c r="W37"/>
      <c r="X37"/>
      <c r="Y37"/>
      <c r="Z37"/>
      <c r="AA37"/>
      <c r="AB37"/>
      <c r="AC37"/>
      <c r="AD37"/>
      <c r="AE37"/>
      <c r="AF37"/>
      <c r="AG37"/>
      <c r="AH37"/>
      <c r="AI37"/>
    </row>
    <row r="38" spans="1:35" ht="14.4" x14ac:dyDescent="0.3">
      <c r="A38"/>
      <c r="B38"/>
      <c r="C38"/>
      <c r="D38"/>
      <c r="E38"/>
      <c r="F38"/>
      <c r="G38"/>
      <c r="H38"/>
      <c r="I38"/>
      <c r="J38"/>
      <c r="K38"/>
      <c r="L38"/>
      <c r="M38"/>
      <c r="N38"/>
      <c r="O38"/>
      <c r="P38"/>
      <c r="Q38"/>
      <c r="R38"/>
      <c r="S38"/>
      <c r="T38"/>
      <c r="U38"/>
      <c r="V38"/>
      <c r="W38"/>
      <c r="X38"/>
      <c r="Y38"/>
      <c r="Z38"/>
      <c r="AA38"/>
      <c r="AB38"/>
      <c r="AC38"/>
      <c r="AD38"/>
      <c r="AE38"/>
      <c r="AF38"/>
      <c r="AG38"/>
      <c r="AH38"/>
      <c r="AI38"/>
    </row>
    <row r="39" spans="1:35" ht="14.4" x14ac:dyDescent="0.3">
      <c r="A39"/>
      <c r="B39"/>
      <c r="C39"/>
      <c r="D39"/>
      <c r="E39"/>
      <c r="F39"/>
      <c r="G39"/>
      <c r="H39"/>
      <c r="I39"/>
      <c r="J39"/>
      <c r="K39"/>
      <c r="L39"/>
      <c r="M39"/>
      <c r="N39"/>
      <c r="O39"/>
      <c r="P39"/>
      <c r="Q39"/>
      <c r="R39"/>
      <c r="S39"/>
      <c r="T39"/>
      <c r="U39"/>
      <c r="V39"/>
      <c r="W39"/>
      <c r="X39"/>
      <c r="Y39"/>
      <c r="Z39"/>
      <c r="AA39"/>
      <c r="AB39"/>
      <c r="AC39"/>
      <c r="AD39"/>
      <c r="AE39"/>
      <c r="AF39"/>
      <c r="AG39"/>
      <c r="AH39"/>
      <c r="AI39"/>
    </row>
    <row r="40" spans="1:35" ht="14.4" x14ac:dyDescent="0.3">
      <c r="A40"/>
      <c r="B40"/>
      <c r="C40"/>
      <c r="D40"/>
      <c r="E40"/>
      <c r="F40"/>
      <c r="G40"/>
      <c r="H40"/>
      <c r="I40"/>
      <c r="J40"/>
      <c r="K40"/>
      <c r="L40"/>
      <c r="M40"/>
      <c r="N40"/>
      <c r="O40"/>
      <c r="P40"/>
      <c r="Q40"/>
      <c r="R40"/>
      <c r="S40"/>
      <c r="T40"/>
      <c r="U40"/>
      <c r="V40"/>
      <c r="W40"/>
      <c r="X40"/>
      <c r="Y40"/>
      <c r="Z40"/>
      <c r="AA40"/>
      <c r="AB40"/>
      <c r="AC40"/>
      <c r="AD40"/>
      <c r="AE40"/>
      <c r="AF40"/>
      <c r="AG40"/>
      <c r="AH40"/>
      <c r="AI40"/>
    </row>
    <row r="41" spans="1:35" ht="14.4" x14ac:dyDescent="0.3">
      <c r="A41"/>
      <c r="B41"/>
      <c r="C41"/>
      <c r="D41"/>
      <c r="E41"/>
      <c r="F41"/>
      <c r="G41"/>
      <c r="H41"/>
      <c r="I41"/>
      <c r="J41"/>
      <c r="K41"/>
      <c r="L41"/>
      <c r="M41"/>
      <c r="N41"/>
      <c r="O41"/>
      <c r="P41"/>
      <c r="Q41"/>
      <c r="R41"/>
      <c r="S41"/>
      <c r="T41"/>
      <c r="U41"/>
      <c r="V41"/>
      <c r="W41"/>
      <c r="X41"/>
      <c r="Y41"/>
      <c r="Z41"/>
      <c r="AA41"/>
      <c r="AB41"/>
      <c r="AC41"/>
      <c r="AD41"/>
      <c r="AE41"/>
      <c r="AF41"/>
      <c r="AG41"/>
      <c r="AH41"/>
      <c r="AI41"/>
    </row>
    <row r="42" spans="1:35" ht="14.4" x14ac:dyDescent="0.3">
      <c r="A42"/>
      <c r="B42"/>
      <c r="C42"/>
      <c r="D42"/>
      <c r="E42"/>
      <c r="F42"/>
      <c r="G42"/>
      <c r="H42"/>
      <c r="I42"/>
      <c r="J42"/>
      <c r="K42"/>
      <c r="L42"/>
      <c r="M42"/>
      <c r="N42"/>
      <c r="O42"/>
      <c r="P42"/>
      <c r="Q42"/>
      <c r="R42"/>
      <c r="S42"/>
      <c r="T42"/>
      <c r="U42"/>
      <c r="V42"/>
      <c r="W42"/>
      <c r="X42"/>
      <c r="Y42"/>
      <c r="Z42"/>
      <c r="AA42"/>
      <c r="AB42"/>
      <c r="AC42"/>
      <c r="AD42"/>
      <c r="AE42"/>
      <c r="AF42"/>
      <c r="AG42"/>
      <c r="AH42"/>
      <c r="AI42"/>
    </row>
    <row r="43" spans="1:35" ht="14.4" x14ac:dyDescent="0.3">
      <c r="A43"/>
      <c r="B43"/>
      <c r="C43"/>
      <c r="D43"/>
      <c r="E43"/>
      <c r="F43"/>
      <c r="G43"/>
      <c r="H43"/>
      <c r="I43"/>
      <c r="J43"/>
      <c r="K43"/>
      <c r="L43"/>
      <c r="M43"/>
      <c r="N43"/>
      <c r="O43"/>
      <c r="P43"/>
      <c r="Q43"/>
      <c r="R43"/>
      <c r="S43"/>
      <c r="T43"/>
      <c r="U43"/>
      <c r="V43"/>
      <c r="W43"/>
      <c r="X43"/>
      <c r="Y43"/>
      <c r="Z43"/>
      <c r="AA43"/>
      <c r="AB43"/>
      <c r="AC43"/>
      <c r="AD43"/>
      <c r="AE43"/>
      <c r="AF43"/>
      <c r="AG43"/>
      <c r="AH43"/>
      <c r="AI43"/>
    </row>
    <row r="44" spans="1:35" ht="14.4" x14ac:dyDescent="0.3">
      <c r="A44"/>
      <c r="B44"/>
      <c r="C44"/>
      <c r="D44"/>
      <c r="E44"/>
      <c r="F44"/>
      <c r="G44"/>
      <c r="H44"/>
      <c r="I44"/>
      <c r="J44"/>
      <c r="K44"/>
      <c r="L44"/>
      <c r="M44"/>
      <c r="N44"/>
      <c r="O44"/>
      <c r="P44"/>
      <c r="Q44"/>
      <c r="R44"/>
      <c r="S44"/>
      <c r="T44"/>
      <c r="U44"/>
      <c r="V44"/>
      <c r="W44"/>
      <c r="X44"/>
      <c r="Y44"/>
      <c r="Z44"/>
      <c r="AA44"/>
      <c r="AB44"/>
      <c r="AC44"/>
      <c r="AD44"/>
      <c r="AE44"/>
      <c r="AF44"/>
      <c r="AG44"/>
      <c r="AH44"/>
      <c r="AI44"/>
    </row>
    <row r="45" spans="1:35" ht="14.4" x14ac:dyDescent="0.3">
      <c r="A45"/>
      <c r="B45"/>
      <c r="C45"/>
      <c r="D45"/>
      <c r="E45"/>
      <c r="F45"/>
      <c r="G45"/>
      <c r="H45"/>
      <c r="I45"/>
      <c r="J45"/>
      <c r="K45"/>
      <c r="L45"/>
      <c r="M45"/>
      <c r="N45"/>
      <c r="O45"/>
      <c r="P45"/>
      <c r="Q45"/>
      <c r="R45"/>
      <c r="S45"/>
      <c r="T45"/>
      <c r="U45"/>
      <c r="V45"/>
      <c r="W45"/>
      <c r="X45"/>
      <c r="Y45"/>
      <c r="Z45"/>
      <c r="AA45"/>
      <c r="AB45"/>
      <c r="AC45"/>
      <c r="AD45"/>
      <c r="AE45"/>
      <c r="AF45"/>
      <c r="AG45"/>
      <c r="AH45"/>
      <c r="AI45"/>
    </row>
    <row r="46" spans="1:35" ht="14.4" x14ac:dyDescent="0.3">
      <c r="A46"/>
      <c r="B46"/>
      <c r="C46"/>
      <c r="D46"/>
      <c r="E46"/>
      <c r="F46"/>
      <c r="G46"/>
      <c r="H46"/>
      <c r="I46"/>
      <c r="J46"/>
      <c r="K46"/>
      <c r="L46"/>
      <c r="M46"/>
      <c r="N46"/>
      <c r="O46"/>
      <c r="P46"/>
      <c r="Q46"/>
      <c r="R46"/>
      <c r="S46"/>
      <c r="T46"/>
      <c r="U46"/>
      <c r="V46"/>
      <c r="W46"/>
      <c r="X46"/>
      <c r="Y46"/>
      <c r="Z46"/>
      <c r="AA46"/>
      <c r="AB46"/>
      <c r="AC46"/>
      <c r="AD46"/>
      <c r="AE46"/>
      <c r="AF46"/>
      <c r="AG46"/>
      <c r="AH46"/>
      <c r="AI46"/>
    </row>
    <row r="47" spans="1:35" ht="14.4" x14ac:dyDescent="0.3">
      <c r="A47"/>
      <c r="B47"/>
      <c r="C47"/>
      <c r="D47"/>
      <c r="E47"/>
      <c r="F47"/>
      <c r="G47"/>
      <c r="H47"/>
      <c r="I47"/>
      <c r="J47"/>
      <c r="K47"/>
      <c r="L47"/>
      <c r="M47"/>
      <c r="N47"/>
      <c r="O47"/>
      <c r="P47"/>
      <c r="Q47"/>
      <c r="R47"/>
      <c r="S47"/>
      <c r="T47"/>
      <c r="U47"/>
      <c r="V47"/>
      <c r="W47"/>
      <c r="X47"/>
      <c r="Y47"/>
      <c r="Z47"/>
      <c r="AA47"/>
      <c r="AB47"/>
      <c r="AC47"/>
      <c r="AD47"/>
      <c r="AE47"/>
      <c r="AF47"/>
      <c r="AG47"/>
      <c r="AH47"/>
      <c r="AI47"/>
    </row>
    <row r="48" spans="1:35" ht="14.4" x14ac:dyDescent="0.3">
      <c r="A48"/>
      <c r="B48"/>
      <c r="C48"/>
      <c r="D48"/>
      <c r="E48"/>
      <c r="F48"/>
      <c r="G48"/>
      <c r="H48"/>
      <c r="I48"/>
      <c r="J48"/>
      <c r="K48"/>
      <c r="L48"/>
      <c r="M48"/>
      <c r="N48"/>
      <c r="O48"/>
      <c r="P48"/>
      <c r="Q48"/>
      <c r="R48"/>
      <c r="S48"/>
      <c r="T48"/>
      <c r="U48"/>
      <c r="V48"/>
      <c r="W48"/>
      <c r="X48"/>
      <c r="Y48"/>
      <c r="Z48"/>
      <c r="AA48"/>
      <c r="AB48"/>
      <c r="AC48"/>
      <c r="AD48"/>
      <c r="AE48"/>
      <c r="AF48"/>
      <c r="AG48"/>
      <c r="AH48"/>
      <c r="AI48"/>
    </row>
    <row r="49" spans="1:35" ht="14.4" x14ac:dyDescent="0.3">
      <c r="A49"/>
      <c r="B49"/>
      <c r="C49"/>
      <c r="D49"/>
      <c r="E49"/>
      <c r="F49"/>
      <c r="G49"/>
      <c r="H49"/>
      <c r="I49"/>
      <c r="J49"/>
      <c r="K49"/>
      <c r="L49"/>
      <c r="M49"/>
      <c r="N49"/>
      <c r="O49"/>
      <c r="P49"/>
      <c r="Q49"/>
      <c r="R49"/>
      <c r="S49"/>
      <c r="T49"/>
      <c r="U49"/>
      <c r="V49"/>
      <c r="W49"/>
      <c r="X49"/>
      <c r="Y49"/>
      <c r="Z49"/>
      <c r="AA49"/>
      <c r="AB49"/>
      <c r="AC49"/>
      <c r="AD49"/>
      <c r="AE49"/>
      <c r="AF49"/>
      <c r="AG49"/>
      <c r="AH49"/>
      <c r="AI49"/>
    </row>
    <row r="50" spans="1:35" ht="14.4" x14ac:dyDescent="0.3">
      <c r="A50"/>
      <c r="B50"/>
      <c r="C50"/>
      <c r="D50"/>
      <c r="E50"/>
      <c r="F50"/>
      <c r="G50"/>
      <c r="H50"/>
      <c r="I50"/>
      <c r="J50"/>
      <c r="K50"/>
      <c r="L50"/>
      <c r="M50"/>
      <c r="N50"/>
      <c r="O50"/>
      <c r="P50"/>
      <c r="Q50"/>
      <c r="R50"/>
      <c r="S50"/>
      <c r="T50"/>
      <c r="U50"/>
      <c r="V50"/>
      <c r="W50"/>
      <c r="X50"/>
      <c r="Y50"/>
      <c r="Z50"/>
      <c r="AA50"/>
      <c r="AB50"/>
      <c r="AC50"/>
      <c r="AD50"/>
      <c r="AE50"/>
      <c r="AF50"/>
      <c r="AG50"/>
      <c r="AH50"/>
      <c r="AI50"/>
    </row>
    <row r="51" spans="1:35" ht="14.4" x14ac:dyDescent="0.3">
      <c r="A51"/>
      <c r="B51"/>
      <c r="C51"/>
      <c r="D51"/>
      <c r="E51"/>
      <c r="F51"/>
      <c r="G51"/>
      <c r="H51"/>
      <c r="I51"/>
      <c r="J51"/>
      <c r="K51"/>
      <c r="L51"/>
      <c r="M51"/>
      <c r="N51"/>
      <c r="O51"/>
      <c r="P51"/>
      <c r="Q51"/>
      <c r="R51"/>
      <c r="S51"/>
      <c r="T51"/>
      <c r="U51"/>
      <c r="V51"/>
      <c r="W51"/>
      <c r="X51"/>
      <c r="Y51"/>
      <c r="Z51"/>
      <c r="AA51"/>
      <c r="AB51"/>
      <c r="AC51"/>
      <c r="AD51"/>
      <c r="AE51"/>
      <c r="AF51"/>
      <c r="AG51"/>
      <c r="AH51"/>
      <c r="AI51"/>
    </row>
    <row r="52" spans="1:35" ht="14.4" x14ac:dyDescent="0.3">
      <c r="A52"/>
      <c r="B52"/>
      <c r="C52"/>
      <c r="D52"/>
      <c r="E52"/>
      <c r="F52"/>
      <c r="G52"/>
      <c r="H52"/>
      <c r="I52"/>
      <c r="J52"/>
      <c r="K52"/>
      <c r="L52"/>
      <c r="M52"/>
      <c r="N52"/>
      <c r="O52"/>
      <c r="P52"/>
      <c r="Q52"/>
      <c r="R52"/>
      <c r="S52"/>
      <c r="T52"/>
      <c r="U52"/>
      <c r="V52"/>
      <c r="W52"/>
      <c r="X52"/>
      <c r="Y52"/>
      <c r="Z52"/>
      <c r="AA52"/>
      <c r="AB52"/>
      <c r="AC52"/>
      <c r="AD52"/>
      <c r="AE52"/>
      <c r="AF52"/>
      <c r="AG52"/>
      <c r="AH52"/>
      <c r="AI52"/>
    </row>
    <row r="53" spans="1:35" ht="14.4" x14ac:dyDescent="0.3">
      <c r="A53"/>
      <c r="B53"/>
      <c r="C53"/>
      <c r="D53"/>
      <c r="E53"/>
      <c r="F53"/>
      <c r="G53"/>
      <c r="H53"/>
      <c r="I53"/>
      <c r="J53"/>
      <c r="K53"/>
      <c r="L53"/>
      <c r="M53"/>
      <c r="N53"/>
      <c r="O53"/>
      <c r="P53"/>
      <c r="Q53"/>
      <c r="R53"/>
      <c r="S53"/>
      <c r="T53"/>
      <c r="U53"/>
      <c r="V53"/>
      <c r="W53"/>
      <c r="X53"/>
      <c r="Y53"/>
      <c r="Z53"/>
      <c r="AA53"/>
      <c r="AB53"/>
      <c r="AC53"/>
      <c r="AD53"/>
      <c r="AE53"/>
      <c r="AF53"/>
      <c r="AG53"/>
      <c r="AH53"/>
      <c r="AI53"/>
    </row>
    <row r="54" spans="1:35" ht="14.4" x14ac:dyDescent="0.3">
      <c r="A54"/>
      <c r="B54"/>
      <c r="C54"/>
      <c r="D54"/>
      <c r="E54"/>
      <c r="F54"/>
      <c r="G54"/>
      <c r="H54"/>
      <c r="I54"/>
      <c r="J54"/>
      <c r="K54"/>
      <c r="L54"/>
      <c r="M54"/>
      <c r="N54"/>
      <c r="O54"/>
      <c r="P54"/>
      <c r="Q54"/>
      <c r="R54"/>
      <c r="S54"/>
      <c r="T54"/>
      <c r="U54"/>
      <c r="V54"/>
      <c r="W54"/>
      <c r="X54"/>
      <c r="Y54"/>
      <c r="Z54"/>
      <c r="AA54"/>
      <c r="AB54"/>
      <c r="AC54"/>
      <c r="AD54"/>
      <c r="AE54"/>
      <c r="AF54"/>
      <c r="AG54"/>
      <c r="AH54"/>
      <c r="AI54"/>
    </row>
    <row r="55" spans="1:35" ht="14.4" x14ac:dyDescent="0.3">
      <c r="A55"/>
      <c r="B55"/>
      <c r="C55"/>
      <c r="D55"/>
      <c r="E55"/>
      <c r="F55"/>
      <c r="G55"/>
      <c r="H55"/>
      <c r="I55"/>
      <c r="J55"/>
      <c r="K55"/>
      <c r="L55"/>
      <c r="M55"/>
      <c r="N55"/>
      <c r="O55"/>
      <c r="P55"/>
      <c r="Q55"/>
      <c r="R55"/>
      <c r="S55"/>
      <c r="T55"/>
      <c r="U55"/>
      <c r="V55"/>
      <c r="W55"/>
      <c r="X55"/>
      <c r="Y55"/>
      <c r="Z55"/>
      <c r="AA55"/>
      <c r="AB55"/>
      <c r="AC55"/>
      <c r="AD55"/>
      <c r="AE55"/>
      <c r="AF55"/>
      <c r="AG55"/>
      <c r="AH55"/>
      <c r="AI55"/>
    </row>
    <row r="56" spans="1:35" ht="14.4" x14ac:dyDescent="0.3">
      <c r="A56"/>
      <c r="B56"/>
      <c r="C56"/>
      <c r="D56"/>
      <c r="E56"/>
      <c r="F56"/>
      <c r="G56"/>
      <c r="H56"/>
      <c r="I56"/>
      <c r="J56"/>
      <c r="K56"/>
      <c r="L56"/>
      <c r="M56"/>
      <c r="N56"/>
      <c r="O56"/>
      <c r="P56"/>
      <c r="Q56"/>
      <c r="R56"/>
      <c r="S56"/>
      <c r="T56"/>
      <c r="U56"/>
      <c r="V56"/>
      <c r="W56"/>
      <c r="X56"/>
      <c r="Y56"/>
      <c r="Z56"/>
      <c r="AA56"/>
      <c r="AB56"/>
      <c r="AC56"/>
      <c r="AD56"/>
      <c r="AE56"/>
      <c r="AF56"/>
      <c r="AG56"/>
      <c r="AH56"/>
      <c r="AI56"/>
    </row>
    <row r="57" spans="1:35" ht="14.4" x14ac:dyDescent="0.3">
      <c r="A57"/>
      <c r="B57"/>
      <c r="C57"/>
      <c r="D57"/>
      <c r="E57"/>
      <c r="F57"/>
      <c r="G57"/>
      <c r="H57"/>
      <c r="I57"/>
      <c r="J57"/>
      <c r="K57"/>
      <c r="L57"/>
      <c r="M57"/>
      <c r="N57"/>
      <c r="O57"/>
      <c r="P57"/>
      <c r="Q57"/>
      <c r="R57"/>
      <c r="S57"/>
      <c r="T57"/>
      <c r="U57"/>
      <c r="V57"/>
      <c r="W57"/>
      <c r="X57"/>
      <c r="Y57"/>
      <c r="Z57"/>
      <c r="AA57"/>
      <c r="AB57"/>
      <c r="AC57"/>
      <c r="AD57"/>
      <c r="AE57"/>
      <c r="AF57"/>
      <c r="AG57"/>
      <c r="AH57"/>
      <c r="AI57"/>
    </row>
    <row r="58" spans="1:35" ht="14.4" x14ac:dyDescent="0.3">
      <c r="A58"/>
      <c r="B58"/>
      <c r="C58"/>
      <c r="D58"/>
      <c r="E58"/>
      <c r="F58"/>
      <c r="G58"/>
      <c r="H58"/>
      <c r="I58"/>
      <c r="J58"/>
      <c r="K58"/>
      <c r="L58"/>
      <c r="M58"/>
      <c r="N58"/>
      <c r="O58"/>
      <c r="P58"/>
      <c r="Q58"/>
      <c r="R58"/>
      <c r="S58"/>
      <c r="T58"/>
      <c r="U58"/>
      <c r="V58"/>
      <c r="W58"/>
      <c r="X58"/>
      <c r="Y58"/>
      <c r="Z58"/>
      <c r="AA58"/>
      <c r="AB58"/>
      <c r="AC58"/>
      <c r="AD58"/>
      <c r="AE58"/>
      <c r="AF58"/>
      <c r="AG58"/>
      <c r="AH58"/>
      <c r="AI58"/>
    </row>
    <row r="59" spans="1:35" ht="14.4" x14ac:dyDescent="0.3">
      <c r="A59"/>
      <c r="B59"/>
      <c r="C59"/>
      <c r="D59"/>
      <c r="E59"/>
      <c r="F59"/>
      <c r="G59"/>
      <c r="H59"/>
      <c r="I59"/>
      <c r="J59"/>
      <c r="K59"/>
      <c r="L59"/>
      <c r="M59"/>
      <c r="N59"/>
      <c r="O59"/>
      <c r="P59"/>
      <c r="Q59"/>
      <c r="R59"/>
      <c r="S59"/>
      <c r="T59"/>
      <c r="U59"/>
      <c r="V59"/>
      <c r="W59"/>
      <c r="X59"/>
      <c r="Y59"/>
      <c r="Z59"/>
      <c r="AA59"/>
      <c r="AB59"/>
      <c r="AC59"/>
      <c r="AD59"/>
      <c r="AE59"/>
      <c r="AF59"/>
      <c r="AG59"/>
      <c r="AH59"/>
      <c r="AI59"/>
    </row>
    <row r="60" spans="1:35" ht="14.4" x14ac:dyDescent="0.3">
      <c r="A60"/>
      <c r="B60"/>
      <c r="C60"/>
      <c r="D60"/>
      <c r="E60"/>
      <c r="F60"/>
      <c r="G60"/>
      <c r="H60"/>
      <c r="I60"/>
      <c r="J60"/>
      <c r="K60"/>
      <c r="L60"/>
      <c r="M60"/>
      <c r="N60"/>
      <c r="O60"/>
      <c r="P60"/>
      <c r="Q60"/>
      <c r="R60"/>
      <c r="S60"/>
      <c r="T60"/>
      <c r="U60"/>
      <c r="V60"/>
      <c r="W60"/>
      <c r="X60"/>
      <c r="Y60"/>
      <c r="Z60"/>
      <c r="AA60"/>
      <c r="AB60"/>
      <c r="AC60"/>
      <c r="AD60"/>
      <c r="AE60"/>
      <c r="AF60"/>
      <c r="AG60"/>
      <c r="AH60"/>
      <c r="AI60"/>
    </row>
    <row r="61" spans="1:35" ht="14.4" x14ac:dyDescent="0.3">
      <c r="A61"/>
      <c r="B61"/>
      <c r="C61"/>
      <c r="D61"/>
      <c r="E61"/>
      <c r="F61"/>
      <c r="G61"/>
      <c r="H61"/>
      <c r="I61"/>
      <c r="J61"/>
      <c r="K61"/>
      <c r="L61"/>
      <c r="M61"/>
      <c r="N61"/>
      <c r="O61"/>
      <c r="P61"/>
      <c r="Q61"/>
      <c r="R61"/>
      <c r="S61"/>
      <c r="T61"/>
      <c r="U61"/>
      <c r="V61"/>
      <c r="W61"/>
      <c r="X61"/>
      <c r="Y61"/>
      <c r="Z61"/>
      <c r="AA61"/>
      <c r="AB61"/>
      <c r="AC61"/>
      <c r="AD61"/>
      <c r="AE61"/>
      <c r="AF61"/>
      <c r="AG61"/>
      <c r="AH61"/>
      <c r="AI61"/>
    </row>
    <row r="62" spans="1:35" ht="14.4" x14ac:dyDescent="0.3">
      <c r="A62"/>
      <c r="B62"/>
      <c r="C62"/>
      <c r="D62"/>
      <c r="E62"/>
      <c r="F62"/>
      <c r="G62"/>
      <c r="H62"/>
      <c r="I62"/>
      <c r="J62"/>
      <c r="K62"/>
      <c r="L62"/>
      <c r="M62"/>
      <c r="N62"/>
      <c r="O62"/>
      <c r="P62"/>
      <c r="Q62"/>
      <c r="R62"/>
      <c r="S62"/>
      <c r="T62"/>
      <c r="U62"/>
      <c r="V62"/>
      <c r="W62"/>
      <c r="X62"/>
      <c r="Y62"/>
      <c r="Z62"/>
      <c r="AA62"/>
      <c r="AB62"/>
      <c r="AC62"/>
      <c r="AD62"/>
      <c r="AE62"/>
      <c r="AF62"/>
      <c r="AG62"/>
      <c r="AH62"/>
      <c r="AI62"/>
    </row>
    <row r="63" spans="1:35" ht="14.4" x14ac:dyDescent="0.3">
      <c r="A63"/>
      <c r="B63"/>
      <c r="C63"/>
      <c r="D63"/>
      <c r="E63"/>
      <c r="F63"/>
      <c r="G63"/>
      <c r="H63"/>
      <c r="I63"/>
      <c r="J63"/>
      <c r="K63"/>
      <c r="L63"/>
      <c r="M63"/>
      <c r="N63"/>
      <c r="O63"/>
      <c r="P63"/>
      <c r="Q63"/>
      <c r="R63"/>
      <c r="S63"/>
      <c r="T63"/>
      <c r="U63"/>
      <c r="V63"/>
      <c r="W63"/>
      <c r="X63"/>
      <c r="Y63"/>
      <c r="Z63"/>
      <c r="AA63"/>
      <c r="AB63"/>
      <c r="AC63"/>
      <c r="AD63"/>
      <c r="AE63"/>
      <c r="AF63"/>
      <c r="AG63"/>
      <c r="AH63"/>
      <c r="AI63"/>
    </row>
    <row r="64" spans="1:35" ht="14.4" x14ac:dyDescent="0.3">
      <c r="A64"/>
      <c r="B64"/>
      <c r="C64"/>
      <c r="D64"/>
      <c r="E64"/>
      <c r="F64"/>
      <c r="G64"/>
      <c r="H64"/>
      <c r="I64"/>
      <c r="J64"/>
      <c r="K64"/>
      <c r="L64"/>
      <c r="M64"/>
      <c r="N64"/>
      <c r="O64"/>
      <c r="P64"/>
      <c r="Q64"/>
      <c r="R64"/>
      <c r="S64"/>
      <c r="T64"/>
      <c r="U64"/>
      <c r="V64"/>
      <c r="W64"/>
      <c r="X64"/>
      <c r="Y64"/>
      <c r="Z64"/>
      <c r="AA64"/>
      <c r="AB64"/>
      <c r="AC64"/>
      <c r="AD64"/>
      <c r="AE64"/>
      <c r="AF64"/>
      <c r="AG64"/>
      <c r="AH64"/>
      <c r="AI64"/>
    </row>
    <row r="65" spans="1:35" ht="14.4" x14ac:dyDescent="0.3">
      <c r="A65"/>
      <c r="B65"/>
      <c r="C65"/>
      <c r="D65"/>
      <c r="E65"/>
      <c r="F65"/>
      <c r="G65"/>
      <c r="H65"/>
      <c r="I65"/>
      <c r="J65"/>
      <c r="K65"/>
      <c r="L65"/>
      <c r="M65"/>
      <c r="N65"/>
      <c r="O65"/>
      <c r="P65"/>
      <c r="Q65"/>
      <c r="R65"/>
      <c r="S65"/>
      <c r="T65"/>
      <c r="U65"/>
      <c r="V65"/>
      <c r="W65"/>
      <c r="X65"/>
      <c r="Y65"/>
      <c r="Z65"/>
      <c r="AA65"/>
      <c r="AB65"/>
      <c r="AC65"/>
      <c r="AD65"/>
      <c r="AE65"/>
      <c r="AF65"/>
      <c r="AG65"/>
      <c r="AH65"/>
      <c r="AI65"/>
    </row>
    <row r="66" spans="1:35" ht="14.4" x14ac:dyDescent="0.3">
      <c r="A66"/>
      <c r="B66"/>
      <c r="C66"/>
      <c r="D66"/>
      <c r="E66"/>
      <c r="F66"/>
      <c r="G66"/>
      <c r="H66"/>
      <c r="I66"/>
      <c r="J66"/>
      <c r="K66"/>
      <c r="L66"/>
      <c r="M66"/>
      <c r="N66"/>
      <c r="O66"/>
      <c r="P66"/>
      <c r="Q66"/>
      <c r="R66"/>
      <c r="S66"/>
      <c r="T66"/>
      <c r="U66"/>
      <c r="V66"/>
      <c r="W66"/>
      <c r="X66"/>
      <c r="Y66"/>
      <c r="Z66"/>
      <c r="AA66"/>
      <c r="AB66"/>
      <c r="AC66"/>
      <c r="AD66"/>
      <c r="AE66"/>
      <c r="AF66"/>
      <c r="AG66"/>
      <c r="AH66"/>
      <c r="AI66"/>
    </row>
    <row r="67" spans="1:35" ht="14.4" x14ac:dyDescent="0.3">
      <c r="A67"/>
      <c r="B67"/>
      <c r="C67"/>
      <c r="D67"/>
      <c r="E67"/>
      <c r="F67"/>
      <c r="G67"/>
      <c r="H67"/>
      <c r="I67"/>
      <c r="J67"/>
      <c r="K67"/>
      <c r="L67"/>
      <c r="M67"/>
      <c r="N67"/>
      <c r="O67"/>
      <c r="P67"/>
      <c r="Q67"/>
      <c r="R67"/>
      <c r="S67"/>
      <c r="T67"/>
      <c r="U67"/>
      <c r="V67"/>
      <c r="W67"/>
      <c r="X67"/>
      <c r="Y67"/>
      <c r="Z67"/>
      <c r="AA67"/>
      <c r="AB67"/>
      <c r="AC67"/>
      <c r="AD67"/>
      <c r="AE67"/>
      <c r="AF67"/>
      <c r="AG67"/>
      <c r="AH67"/>
      <c r="AI67"/>
    </row>
    <row r="68" spans="1:35" ht="14.4" x14ac:dyDescent="0.3">
      <c r="A68"/>
      <c r="B68"/>
      <c r="C68"/>
      <c r="D68"/>
      <c r="E68"/>
      <c r="F68"/>
      <c r="G68"/>
      <c r="H68"/>
      <c r="I68"/>
      <c r="J68"/>
      <c r="K68"/>
      <c r="L68"/>
      <c r="M68"/>
      <c r="N68"/>
      <c r="O68"/>
      <c r="P68"/>
      <c r="Q68"/>
      <c r="R68"/>
      <c r="S68"/>
      <c r="T68"/>
      <c r="U68"/>
      <c r="V68"/>
      <c r="W68"/>
      <c r="X68"/>
      <c r="Y68"/>
      <c r="Z68"/>
      <c r="AA68"/>
      <c r="AB68"/>
      <c r="AC68"/>
      <c r="AD68"/>
      <c r="AE68"/>
      <c r="AF68"/>
      <c r="AG68"/>
      <c r="AH68"/>
      <c r="AI68"/>
    </row>
    <row r="69" spans="1:35" ht="14.4" x14ac:dyDescent="0.3">
      <c r="A69"/>
      <c r="B69"/>
      <c r="C69"/>
      <c r="D69"/>
      <c r="E69"/>
      <c r="F69"/>
      <c r="G69"/>
      <c r="H69"/>
      <c r="I69"/>
      <c r="J69"/>
      <c r="K69"/>
      <c r="L69"/>
      <c r="M69"/>
      <c r="N69"/>
      <c r="O69"/>
      <c r="P69"/>
      <c r="Q69"/>
      <c r="R69"/>
      <c r="S69"/>
      <c r="T69"/>
      <c r="U69"/>
      <c r="V69"/>
      <c r="W69"/>
      <c r="X69"/>
      <c r="Y69"/>
      <c r="Z69"/>
      <c r="AA69"/>
      <c r="AB69"/>
      <c r="AC69"/>
      <c r="AD69"/>
      <c r="AE69"/>
      <c r="AF69"/>
      <c r="AG69"/>
      <c r="AH69"/>
      <c r="AI69"/>
    </row>
    <row r="70" spans="1:35" ht="14.4" x14ac:dyDescent="0.3">
      <c r="A70"/>
      <c r="B70"/>
      <c r="C70"/>
      <c r="D70"/>
      <c r="E70"/>
      <c r="F70"/>
      <c r="G70"/>
      <c r="H70"/>
      <c r="I70"/>
      <c r="J70"/>
      <c r="K70"/>
      <c r="L70"/>
      <c r="M70"/>
      <c r="N70"/>
      <c r="O70"/>
      <c r="P70"/>
      <c r="Q70"/>
      <c r="R70"/>
      <c r="S70"/>
      <c r="T70"/>
      <c r="U70"/>
      <c r="V70"/>
      <c r="W70"/>
      <c r="X70"/>
      <c r="Y70"/>
      <c r="Z70"/>
      <c r="AA70"/>
      <c r="AB70"/>
      <c r="AC70"/>
      <c r="AD70"/>
      <c r="AE70"/>
      <c r="AF70"/>
      <c r="AG70"/>
      <c r="AH70"/>
      <c r="AI70"/>
    </row>
    <row r="71" spans="1:35" ht="14.4" x14ac:dyDescent="0.3">
      <c r="A71"/>
      <c r="B71"/>
      <c r="C71"/>
      <c r="D71"/>
      <c r="E71"/>
      <c r="F71"/>
      <c r="G71"/>
      <c r="H71"/>
      <c r="I71"/>
      <c r="J71"/>
      <c r="K71"/>
      <c r="L71"/>
      <c r="M71"/>
      <c r="N71"/>
      <c r="O71"/>
      <c r="P71"/>
      <c r="Q71"/>
      <c r="R71"/>
      <c r="S71"/>
      <c r="T71"/>
      <c r="U71"/>
      <c r="V71"/>
      <c r="W71"/>
      <c r="X71"/>
      <c r="Y71"/>
      <c r="Z71"/>
      <c r="AA71"/>
      <c r="AB71"/>
      <c r="AC71"/>
      <c r="AD71"/>
      <c r="AE71"/>
      <c r="AF71"/>
      <c r="AG71"/>
      <c r="AH71"/>
      <c r="AI71"/>
    </row>
    <row r="72" spans="1:35" ht="14.4" x14ac:dyDescent="0.3">
      <c r="A72"/>
      <c r="B72"/>
      <c r="C72"/>
      <c r="D72"/>
      <c r="E72"/>
      <c r="F72"/>
      <c r="G72"/>
      <c r="H72"/>
      <c r="I72"/>
      <c r="J72"/>
      <c r="K72"/>
      <c r="L72"/>
      <c r="M72"/>
      <c r="N72"/>
      <c r="O72"/>
      <c r="P72"/>
      <c r="Q72"/>
      <c r="R72"/>
      <c r="S72"/>
      <c r="T72"/>
      <c r="U72"/>
      <c r="V72"/>
      <c r="W72"/>
      <c r="X72"/>
      <c r="Y72"/>
      <c r="Z72"/>
      <c r="AA72"/>
      <c r="AB72"/>
      <c r="AC72"/>
      <c r="AD72"/>
      <c r="AE72"/>
      <c r="AF72"/>
      <c r="AG72"/>
      <c r="AH72"/>
      <c r="AI72"/>
    </row>
    <row r="73" spans="1:35" ht="14.4" x14ac:dyDescent="0.3">
      <c r="A73"/>
      <c r="B73"/>
      <c r="C73"/>
      <c r="D73"/>
      <c r="E73"/>
      <c r="F73"/>
      <c r="G73"/>
      <c r="H73"/>
      <c r="I73"/>
      <c r="J73"/>
      <c r="K73"/>
      <c r="L73"/>
      <c r="M73"/>
      <c r="N73"/>
      <c r="O73"/>
      <c r="P73"/>
      <c r="Q73"/>
      <c r="R73"/>
      <c r="S73"/>
      <c r="T73"/>
      <c r="U73"/>
      <c r="V73"/>
      <c r="W73"/>
      <c r="X73"/>
      <c r="Y73"/>
      <c r="Z73"/>
      <c r="AA73"/>
      <c r="AB73"/>
      <c r="AC73"/>
      <c r="AD73"/>
      <c r="AE73"/>
      <c r="AF73"/>
      <c r="AG73"/>
      <c r="AH73"/>
      <c r="AI73"/>
    </row>
    <row r="74" spans="1:35" ht="14.4" x14ac:dyDescent="0.3">
      <c r="A74"/>
      <c r="B74"/>
      <c r="C74"/>
      <c r="D74"/>
      <c r="E74"/>
      <c r="F74"/>
      <c r="G74"/>
      <c r="H74"/>
      <c r="I74"/>
      <c r="J74"/>
      <c r="K74"/>
      <c r="L74"/>
      <c r="M74"/>
      <c r="N74"/>
      <c r="O74"/>
      <c r="P74"/>
      <c r="Q74"/>
      <c r="R74"/>
      <c r="S74"/>
      <c r="T74"/>
      <c r="U74"/>
      <c r="V74"/>
      <c r="W74"/>
      <c r="X74"/>
      <c r="Y74"/>
      <c r="Z74"/>
      <c r="AA74"/>
      <c r="AB74"/>
      <c r="AC74"/>
      <c r="AD74"/>
      <c r="AE74"/>
      <c r="AF74"/>
      <c r="AG74"/>
      <c r="AH74"/>
      <c r="AI74"/>
    </row>
    <row r="75" spans="1:35" ht="14.4" x14ac:dyDescent="0.3">
      <c r="A75"/>
      <c r="B75"/>
      <c r="C75"/>
      <c r="D75"/>
      <c r="E75"/>
      <c r="F75"/>
      <c r="G75"/>
      <c r="H75"/>
      <c r="I75"/>
      <c r="J75"/>
      <c r="K75"/>
      <c r="L75"/>
      <c r="M75"/>
      <c r="N75"/>
      <c r="O75"/>
      <c r="P75"/>
      <c r="Q75"/>
      <c r="R75"/>
      <c r="S75"/>
      <c r="T75"/>
      <c r="U75"/>
      <c r="V75"/>
      <c r="W75"/>
      <c r="X75"/>
      <c r="Y75"/>
      <c r="Z75"/>
      <c r="AA75"/>
      <c r="AB75"/>
      <c r="AC75"/>
      <c r="AD75"/>
      <c r="AE75"/>
      <c r="AF75"/>
      <c r="AG75"/>
      <c r="AH75"/>
      <c r="AI75"/>
    </row>
    <row r="76" spans="1:35" ht="14.4" x14ac:dyDescent="0.3">
      <c r="A76"/>
      <c r="B76"/>
      <c r="C76"/>
      <c r="D76"/>
      <c r="E76"/>
      <c r="F76"/>
      <c r="G76"/>
      <c r="H76"/>
      <c r="I76"/>
      <c r="J76"/>
      <c r="K76"/>
      <c r="L76"/>
      <c r="M76"/>
      <c r="N76"/>
      <c r="O76"/>
      <c r="P76"/>
      <c r="Q76"/>
      <c r="R76"/>
      <c r="S76"/>
      <c r="T76"/>
      <c r="U76"/>
      <c r="V76"/>
      <c r="W76"/>
      <c r="X76"/>
      <c r="Y76"/>
      <c r="Z76"/>
      <c r="AA76"/>
      <c r="AB76"/>
      <c r="AC76"/>
      <c r="AD76"/>
      <c r="AE76"/>
      <c r="AF76"/>
      <c r="AG76"/>
      <c r="AH76"/>
      <c r="AI76"/>
    </row>
    <row r="77" spans="1:35" ht="14.4" x14ac:dyDescent="0.3">
      <c r="A77"/>
      <c r="B77"/>
      <c r="C77"/>
      <c r="D77"/>
      <c r="E77"/>
      <c r="F77"/>
      <c r="G77"/>
      <c r="H77"/>
      <c r="I77"/>
      <c r="J77"/>
      <c r="K77"/>
      <c r="L77"/>
      <c r="M77"/>
      <c r="N77"/>
      <c r="O77"/>
      <c r="P77"/>
      <c r="Q77"/>
      <c r="R77"/>
      <c r="S77"/>
      <c r="T77"/>
      <c r="U77"/>
      <c r="V77"/>
      <c r="W77"/>
      <c r="X77"/>
      <c r="Y77"/>
      <c r="Z77"/>
      <c r="AA77"/>
      <c r="AB77"/>
      <c r="AC77"/>
      <c r="AD77"/>
      <c r="AE77"/>
      <c r="AF77"/>
      <c r="AG77"/>
      <c r="AH77"/>
      <c r="AI77"/>
    </row>
    <row r="78" spans="1:35" ht="14.4" x14ac:dyDescent="0.3">
      <c r="A78"/>
      <c r="B78"/>
      <c r="C78"/>
      <c r="D78"/>
      <c r="E78"/>
      <c r="F78"/>
      <c r="G78"/>
      <c r="H78"/>
      <c r="I78"/>
      <c r="J78"/>
      <c r="K78"/>
      <c r="L78"/>
      <c r="M78"/>
      <c r="N78"/>
      <c r="O78"/>
      <c r="P78"/>
      <c r="Q78"/>
      <c r="R78"/>
      <c r="S78"/>
      <c r="T78"/>
      <c r="U78"/>
      <c r="V78"/>
      <c r="W78"/>
      <c r="X78"/>
      <c r="Y78"/>
      <c r="Z78"/>
      <c r="AA78"/>
      <c r="AB78"/>
      <c r="AC78"/>
      <c r="AD78"/>
      <c r="AE78"/>
      <c r="AF78"/>
      <c r="AG78"/>
      <c r="AH78"/>
      <c r="AI78"/>
    </row>
    <row r="79" spans="1:35" ht="14.4" x14ac:dyDescent="0.3">
      <c r="A79"/>
      <c r="B79"/>
      <c r="C79"/>
      <c r="D79"/>
      <c r="E79"/>
      <c r="F79"/>
      <c r="G79"/>
      <c r="H79"/>
      <c r="I79"/>
      <c r="J79"/>
      <c r="K79"/>
      <c r="L79"/>
      <c r="M79"/>
      <c r="N79"/>
      <c r="O79"/>
      <c r="P79"/>
      <c r="Q79"/>
      <c r="R79"/>
      <c r="S79"/>
      <c r="T79"/>
      <c r="U79"/>
      <c r="V79"/>
      <c r="W79"/>
      <c r="X79"/>
      <c r="Y79"/>
      <c r="Z79"/>
      <c r="AA79"/>
      <c r="AB79"/>
      <c r="AC79"/>
      <c r="AD79"/>
      <c r="AE79"/>
      <c r="AF79"/>
      <c r="AG79"/>
      <c r="AH79"/>
      <c r="AI79"/>
    </row>
    <row r="80" spans="1:35" ht="14.4" x14ac:dyDescent="0.3">
      <c r="A80"/>
      <c r="B80"/>
      <c r="C80"/>
      <c r="D80"/>
      <c r="E80"/>
      <c r="F80"/>
      <c r="G80"/>
      <c r="H80"/>
      <c r="I80"/>
      <c r="J80"/>
      <c r="K80"/>
      <c r="L80"/>
      <c r="M80"/>
      <c r="N80"/>
      <c r="O80"/>
      <c r="P80"/>
      <c r="Q80"/>
      <c r="R80"/>
      <c r="S80"/>
      <c r="T80"/>
      <c r="U80"/>
      <c r="V80"/>
      <c r="W80"/>
      <c r="X80"/>
      <c r="Y80"/>
      <c r="Z80"/>
      <c r="AA80"/>
      <c r="AB80"/>
      <c r="AC80"/>
      <c r="AD80"/>
      <c r="AE80"/>
      <c r="AF80"/>
      <c r="AG80"/>
      <c r="AH80"/>
      <c r="AI80"/>
    </row>
    <row r="81" spans="1:35" ht="14.4" x14ac:dyDescent="0.3">
      <c r="A81"/>
      <c r="B81"/>
      <c r="C81"/>
      <c r="D81"/>
      <c r="E81"/>
      <c r="F81"/>
      <c r="G81"/>
      <c r="H81"/>
      <c r="I81"/>
      <c r="J81"/>
      <c r="K81"/>
      <c r="L81"/>
      <c r="M81"/>
      <c r="N81"/>
      <c r="O81"/>
      <c r="P81"/>
      <c r="Q81"/>
      <c r="R81"/>
      <c r="S81"/>
      <c r="T81"/>
      <c r="U81"/>
      <c r="V81"/>
      <c r="W81"/>
      <c r="X81"/>
      <c r="Y81"/>
      <c r="Z81"/>
      <c r="AA81"/>
      <c r="AB81"/>
      <c r="AC81"/>
      <c r="AD81"/>
      <c r="AE81"/>
      <c r="AF81"/>
      <c r="AG81"/>
      <c r="AH81"/>
      <c r="AI81"/>
    </row>
    <row r="82" spans="1:35" ht="14.4" x14ac:dyDescent="0.3">
      <c r="A82"/>
      <c r="B82"/>
      <c r="C82"/>
      <c r="D82"/>
      <c r="E82"/>
      <c r="F82"/>
      <c r="G82"/>
      <c r="H82"/>
      <c r="I82"/>
      <c r="J82"/>
      <c r="K82"/>
      <c r="L82"/>
      <c r="M82"/>
      <c r="N82"/>
      <c r="O82"/>
      <c r="P82"/>
      <c r="Q82"/>
      <c r="R82"/>
      <c r="S82"/>
      <c r="T82"/>
      <c r="U82"/>
      <c r="V82"/>
      <c r="W82"/>
      <c r="X82"/>
      <c r="Y82"/>
      <c r="Z82"/>
      <c r="AA82"/>
      <c r="AB82"/>
      <c r="AC82"/>
      <c r="AD82"/>
      <c r="AE82"/>
      <c r="AF82"/>
      <c r="AG82"/>
      <c r="AH82"/>
      <c r="AI82"/>
    </row>
    <row r="83" spans="1:35" ht="14.4" x14ac:dyDescent="0.3">
      <c r="A83"/>
      <c r="B83"/>
      <c r="C83"/>
      <c r="D83"/>
      <c r="E83"/>
      <c r="F83"/>
      <c r="G83"/>
      <c r="H83"/>
      <c r="I83"/>
      <c r="J83"/>
      <c r="K83"/>
      <c r="L83"/>
      <c r="M83"/>
      <c r="N83"/>
      <c r="O83"/>
      <c r="P83"/>
      <c r="Q83"/>
      <c r="R83"/>
      <c r="S83"/>
      <c r="T83"/>
      <c r="U83"/>
      <c r="V83"/>
      <c r="W83"/>
      <c r="X83"/>
      <c r="Y83"/>
      <c r="Z83"/>
      <c r="AA83"/>
      <c r="AB83"/>
      <c r="AC83"/>
      <c r="AD83"/>
      <c r="AE83"/>
      <c r="AF83"/>
      <c r="AG83"/>
      <c r="AH83"/>
      <c r="AI83"/>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BE501-1A06-49F5-AB2D-1AD7B4B7B225}">
  <sheetPr codeName="Sheet6"/>
  <dimension ref="A1:H392"/>
  <sheetViews>
    <sheetView zoomScale="80" zoomScaleNormal="80" workbookViewId="0">
      <pane ySplit="1" topLeftCell="A164" activePane="bottomLeft" state="frozen"/>
      <selection activeCell="R38" sqref="R38"/>
      <selection pane="bottomLeft" activeCell="B18" sqref="B18"/>
    </sheetView>
  </sheetViews>
  <sheetFormatPr defaultColWidth="8" defaultRowHeight="14.4" x14ac:dyDescent="0.3"/>
  <cols>
    <col min="1" max="1" width="26.44140625" style="43" bestFit="1" customWidth="1"/>
    <col min="2" max="2" width="206.33203125" style="43" bestFit="1" customWidth="1"/>
    <col min="3" max="3" width="33.5546875" style="43" customWidth="1"/>
    <col min="4" max="4" width="79.5546875" style="43" bestFit="1" customWidth="1"/>
    <col min="5" max="5" width="13" style="49" customWidth="1"/>
    <col min="6" max="7" width="19.44140625" style="43" customWidth="1"/>
    <col min="8" max="8" width="20" style="43" customWidth="1"/>
    <col min="9" max="16384" width="8" style="44"/>
  </cols>
  <sheetData>
    <row r="1" spans="1:8" s="45" customFormat="1" x14ac:dyDescent="0.3">
      <c r="A1" s="65" t="s">
        <v>1131</v>
      </c>
      <c r="B1" s="65" t="s">
        <v>315</v>
      </c>
      <c r="C1" s="65" t="s">
        <v>1132</v>
      </c>
      <c r="D1" s="65" t="s">
        <v>1133</v>
      </c>
      <c r="E1" s="66" t="s">
        <v>1134</v>
      </c>
      <c r="F1" s="65" t="s">
        <v>1135</v>
      </c>
      <c r="G1" s="65" t="s">
        <v>1136</v>
      </c>
      <c r="H1" s="65" t="s">
        <v>1137</v>
      </c>
    </row>
    <row r="2" spans="1:8" x14ac:dyDescent="0.3">
      <c r="A2" t="s">
        <v>833</v>
      </c>
      <c r="B2" t="s">
        <v>834</v>
      </c>
      <c r="C2" t="s">
        <v>1138</v>
      </c>
      <c r="D2" t="s">
        <v>1139</v>
      </c>
      <c r="E2"/>
      <c r="F2" t="s">
        <v>1140</v>
      </c>
      <c r="G2"/>
      <c r="H2" t="s">
        <v>1141</v>
      </c>
    </row>
    <row r="3" spans="1:8" x14ac:dyDescent="0.3">
      <c r="A3" t="s">
        <v>833</v>
      </c>
      <c r="B3" t="s">
        <v>834</v>
      </c>
      <c r="C3" t="s">
        <v>1142</v>
      </c>
      <c r="D3" t="s">
        <v>1143</v>
      </c>
      <c r="E3"/>
      <c r="F3" t="s">
        <v>176</v>
      </c>
      <c r="G3" t="s">
        <v>177</v>
      </c>
      <c r="H3"/>
    </row>
    <row r="4" spans="1:8" x14ac:dyDescent="0.3">
      <c r="A4" t="s">
        <v>833</v>
      </c>
      <c r="B4" t="s">
        <v>834</v>
      </c>
      <c r="C4" t="s">
        <v>1144</v>
      </c>
      <c r="D4" t="s">
        <v>1145</v>
      </c>
      <c r="E4"/>
      <c r="F4" t="s">
        <v>1140</v>
      </c>
      <c r="G4"/>
      <c r="H4" t="s">
        <v>1146</v>
      </c>
    </row>
    <row r="5" spans="1:8" x14ac:dyDescent="0.3">
      <c r="A5" t="s">
        <v>833</v>
      </c>
      <c r="B5" t="s">
        <v>834</v>
      </c>
      <c r="C5" t="s">
        <v>1147</v>
      </c>
      <c r="D5" t="s">
        <v>1148</v>
      </c>
      <c r="E5"/>
      <c r="F5" t="s">
        <v>1140</v>
      </c>
      <c r="G5"/>
      <c r="H5" t="s">
        <v>1149</v>
      </c>
    </row>
    <row r="6" spans="1:8" x14ac:dyDescent="0.3">
      <c r="A6" t="s">
        <v>833</v>
      </c>
      <c r="B6" t="s">
        <v>834</v>
      </c>
      <c r="C6" t="s">
        <v>618</v>
      </c>
      <c r="D6" t="s">
        <v>1150</v>
      </c>
      <c r="E6"/>
      <c r="F6" t="s">
        <v>176</v>
      </c>
      <c r="G6" t="s">
        <v>618</v>
      </c>
      <c r="H6"/>
    </row>
    <row r="7" spans="1:8" x14ac:dyDescent="0.3">
      <c r="A7" t="s">
        <v>833</v>
      </c>
      <c r="B7" t="s">
        <v>834</v>
      </c>
      <c r="C7" t="s">
        <v>1151</v>
      </c>
      <c r="D7" t="s">
        <v>1152</v>
      </c>
      <c r="E7"/>
      <c r="F7" t="s">
        <v>1140</v>
      </c>
      <c r="G7"/>
      <c r="H7" t="s">
        <v>1153</v>
      </c>
    </row>
    <row r="8" spans="1:8" x14ac:dyDescent="0.3">
      <c r="A8" t="s">
        <v>833</v>
      </c>
      <c r="B8" t="s">
        <v>1154</v>
      </c>
      <c r="C8" t="s">
        <v>1155</v>
      </c>
      <c r="D8" t="s">
        <v>1156</v>
      </c>
      <c r="E8"/>
      <c r="F8" t="s">
        <v>176</v>
      </c>
      <c r="G8" t="s">
        <v>173</v>
      </c>
      <c r="H8"/>
    </row>
    <row r="9" spans="1:8" x14ac:dyDescent="0.3">
      <c r="A9" t="s">
        <v>833</v>
      </c>
      <c r="B9" t="s">
        <v>1154</v>
      </c>
      <c r="C9" t="s">
        <v>1157</v>
      </c>
      <c r="D9" t="s">
        <v>1158</v>
      </c>
      <c r="E9"/>
      <c r="F9" t="s">
        <v>176</v>
      </c>
      <c r="G9"/>
      <c r="H9"/>
    </row>
    <row r="10" spans="1:8" x14ac:dyDescent="0.3">
      <c r="A10" t="s">
        <v>833</v>
      </c>
      <c r="B10" t="s">
        <v>1154</v>
      </c>
      <c r="C10" t="s">
        <v>1159</v>
      </c>
      <c r="D10" t="s">
        <v>1160</v>
      </c>
      <c r="E10"/>
      <c r="F10" t="s">
        <v>1140</v>
      </c>
      <c r="G10"/>
      <c r="H10" t="s">
        <v>1161</v>
      </c>
    </row>
    <row r="11" spans="1:8" x14ac:dyDescent="0.3">
      <c r="A11" t="s">
        <v>833</v>
      </c>
      <c r="B11" t="s">
        <v>1154</v>
      </c>
      <c r="C11" t="s">
        <v>1162</v>
      </c>
      <c r="D11" t="s">
        <v>1163</v>
      </c>
      <c r="E11"/>
      <c r="F11" t="s">
        <v>1140</v>
      </c>
      <c r="G11"/>
      <c r="H11" t="s">
        <v>1161</v>
      </c>
    </row>
    <row r="12" spans="1:8" x14ac:dyDescent="0.3">
      <c r="A12" t="s">
        <v>833</v>
      </c>
      <c r="B12" t="s">
        <v>1154</v>
      </c>
      <c r="C12" t="s">
        <v>1164</v>
      </c>
      <c r="D12" t="s">
        <v>1165</v>
      </c>
      <c r="E12"/>
      <c r="F12" t="s">
        <v>176</v>
      </c>
      <c r="G12" t="s">
        <v>820</v>
      </c>
      <c r="H12"/>
    </row>
    <row r="13" spans="1:8" x14ac:dyDescent="0.3">
      <c r="A13" t="s">
        <v>833</v>
      </c>
      <c r="B13" t="s">
        <v>1166</v>
      </c>
      <c r="C13" t="s">
        <v>1167</v>
      </c>
      <c r="D13" t="s">
        <v>1168</v>
      </c>
      <c r="E13"/>
      <c r="F13" t="s">
        <v>1140</v>
      </c>
      <c r="G13"/>
      <c r="H13" t="s">
        <v>1167</v>
      </c>
    </row>
    <row r="14" spans="1:8" x14ac:dyDescent="0.3">
      <c r="A14" t="s">
        <v>833</v>
      </c>
      <c r="B14" t="s">
        <v>1166</v>
      </c>
      <c r="C14" t="s">
        <v>1169</v>
      </c>
      <c r="D14" t="s">
        <v>1170</v>
      </c>
      <c r="E14"/>
      <c r="F14" t="s">
        <v>1140</v>
      </c>
      <c r="G14"/>
      <c r="H14" t="s">
        <v>1149</v>
      </c>
    </row>
    <row r="15" spans="1:8" x14ac:dyDescent="0.3">
      <c r="A15" t="s">
        <v>835</v>
      </c>
      <c r="B15" t="s">
        <v>1683</v>
      </c>
      <c r="C15" t="s">
        <v>1171</v>
      </c>
      <c r="D15" t="s">
        <v>1172</v>
      </c>
      <c r="E15"/>
      <c r="F15" t="s">
        <v>1140</v>
      </c>
      <c r="G15"/>
      <c r="H15" t="s">
        <v>1173</v>
      </c>
    </row>
    <row r="16" spans="1:8" x14ac:dyDescent="0.3">
      <c r="A16" t="s">
        <v>835</v>
      </c>
      <c r="B16" t="s">
        <v>836</v>
      </c>
      <c r="C16" t="s">
        <v>1174</v>
      </c>
      <c r="D16" t="s">
        <v>1684</v>
      </c>
      <c r="E16"/>
      <c r="F16" t="s">
        <v>1140</v>
      </c>
      <c r="G16"/>
      <c r="H16" t="s">
        <v>1167</v>
      </c>
    </row>
    <row r="17" spans="1:8" x14ac:dyDescent="0.3">
      <c r="A17" t="s">
        <v>835</v>
      </c>
      <c r="B17" t="s">
        <v>836</v>
      </c>
      <c r="C17" t="s">
        <v>1175</v>
      </c>
      <c r="D17" t="s">
        <v>1685</v>
      </c>
      <c r="E17"/>
      <c r="F17" t="s">
        <v>1140</v>
      </c>
      <c r="G17"/>
      <c r="H17" t="s">
        <v>1176</v>
      </c>
    </row>
    <row r="18" spans="1:8" x14ac:dyDescent="0.3">
      <c r="A18" t="s">
        <v>835</v>
      </c>
      <c r="B18" t="s">
        <v>1177</v>
      </c>
      <c r="C18" t="s">
        <v>1138</v>
      </c>
      <c r="D18" t="s">
        <v>1139</v>
      </c>
      <c r="E18"/>
      <c r="F18" t="s">
        <v>1140</v>
      </c>
      <c r="G18"/>
      <c r="H18" t="s">
        <v>1141</v>
      </c>
    </row>
    <row r="19" spans="1:8" x14ac:dyDescent="0.3">
      <c r="A19" t="s">
        <v>835</v>
      </c>
      <c r="B19" t="s">
        <v>1177</v>
      </c>
      <c r="C19" t="s">
        <v>1144</v>
      </c>
      <c r="D19" t="s">
        <v>1178</v>
      </c>
      <c r="E19"/>
      <c r="F19" t="s">
        <v>1140</v>
      </c>
      <c r="G19"/>
      <c r="H19" t="s">
        <v>1146</v>
      </c>
    </row>
    <row r="20" spans="1:8" x14ac:dyDescent="0.3">
      <c r="A20" t="s">
        <v>835</v>
      </c>
      <c r="B20" t="s">
        <v>1177</v>
      </c>
      <c r="C20" t="s">
        <v>618</v>
      </c>
      <c r="D20" t="s">
        <v>1179</v>
      </c>
      <c r="E20"/>
      <c r="F20" t="s">
        <v>176</v>
      </c>
      <c r="G20" t="s">
        <v>618</v>
      </c>
      <c r="H20"/>
    </row>
    <row r="21" spans="1:8" x14ac:dyDescent="0.3">
      <c r="A21" t="s">
        <v>835</v>
      </c>
      <c r="B21" t="s">
        <v>1177</v>
      </c>
      <c r="C21" t="s">
        <v>1151</v>
      </c>
      <c r="D21" t="s">
        <v>1180</v>
      </c>
      <c r="E21"/>
      <c r="F21" t="s">
        <v>1140</v>
      </c>
      <c r="G21"/>
      <c r="H21" t="s">
        <v>1153</v>
      </c>
    </row>
    <row r="22" spans="1:8" x14ac:dyDescent="0.3">
      <c r="A22" t="s">
        <v>835</v>
      </c>
      <c r="B22" t="s">
        <v>1181</v>
      </c>
      <c r="C22" t="s">
        <v>1182</v>
      </c>
      <c r="D22" t="s">
        <v>1183</v>
      </c>
      <c r="E22"/>
      <c r="F22" t="s">
        <v>1140</v>
      </c>
      <c r="G22"/>
      <c r="H22" t="s">
        <v>1167</v>
      </c>
    </row>
    <row r="23" spans="1:8" x14ac:dyDescent="0.3">
      <c r="A23" t="s">
        <v>835</v>
      </c>
      <c r="B23" t="s">
        <v>1181</v>
      </c>
      <c r="C23" t="s">
        <v>1184</v>
      </c>
      <c r="D23" t="s">
        <v>1686</v>
      </c>
      <c r="E23"/>
      <c r="F23" t="s">
        <v>1140</v>
      </c>
      <c r="G23"/>
      <c r="H23" t="s">
        <v>1185</v>
      </c>
    </row>
    <row r="24" spans="1:8" x14ac:dyDescent="0.3">
      <c r="A24" t="s">
        <v>835</v>
      </c>
      <c r="B24" t="s">
        <v>1181</v>
      </c>
      <c r="C24" t="s">
        <v>1155</v>
      </c>
      <c r="D24" t="s">
        <v>1156</v>
      </c>
      <c r="E24"/>
      <c r="F24" t="s">
        <v>176</v>
      </c>
      <c r="G24" t="s">
        <v>173</v>
      </c>
      <c r="H24"/>
    </row>
    <row r="25" spans="1:8" x14ac:dyDescent="0.3">
      <c r="A25" t="s">
        <v>837</v>
      </c>
      <c r="B25" t="s">
        <v>838</v>
      </c>
      <c r="C25" t="s">
        <v>1186</v>
      </c>
      <c r="D25" t="s">
        <v>1687</v>
      </c>
      <c r="E25"/>
      <c r="F25" t="s">
        <v>176</v>
      </c>
      <c r="G25"/>
      <c r="H25"/>
    </row>
    <row r="26" spans="1:8" x14ac:dyDescent="0.3">
      <c r="A26" t="s">
        <v>837</v>
      </c>
      <c r="B26" t="s">
        <v>838</v>
      </c>
      <c r="C26" t="s">
        <v>1187</v>
      </c>
      <c r="D26" t="s">
        <v>1188</v>
      </c>
      <c r="E26"/>
      <c r="F26" t="s">
        <v>1140</v>
      </c>
      <c r="G26"/>
      <c r="H26" t="s">
        <v>1189</v>
      </c>
    </row>
    <row r="27" spans="1:8" x14ac:dyDescent="0.3">
      <c r="A27" t="s">
        <v>837</v>
      </c>
      <c r="B27" t="s">
        <v>838</v>
      </c>
      <c r="C27" t="s">
        <v>1190</v>
      </c>
      <c r="D27" t="s">
        <v>1688</v>
      </c>
      <c r="E27"/>
      <c r="F27" t="s">
        <v>176</v>
      </c>
      <c r="G27"/>
      <c r="H27"/>
    </row>
    <row r="28" spans="1:8" x14ac:dyDescent="0.3">
      <c r="A28" t="s">
        <v>837</v>
      </c>
      <c r="B28" t="s">
        <v>838</v>
      </c>
      <c r="C28" t="s">
        <v>1191</v>
      </c>
      <c r="D28" t="s">
        <v>1192</v>
      </c>
      <c r="E28"/>
      <c r="F28" t="s">
        <v>1140</v>
      </c>
      <c r="G28"/>
      <c r="H28" t="s">
        <v>1189</v>
      </c>
    </row>
    <row r="29" spans="1:8" x14ac:dyDescent="0.3">
      <c r="A29" t="s">
        <v>837</v>
      </c>
      <c r="B29" t="s">
        <v>1193</v>
      </c>
      <c r="C29" t="s">
        <v>1194</v>
      </c>
      <c r="D29" t="s">
        <v>1195</v>
      </c>
      <c r="E29"/>
      <c r="F29" t="s">
        <v>1140</v>
      </c>
      <c r="G29"/>
      <c r="H29" t="s">
        <v>1196</v>
      </c>
    </row>
    <row r="30" spans="1:8" x14ac:dyDescent="0.3">
      <c r="A30" t="s">
        <v>837</v>
      </c>
      <c r="B30" t="s">
        <v>1198</v>
      </c>
      <c r="C30" t="s">
        <v>1138</v>
      </c>
      <c r="D30" t="s">
        <v>1139</v>
      </c>
      <c r="E30"/>
      <c r="F30" t="s">
        <v>1140</v>
      </c>
      <c r="G30"/>
      <c r="H30" t="s">
        <v>1141</v>
      </c>
    </row>
    <row r="31" spans="1:8" x14ac:dyDescent="0.3">
      <c r="A31" t="s">
        <v>837</v>
      </c>
      <c r="B31" t="s">
        <v>1198</v>
      </c>
      <c r="C31" t="s">
        <v>1144</v>
      </c>
      <c r="D31" t="s">
        <v>1178</v>
      </c>
      <c r="E31"/>
      <c r="F31" t="s">
        <v>1140</v>
      </c>
      <c r="G31"/>
      <c r="H31" t="s">
        <v>1146</v>
      </c>
    </row>
    <row r="32" spans="1:8" x14ac:dyDescent="0.3">
      <c r="A32" t="s">
        <v>837</v>
      </c>
      <c r="B32" t="s">
        <v>1689</v>
      </c>
      <c r="C32" t="s">
        <v>618</v>
      </c>
      <c r="D32" t="s">
        <v>1197</v>
      </c>
      <c r="E32"/>
      <c r="F32" t="s">
        <v>176</v>
      </c>
      <c r="G32" t="s">
        <v>618</v>
      </c>
      <c r="H32"/>
    </row>
    <row r="33" spans="1:8" x14ac:dyDescent="0.3">
      <c r="A33" t="s">
        <v>837</v>
      </c>
      <c r="B33" t="s">
        <v>1689</v>
      </c>
      <c r="C33" t="s">
        <v>1151</v>
      </c>
      <c r="D33" t="s">
        <v>1180</v>
      </c>
      <c r="E33"/>
      <c r="F33" t="s">
        <v>1140</v>
      </c>
      <c r="G33"/>
      <c r="H33" t="s">
        <v>1153</v>
      </c>
    </row>
    <row r="34" spans="1:8" x14ac:dyDescent="0.3">
      <c r="A34" t="s">
        <v>837</v>
      </c>
      <c r="B34" t="s">
        <v>840</v>
      </c>
      <c r="C34" t="s">
        <v>678</v>
      </c>
      <c r="D34" t="s">
        <v>1200</v>
      </c>
      <c r="E34"/>
      <c r="F34" t="s">
        <v>176</v>
      </c>
      <c r="G34" t="s">
        <v>678</v>
      </c>
      <c r="H34"/>
    </row>
    <row r="35" spans="1:8" x14ac:dyDescent="0.3">
      <c r="A35" t="s">
        <v>837</v>
      </c>
      <c r="B35" t="s">
        <v>840</v>
      </c>
      <c r="C35" t="s">
        <v>1201</v>
      </c>
      <c r="D35" t="s">
        <v>1202</v>
      </c>
      <c r="E35"/>
      <c r="F35" t="s">
        <v>1140</v>
      </c>
      <c r="G35"/>
      <c r="H35" t="s">
        <v>1203</v>
      </c>
    </row>
    <row r="36" spans="1:8" x14ac:dyDescent="0.3">
      <c r="A36" t="s">
        <v>837</v>
      </c>
      <c r="B36" t="s">
        <v>840</v>
      </c>
      <c r="C36" t="s">
        <v>1204</v>
      </c>
      <c r="D36" t="s">
        <v>1205</v>
      </c>
      <c r="E36"/>
      <c r="F36" t="s">
        <v>1140</v>
      </c>
      <c r="G36"/>
      <c r="H36" t="s">
        <v>1203</v>
      </c>
    </row>
    <row r="37" spans="1:8" x14ac:dyDescent="0.3">
      <c r="A37" t="s">
        <v>837</v>
      </c>
      <c r="B37" t="s">
        <v>841</v>
      </c>
      <c r="C37" t="s">
        <v>1206</v>
      </c>
      <c r="D37" t="s">
        <v>1690</v>
      </c>
      <c r="E37"/>
      <c r="F37" t="s">
        <v>176</v>
      </c>
      <c r="G37" t="s">
        <v>177</v>
      </c>
      <c r="H37"/>
    </row>
    <row r="38" spans="1:8" x14ac:dyDescent="0.3">
      <c r="A38" t="s">
        <v>837</v>
      </c>
      <c r="B38" t="s">
        <v>841</v>
      </c>
      <c r="C38" t="s">
        <v>1207</v>
      </c>
      <c r="D38" t="s">
        <v>1208</v>
      </c>
      <c r="E38"/>
      <c r="F38" t="s">
        <v>176</v>
      </c>
      <c r="G38" t="s">
        <v>177</v>
      </c>
      <c r="H38"/>
    </row>
    <row r="39" spans="1:8" x14ac:dyDescent="0.3">
      <c r="A39" t="s">
        <v>837</v>
      </c>
      <c r="B39" t="s">
        <v>841</v>
      </c>
      <c r="C39" t="s">
        <v>314</v>
      </c>
      <c r="D39" t="s">
        <v>1209</v>
      </c>
      <c r="E39"/>
      <c r="F39" t="s">
        <v>176</v>
      </c>
      <c r="G39"/>
      <c r="H39"/>
    </row>
    <row r="40" spans="1:8" x14ac:dyDescent="0.3">
      <c r="A40" t="s">
        <v>837</v>
      </c>
      <c r="B40" t="s">
        <v>960</v>
      </c>
      <c r="C40" t="s">
        <v>1199</v>
      </c>
      <c r="D40" t="s">
        <v>1691</v>
      </c>
      <c r="E40"/>
      <c r="F40" t="s">
        <v>176</v>
      </c>
      <c r="G40"/>
      <c r="H40"/>
    </row>
    <row r="41" spans="1:8" x14ac:dyDescent="0.3">
      <c r="A41" t="s">
        <v>844</v>
      </c>
      <c r="B41" t="s">
        <v>845</v>
      </c>
      <c r="C41" t="s">
        <v>1223</v>
      </c>
      <c r="D41" t="s">
        <v>1223</v>
      </c>
      <c r="E41"/>
      <c r="F41" t="s">
        <v>176</v>
      </c>
      <c r="G41"/>
      <c r="H41"/>
    </row>
    <row r="42" spans="1:8" x14ac:dyDescent="0.3">
      <c r="A42" t="s">
        <v>844</v>
      </c>
      <c r="B42" t="s">
        <v>845</v>
      </c>
      <c r="C42" t="s">
        <v>1224</v>
      </c>
      <c r="D42" t="s">
        <v>1692</v>
      </c>
      <c r="E42"/>
      <c r="F42" t="s">
        <v>176</v>
      </c>
      <c r="G42"/>
      <c r="H42"/>
    </row>
    <row r="43" spans="1:8" x14ac:dyDescent="0.3">
      <c r="A43" t="s">
        <v>846</v>
      </c>
      <c r="B43" t="s">
        <v>847</v>
      </c>
      <c r="C43" t="s">
        <v>1225</v>
      </c>
      <c r="D43" t="s">
        <v>1226</v>
      </c>
      <c r="E43"/>
      <c r="F43" t="s">
        <v>1140</v>
      </c>
      <c r="G43"/>
      <c r="H43" t="s">
        <v>1203</v>
      </c>
    </row>
    <row r="44" spans="1:8" x14ac:dyDescent="0.3">
      <c r="A44" t="s">
        <v>846</v>
      </c>
      <c r="B44" t="s">
        <v>847</v>
      </c>
      <c r="C44" t="s">
        <v>1155</v>
      </c>
      <c r="D44" t="s">
        <v>1156</v>
      </c>
      <c r="E44"/>
      <c r="F44" t="s">
        <v>176</v>
      </c>
      <c r="G44" t="s">
        <v>173</v>
      </c>
      <c r="H44"/>
    </row>
    <row r="45" spans="1:8" x14ac:dyDescent="0.3">
      <c r="A45" t="s">
        <v>846</v>
      </c>
      <c r="B45" t="s">
        <v>847</v>
      </c>
      <c r="C45" t="s">
        <v>1227</v>
      </c>
      <c r="D45" t="s">
        <v>1228</v>
      </c>
      <c r="E45"/>
      <c r="F45" t="s">
        <v>1140</v>
      </c>
      <c r="G45"/>
      <c r="H45" t="s">
        <v>1227</v>
      </c>
    </row>
    <row r="46" spans="1:8" x14ac:dyDescent="0.3">
      <c r="A46" t="s">
        <v>846</v>
      </c>
      <c r="B46" t="s">
        <v>848</v>
      </c>
      <c r="C46" t="s">
        <v>1225</v>
      </c>
      <c r="D46" t="s">
        <v>1229</v>
      </c>
      <c r="E46"/>
      <c r="F46" t="s">
        <v>1140</v>
      </c>
      <c r="G46"/>
      <c r="H46" t="s">
        <v>1203</v>
      </c>
    </row>
    <row r="47" spans="1:8" x14ac:dyDescent="0.3">
      <c r="A47" t="s">
        <v>846</v>
      </c>
      <c r="B47" t="s">
        <v>848</v>
      </c>
      <c r="C47" t="s">
        <v>1230</v>
      </c>
      <c r="D47" t="s">
        <v>1231</v>
      </c>
      <c r="E47"/>
      <c r="F47" t="s">
        <v>1140</v>
      </c>
      <c r="G47"/>
      <c r="H47" t="s">
        <v>1203</v>
      </c>
    </row>
    <row r="48" spans="1:8" x14ac:dyDescent="0.3">
      <c r="A48" t="s">
        <v>846</v>
      </c>
      <c r="B48" t="s">
        <v>848</v>
      </c>
      <c r="C48" t="s">
        <v>314</v>
      </c>
      <c r="D48" t="s">
        <v>1209</v>
      </c>
      <c r="E48"/>
      <c r="F48" t="s">
        <v>176</v>
      </c>
      <c r="G48"/>
      <c r="H48"/>
    </row>
    <row r="49" spans="1:8" x14ac:dyDescent="0.3">
      <c r="A49" t="s">
        <v>849</v>
      </c>
      <c r="B49" t="s">
        <v>850</v>
      </c>
      <c r="C49" t="s">
        <v>1204</v>
      </c>
      <c r="D49" t="s">
        <v>1693</v>
      </c>
      <c r="E49"/>
      <c r="F49" t="s">
        <v>1140</v>
      </c>
      <c r="G49"/>
      <c r="H49" t="s">
        <v>1212</v>
      </c>
    </row>
    <row r="50" spans="1:8" x14ac:dyDescent="0.3">
      <c r="A50" t="s">
        <v>849</v>
      </c>
      <c r="B50" t="s">
        <v>851</v>
      </c>
      <c r="C50" t="s">
        <v>1225</v>
      </c>
      <c r="D50" t="s">
        <v>1232</v>
      </c>
      <c r="E50"/>
      <c r="F50" t="s">
        <v>1140</v>
      </c>
      <c r="G50"/>
      <c r="H50" t="s">
        <v>1212</v>
      </c>
    </row>
    <row r="51" spans="1:8" x14ac:dyDescent="0.3">
      <c r="A51" t="s">
        <v>849</v>
      </c>
      <c r="B51" t="s">
        <v>851</v>
      </c>
      <c r="C51" t="s">
        <v>1233</v>
      </c>
      <c r="D51" t="s">
        <v>1694</v>
      </c>
      <c r="E51"/>
      <c r="F51" t="s">
        <v>176</v>
      </c>
      <c r="G51" t="s">
        <v>177</v>
      </c>
      <c r="H51"/>
    </row>
    <row r="52" spans="1:8" x14ac:dyDescent="0.3">
      <c r="A52" t="s">
        <v>849</v>
      </c>
      <c r="B52" t="s">
        <v>1234</v>
      </c>
      <c r="C52" t="s">
        <v>1235</v>
      </c>
      <c r="D52" t="s">
        <v>1236</v>
      </c>
      <c r="E52"/>
      <c r="F52" t="s">
        <v>1140</v>
      </c>
      <c r="G52"/>
      <c r="H52" t="s">
        <v>1176</v>
      </c>
    </row>
    <row r="53" spans="1:8" x14ac:dyDescent="0.3">
      <c r="A53" t="s">
        <v>849</v>
      </c>
      <c r="B53" t="s">
        <v>852</v>
      </c>
      <c r="C53" t="s">
        <v>1237</v>
      </c>
      <c r="D53" t="s">
        <v>1695</v>
      </c>
      <c r="E53"/>
      <c r="F53" t="s">
        <v>1140</v>
      </c>
      <c r="G53"/>
      <c r="H53" t="s">
        <v>1215</v>
      </c>
    </row>
    <row r="54" spans="1:8" x14ac:dyDescent="0.3">
      <c r="A54" t="s">
        <v>853</v>
      </c>
      <c r="B54" t="s">
        <v>1238</v>
      </c>
      <c r="C54" t="s">
        <v>1239</v>
      </c>
      <c r="D54" t="s">
        <v>681</v>
      </c>
      <c r="E54"/>
      <c r="F54" t="s">
        <v>176</v>
      </c>
      <c r="G54" t="s">
        <v>681</v>
      </c>
      <c r="H54"/>
    </row>
    <row r="55" spans="1:8" x14ac:dyDescent="0.3">
      <c r="A55" t="s">
        <v>853</v>
      </c>
      <c r="B55" t="s">
        <v>1238</v>
      </c>
      <c r="C55" t="s">
        <v>1171</v>
      </c>
      <c r="D55" t="s">
        <v>1240</v>
      </c>
      <c r="E55"/>
      <c r="F55" t="s">
        <v>1140</v>
      </c>
      <c r="G55"/>
      <c r="H55" t="s">
        <v>1173</v>
      </c>
    </row>
    <row r="56" spans="1:8" x14ac:dyDescent="0.3">
      <c r="A56" t="s">
        <v>853</v>
      </c>
      <c r="B56" t="s">
        <v>1238</v>
      </c>
      <c r="C56" t="s">
        <v>314</v>
      </c>
      <c r="D56" t="s">
        <v>1209</v>
      </c>
      <c r="E56"/>
      <c r="F56" t="s">
        <v>176</v>
      </c>
      <c r="G56" t="s">
        <v>828</v>
      </c>
      <c r="H56"/>
    </row>
    <row r="57" spans="1:8" x14ac:dyDescent="0.3">
      <c r="A57" t="s">
        <v>854</v>
      </c>
      <c r="B57" t="s">
        <v>855</v>
      </c>
      <c r="C57" t="s">
        <v>1241</v>
      </c>
      <c r="D57" t="s">
        <v>1696</v>
      </c>
      <c r="E57"/>
      <c r="F57" t="s">
        <v>176</v>
      </c>
      <c r="G57"/>
      <c r="H57"/>
    </row>
    <row r="58" spans="1:8" x14ac:dyDescent="0.3">
      <c r="A58" t="s">
        <v>854</v>
      </c>
      <c r="B58" t="s">
        <v>855</v>
      </c>
      <c r="C58" t="s">
        <v>1242</v>
      </c>
      <c r="D58" t="s">
        <v>1243</v>
      </c>
      <c r="E58"/>
      <c r="F58" t="s">
        <v>1140</v>
      </c>
      <c r="G58"/>
      <c r="H58" t="s">
        <v>1244</v>
      </c>
    </row>
    <row r="59" spans="1:8" x14ac:dyDescent="0.3">
      <c r="A59" t="s">
        <v>854</v>
      </c>
      <c r="B59" t="s">
        <v>855</v>
      </c>
      <c r="C59" t="s">
        <v>1245</v>
      </c>
      <c r="D59" t="s">
        <v>1697</v>
      </c>
      <c r="E59"/>
      <c r="F59" t="s">
        <v>176</v>
      </c>
      <c r="G59"/>
      <c r="H59"/>
    </row>
    <row r="60" spans="1:8" x14ac:dyDescent="0.3">
      <c r="A60" t="s">
        <v>854</v>
      </c>
      <c r="B60" t="s">
        <v>855</v>
      </c>
      <c r="C60" t="s">
        <v>1246</v>
      </c>
      <c r="D60" t="s">
        <v>1247</v>
      </c>
      <c r="E60"/>
      <c r="F60" t="s">
        <v>1140</v>
      </c>
      <c r="G60"/>
      <c r="H60" t="s">
        <v>1244</v>
      </c>
    </row>
    <row r="61" spans="1:8" x14ac:dyDescent="0.3">
      <c r="A61" t="s">
        <v>854</v>
      </c>
      <c r="B61" t="s">
        <v>855</v>
      </c>
      <c r="C61" t="s">
        <v>1248</v>
      </c>
      <c r="D61" t="s">
        <v>1249</v>
      </c>
      <c r="E61"/>
      <c r="F61" t="s">
        <v>1140</v>
      </c>
      <c r="G61"/>
      <c r="H61" t="s">
        <v>1250</v>
      </c>
    </row>
    <row r="62" spans="1:8" x14ac:dyDescent="0.3">
      <c r="A62" t="s">
        <v>854</v>
      </c>
      <c r="B62" t="s">
        <v>856</v>
      </c>
      <c r="C62" t="s">
        <v>1138</v>
      </c>
      <c r="D62" t="s">
        <v>1251</v>
      </c>
      <c r="E62"/>
      <c r="F62" t="s">
        <v>1140</v>
      </c>
      <c r="G62"/>
      <c r="H62" t="s">
        <v>1141</v>
      </c>
    </row>
    <row r="63" spans="1:8" x14ac:dyDescent="0.3">
      <c r="A63" t="s">
        <v>854</v>
      </c>
      <c r="B63" t="s">
        <v>856</v>
      </c>
      <c r="C63" t="s">
        <v>1142</v>
      </c>
      <c r="D63" t="s">
        <v>1143</v>
      </c>
      <c r="E63"/>
      <c r="F63" t="s">
        <v>176</v>
      </c>
      <c r="G63" t="s">
        <v>177</v>
      </c>
      <c r="H63"/>
    </row>
    <row r="64" spans="1:8" x14ac:dyDescent="0.3">
      <c r="A64" t="s">
        <v>854</v>
      </c>
      <c r="B64" t="s">
        <v>856</v>
      </c>
      <c r="C64" t="s">
        <v>618</v>
      </c>
      <c r="D64" t="s">
        <v>1179</v>
      </c>
      <c r="E64"/>
      <c r="F64" t="s">
        <v>176</v>
      </c>
      <c r="G64" t="s">
        <v>618</v>
      </c>
      <c r="H64"/>
    </row>
    <row r="65" spans="1:8" x14ac:dyDescent="0.3">
      <c r="A65" t="s">
        <v>854</v>
      </c>
      <c r="B65" t="s">
        <v>856</v>
      </c>
      <c r="C65" t="s">
        <v>1252</v>
      </c>
      <c r="D65" t="s">
        <v>1253</v>
      </c>
      <c r="E65"/>
      <c r="F65" t="s">
        <v>1140</v>
      </c>
      <c r="G65"/>
      <c r="H65" t="s">
        <v>1212</v>
      </c>
    </row>
    <row r="66" spans="1:8" x14ac:dyDescent="0.3">
      <c r="A66" t="s">
        <v>854</v>
      </c>
      <c r="B66" t="s">
        <v>856</v>
      </c>
      <c r="C66" t="s">
        <v>1698</v>
      </c>
      <c r="D66" t="s">
        <v>1254</v>
      </c>
      <c r="E66"/>
      <c r="F66" t="s">
        <v>1140</v>
      </c>
      <c r="G66"/>
      <c r="H66" t="s">
        <v>1255</v>
      </c>
    </row>
    <row r="67" spans="1:8" x14ac:dyDescent="0.3">
      <c r="A67" t="s">
        <v>854</v>
      </c>
      <c r="B67" t="s">
        <v>856</v>
      </c>
      <c r="C67" t="s">
        <v>1151</v>
      </c>
      <c r="D67" t="s">
        <v>1180</v>
      </c>
      <c r="E67"/>
      <c r="F67" t="s">
        <v>1140</v>
      </c>
      <c r="G67"/>
      <c r="H67" t="s">
        <v>1153</v>
      </c>
    </row>
    <row r="68" spans="1:8" x14ac:dyDescent="0.3">
      <c r="A68" t="s">
        <v>854</v>
      </c>
      <c r="B68" t="s">
        <v>1256</v>
      </c>
      <c r="C68" t="s">
        <v>1257</v>
      </c>
      <c r="D68" t="s">
        <v>1258</v>
      </c>
      <c r="E68"/>
      <c r="F68" t="s">
        <v>176</v>
      </c>
      <c r="G68"/>
      <c r="H68"/>
    </row>
    <row r="69" spans="1:8" x14ac:dyDescent="0.3">
      <c r="A69" t="s">
        <v>854</v>
      </c>
      <c r="B69" t="s">
        <v>1256</v>
      </c>
      <c r="C69" t="s">
        <v>1225</v>
      </c>
      <c r="D69" t="s">
        <v>1259</v>
      </c>
      <c r="E69"/>
      <c r="F69" t="s">
        <v>1140</v>
      </c>
      <c r="G69"/>
      <c r="H69" t="s">
        <v>1203</v>
      </c>
    </row>
    <row r="70" spans="1:8" x14ac:dyDescent="0.3">
      <c r="A70" t="s">
        <v>854</v>
      </c>
      <c r="B70" t="s">
        <v>1256</v>
      </c>
      <c r="C70" t="s">
        <v>1260</v>
      </c>
      <c r="D70" t="s">
        <v>1261</v>
      </c>
      <c r="E70"/>
      <c r="F70" t="s">
        <v>1140</v>
      </c>
      <c r="G70"/>
      <c r="H70" t="s">
        <v>1203</v>
      </c>
    </row>
    <row r="71" spans="1:8" x14ac:dyDescent="0.3">
      <c r="A71" t="s">
        <v>854</v>
      </c>
      <c r="B71" t="s">
        <v>857</v>
      </c>
      <c r="C71" t="s">
        <v>1262</v>
      </c>
      <c r="D71" t="s">
        <v>1263</v>
      </c>
      <c r="E71"/>
      <c r="F71" t="s">
        <v>1140</v>
      </c>
      <c r="G71"/>
      <c r="H71" t="s">
        <v>827</v>
      </c>
    </row>
    <row r="72" spans="1:8" x14ac:dyDescent="0.3">
      <c r="A72" t="s">
        <v>854</v>
      </c>
      <c r="B72" t="s">
        <v>857</v>
      </c>
      <c r="C72" t="s">
        <v>1264</v>
      </c>
      <c r="D72" t="s">
        <v>1699</v>
      </c>
      <c r="E72"/>
      <c r="F72" t="s">
        <v>176</v>
      </c>
      <c r="G72"/>
      <c r="H72"/>
    </row>
    <row r="73" spans="1:8" x14ac:dyDescent="0.3">
      <c r="A73" t="s">
        <v>854</v>
      </c>
      <c r="B73" t="s">
        <v>857</v>
      </c>
      <c r="C73" t="s">
        <v>315</v>
      </c>
      <c r="D73" t="s">
        <v>1700</v>
      </c>
      <c r="E73"/>
      <c r="F73" t="s">
        <v>176</v>
      </c>
      <c r="G73" t="s">
        <v>1265</v>
      </c>
      <c r="H73"/>
    </row>
    <row r="74" spans="1:8" x14ac:dyDescent="0.3">
      <c r="A74" t="s">
        <v>854</v>
      </c>
      <c r="B74" t="s">
        <v>1266</v>
      </c>
      <c r="C74" t="s">
        <v>1237</v>
      </c>
      <c r="D74" t="s">
        <v>1701</v>
      </c>
      <c r="E74"/>
      <c r="F74" t="s">
        <v>1140</v>
      </c>
      <c r="G74"/>
      <c r="H74" t="s">
        <v>1267</v>
      </c>
    </row>
    <row r="75" spans="1:8" x14ac:dyDescent="0.3">
      <c r="A75" t="s">
        <v>854</v>
      </c>
      <c r="B75" t="s">
        <v>1268</v>
      </c>
      <c r="C75" t="s">
        <v>1269</v>
      </c>
      <c r="D75" t="s">
        <v>1270</v>
      </c>
      <c r="E75"/>
      <c r="F75" t="s">
        <v>1140</v>
      </c>
      <c r="G75"/>
      <c r="H75" t="s">
        <v>1271</v>
      </c>
    </row>
    <row r="76" spans="1:8" x14ac:dyDescent="0.3">
      <c r="A76" t="s">
        <v>854</v>
      </c>
      <c r="B76" t="s">
        <v>1272</v>
      </c>
      <c r="C76" t="s">
        <v>1273</v>
      </c>
      <c r="D76" t="s">
        <v>1274</v>
      </c>
      <c r="E76"/>
      <c r="F76" t="s">
        <v>1140</v>
      </c>
      <c r="G76"/>
      <c r="H76" t="s">
        <v>1212</v>
      </c>
    </row>
    <row r="77" spans="1:8" x14ac:dyDescent="0.3">
      <c r="A77" t="s">
        <v>854</v>
      </c>
      <c r="B77" t="s">
        <v>1275</v>
      </c>
      <c r="C77" t="s">
        <v>314</v>
      </c>
      <c r="D77" t="s">
        <v>1209</v>
      </c>
      <c r="E77"/>
      <c r="F77" t="s">
        <v>176</v>
      </c>
      <c r="G77" t="s">
        <v>823</v>
      </c>
      <c r="H77"/>
    </row>
    <row r="78" spans="1:8" x14ac:dyDescent="0.3">
      <c r="A78" t="s">
        <v>854</v>
      </c>
      <c r="B78" t="s">
        <v>858</v>
      </c>
      <c r="C78" t="s">
        <v>1276</v>
      </c>
      <c r="D78" t="s">
        <v>1277</v>
      </c>
      <c r="E78"/>
      <c r="F78" t="s">
        <v>1140</v>
      </c>
      <c r="G78"/>
      <c r="H78" t="s">
        <v>1212</v>
      </c>
    </row>
    <row r="79" spans="1:8" x14ac:dyDescent="0.3">
      <c r="A79" t="s">
        <v>854</v>
      </c>
      <c r="B79" t="s">
        <v>858</v>
      </c>
      <c r="C79" t="s">
        <v>1278</v>
      </c>
      <c r="D79" t="s">
        <v>1274</v>
      </c>
      <c r="E79"/>
      <c r="F79" t="s">
        <v>1140</v>
      </c>
      <c r="G79"/>
      <c r="H79" t="s">
        <v>1212</v>
      </c>
    </row>
    <row r="80" spans="1:8" x14ac:dyDescent="0.3">
      <c r="A80" t="s">
        <v>854</v>
      </c>
      <c r="B80" t="s">
        <v>858</v>
      </c>
      <c r="C80" t="s">
        <v>1279</v>
      </c>
      <c r="D80" t="s">
        <v>1274</v>
      </c>
      <c r="E80"/>
      <c r="F80" t="s">
        <v>1140</v>
      </c>
      <c r="G80"/>
      <c r="H80" t="s">
        <v>1212</v>
      </c>
    </row>
    <row r="81" spans="1:8" x14ac:dyDescent="0.3">
      <c r="A81" t="s">
        <v>854</v>
      </c>
      <c r="B81" t="s">
        <v>858</v>
      </c>
      <c r="C81" t="s">
        <v>1280</v>
      </c>
      <c r="D81" t="s">
        <v>1281</v>
      </c>
      <c r="E81"/>
      <c r="F81" t="s">
        <v>1140</v>
      </c>
      <c r="G81"/>
      <c r="H81" t="s">
        <v>1212</v>
      </c>
    </row>
    <row r="82" spans="1:8" x14ac:dyDescent="0.3">
      <c r="A82" t="s">
        <v>854</v>
      </c>
      <c r="B82" t="s">
        <v>1282</v>
      </c>
      <c r="C82" t="s">
        <v>1262</v>
      </c>
      <c r="D82" t="s">
        <v>1283</v>
      </c>
      <c r="E82"/>
      <c r="F82" t="s">
        <v>176</v>
      </c>
      <c r="G82" t="s">
        <v>825</v>
      </c>
      <c r="H82" t="s">
        <v>1284</v>
      </c>
    </row>
    <row r="83" spans="1:8" x14ac:dyDescent="0.3">
      <c r="A83" t="s">
        <v>854</v>
      </c>
      <c r="B83" t="s">
        <v>859</v>
      </c>
      <c r="C83" t="s">
        <v>1285</v>
      </c>
      <c r="D83" t="s">
        <v>1702</v>
      </c>
      <c r="E83"/>
      <c r="F83" t="s">
        <v>176</v>
      </c>
      <c r="G83"/>
      <c r="H83"/>
    </row>
    <row r="84" spans="1:8" x14ac:dyDescent="0.3">
      <c r="A84" t="s">
        <v>854</v>
      </c>
      <c r="B84" t="s">
        <v>859</v>
      </c>
      <c r="C84" t="s">
        <v>1286</v>
      </c>
      <c r="D84" t="s">
        <v>1287</v>
      </c>
      <c r="E84"/>
      <c r="F84" t="s">
        <v>176</v>
      </c>
      <c r="G84"/>
      <c r="H84"/>
    </row>
    <row r="85" spans="1:8" x14ac:dyDescent="0.3">
      <c r="A85" t="s">
        <v>854</v>
      </c>
      <c r="B85" t="s">
        <v>859</v>
      </c>
      <c r="C85" t="s">
        <v>1703</v>
      </c>
      <c r="D85" t="s">
        <v>1704</v>
      </c>
      <c r="E85"/>
      <c r="F85" t="s">
        <v>176</v>
      </c>
      <c r="G85"/>
      <c r="H85"/>
    </row>
    <row r="86" spans="1:8" x14ac:dyDescent="0.3">
      <c r="A86" t="s">
        <v>854</v>
      </c>
      <c r="B86" t="s">
        <v>860</v>
      </c>
      <c r="C86" t="s">
        <v>1288</v>
      </c>
      <c r="D86" t="s">
        <v>1289</v>
      </c>
      <c r="E86"/>
      <c r="F86" t="s">
        <v>1140</v>
      </c>
      <c r="G86"/>
      <c r="H86" t="s">
        <v>1290</v>
      </c>
    </row>
    <row r="87" spans="1:8" x14ac:dyDescent="0.3">
      <c r="A87" t="s">
        <v>854</v>
      </c>
      <c r="B87" t="s">
        <v>860</v>
      </c>
      <c r="C87" t="s">
        <v>1291</v>
      </c>
      <c r="D87" t="s">
        <v>1705</v>
      </c>
      <c r="E87"/>
      <c r="F87" t="s">
        <v>176</v>
      </c>
      <c r="G87" t="s">
        <v>1291</v>
      </c>
      <c r="H87"/>
    </row>
    <row r="88" spans="1:8" x14ac:dyDescent="0.3">
      <c r="A88" t="s">
        <v>854</v>
      </c>
      <c r="B88" t="s">
        <v>860</v>
      </c>
      <c r="C88" t="s">
        <v>1292</v>
      </c>
      <c r="D88" t="s">
        <v>1293</v>
      </c>
      <c r="E88"/>
      <c r="F88" t="s">
        <v>1140</v>
      </c>
      <c r="G88"/>
      <c r="H88" t="s">
        <v>1290</v>
      </c>
    </row>
    <row r="89" spans="1:8" x14ac:dyDescent="0.3">
      <c r="A89" t="s">
        <v>854</v>
      </c>
      <c r="B89" t="s">
        <v>861</v>
      </c>
      <c r="C89" t="s">
        <v>1235</v>
      </c>
      <c r="D89" t="s">
        <v>1294</v>
      </c>
      <c r="E89"/>
      <c r="F89" t="s">
        <v>1140</v>
      </c>
      <c r="G89"/>
      <c r="H89" t="s">
        <v>1176</v>
      </c>
    </row>
    <row r="90" spans="1:8" x14ac:dyDescent="0.3">
      <c r="A90" t="s">
        <v>854</v>
      </c>
      <c r="B90" t="s">
        <v>861</v>
      </c>
      <c r="C90" t="s">
        <v>1295</v>
      </c>
      <c r="D90" t="s">
        <v>1296</v>
      </c>
      <c r="E90"/>
      <c r="F90" t="s">
        <v>1140</v>
      </c>
      <c r="G90"/>
      <c r="H90" t="s">
        <v>827</v>
      </c>
    </row>
    <row r="91" spans="1:8" x14ac:dyDescent="0.3">
      <c r="A91" t="s">
        <v>862</v>
      </c>
      <c r="B91" t="s">
        <v>862</v>
      </c>
      <c r="C91" t="s">
        <v>1225</v>
      </c>
      <c r="D91" t="s">
        <v>1297</v>
      </c>
      <c r="E91"/>
      <c r="F91" t="s">
        <v>1140</v>
      </c>
      <c r="G91"/>
      <c r="H91" t="s">
        <v>1212</v>
      </c>
    </row>
    <row r="92" spans="1:8" x14ac:dyDescent="0.3">
      <c r="A92" t="s">
        <v>862</v>
      </c>
      <c r="B92" t="s">
        <v>862</v>
      </c>
      <c r="C92" t="s">
        <v>830</v>
      </c>
      <c r="D92" t="s">
        <v>1298</v>
      </c>
      <c r="E92"/>
      <c r="F92" t="s">
        <v>176</v>
      </c>
      <c r="G92" t="s">
        <v>830</v>
      </c>
      <c r="H92"/>
    </row>
    <row r="93" spans="1:8" x14ac:dyDescent="0.3">
      <c r="A93" t="s">
        <v>862</v>
      </c>
      <c r="B93" t="s">
        <v>862</v>
      </c>
      <c r="C93" t="s">
        <v>1237</v>
      </c>
      <c r="D93" t="s">
        <v>1706</v>
      </c>
      <c r="E93"/>
      <c r="F93" t="s">
        <v>1140</v>
      </c>
      <c r="G93"/>
      <c r="H93" t="s">
        <v>1707</v>
      </c>
    </row>
    <row r="94" spans="1:8" x14ac:dyDescent="0.3">
      <c r="A94" t="s">
        <v>862</v>
      </c>
      <c r="B94" t="s">
        <v>862</v>
      </c>
      <c r="C94" t="s">
        <v>1299</v>
      </c>
      <c r="D94" t="s">
        <v>1300</v>
      </c>
      <c r="E94"/>
      <c r="F94" t="s">
        <v>1140</v>
      </c>
      <c r="G94"/>
      <c r="H94" t="s">
        <v>1301</v>
      </c>
    </row>
    <row r="95" spans="1:8" x14ac:dyDescent="0.3">
      <c r="A95" t="s">
        <v>862</v>
      </c>
      <c r="B95" t="s">
        <v>862</v>
      </c>
      <c r="C95" t="s">
        <v>1302</v>
      </c>
      <c r="D95" t="s">
        <v>1708</v>
      </c>
      <c r="E95"/>
      <c r="F95" t="s">
        <v>1140</v>
      </c>
      <c r="G95"/>
      <c r="H95" t="s">
        <v>1189</v>
      </c>
    </row>
    <row r="96" spans="1:8" x14ac:dyDescent="0.3">
      <c r="A96" t="s">
        <v>133</v>
      </c>
      <c r="B96" t="s">
        <v>1303</v>
      </c>
      <c r="C96" t="s">
        <v>1304</v>
      </c>
      <c r="D96" t="s">
        <v>1709</v>
      </c>
      <c r="E96"/>
      <c r="F96" t="s">
        <v>176</v>
      </c>
      <c r="G96"/>
      <c r="H96"/>
    </row>
    <row r="97" spans="1:8" x14ac:dyDescent="0.3">
      <c r="A97" t="s">
        <v>133</v>
      </c>
      <c r="B97" t="s">
        <v>1710</v>
      </c>
      <c r="C97" t="s">
        <v>618</v>
      </c>
      <c r="D97" t="s">
        <v>1179</v>
      </c>
      <c r="E97"/>
      <c r="F97" t="s">
        <v>176</v>
      </c>
      <c r="G97" t="s">
        <v>618</v>
      </c>
      <c r="H97"/>
    </row>
    <row r="98" spans="1:8" x14ac:dyDescent="0.3">
      <c r="A98" t="s">
        <v>133</v>
      </c>
      <c r="B98" t="s">
        <v>1711</v>
      </c>
      <c r="C98" t="s">
        <v>1138</v>
      </c>
      <c r="D98" t="s">
        <v>1139</v>
      </c>
      <c r="E98"/>
      <c r="F98" t="s">
        <v>1140</v>
      </c>
      <c r="G98"/>
      <c r="H98" t="s">
        <v>1141</v>
      </c>
    </row>
    <row r="99" spans="1:8" x14ac:dyDescent="0.3">
      <c r="A99" t="s">
        <v>133</v>
      </c>
      <c r="B99" t="s">
        <v>1711</v>
      </c>
      <c r="C99" t="s">
        <v>1151</v>
      </c>
      <c r="D99" t="s">
        <v>1180</v>
      </c>
      <c r="E99"/>
      <c r="F99" t="s">
        <v>1140</v>
      </c>
      <c r="G99"/>
      <c r="H99" t="s">
        <v>1153</v>
      </c>
    </row>
    <row r="100" spans="1:8" x14ac:dyDescent="0.3">
      <c r="A100" t="s">
        <v>133</v>
      </c>
      <c r="B100" t="s">
        <v>1305</v>
      </c>
      <c r="C100" t="s">
        <v>1306</v>
      </c>
      <c r="D100" t="s">
        <v>1307</v>
      </c>
      <c r="E100"/>
      <c r="F100" t="s">
        <v>176</v>
      </c>
      <c r="G100" t="s">
        <v>678</v>
      </c>
      <c r="H100"/>
    </row>
    <row r="101" spans="1:8" x14ac:dyDescent="0.3">
      <c r="A101" t="s">
        <v>133</v>
      </c>
      <c r="B101" t="s">
        <v>863</v>
      </c>
      <c r="C101" t="s">
        <v>687</v>
      </c>
      <c r="D101" t="s">
        <v>1308</v>
      </c>
      <c r="E101"/>
      <c r="F101" t="s">
        <v>176</v>
      </c>
      <c r="G101" t="s">
        <v>687</v>
      </c>
      <c r="H101"/>
    </row>
    <row r="102" spans="1:8" x14ac:dyDescent="0.3">
      <c r="A102" t="s">
        <v>133</v>
      </c>
      <c r="B102" t="s">
        <v>863</v>
      </c>
      <c r="C102" t="s">
        <v>690</v>
      </c>
      <c r="D102" t="s">
        <v>1712</v>
      </c>
      <c r="E102"/>
      <c r="F102" t="s">
        <v>176</v>
      </c>
      <c r="G102" t="s">
        <v>690</v>
      </c>
      <c r="H102"/>
    </row>
    <row r="103" spans="1:8" x14ac:dyDescent="0.3">
      <c r="A103" t="s">
        <v>133</v>
      </c>
      <c r="B103" t="s">
        <v>863</v>
      </c>
      <c r="C103" t="s">
        <v>1309</v>
      </c>
      <c r="D103" t="s">
        <v>1713</v>
      </c>
      <c r="E103"/>
      <c r="F103" t="s">
        <v>1140</v>
      </c>
      <c r="G103"/>
      <c r="H103" t="s">
        <v>1310</v>
      </c>
    </row>
    <row r="104" spans="1:8" x14ac:dyDescent="0.3">
      <c r="A104" t="s">
        <v>133</v>
      </c>
      <c r="B104" t="s">
        <v>863</v>
      </c>
      <c r="C104" t="s">
        <v>1714</v>
      </c>
      <c r="D104" t="s">
        <v>1311</v>
      </c>
      <c r="E104"/>
      <c r="F104" t="s">
        <v>1140</v>
      </c>
      <c r="G104"/>
      <c r="H104" t="s">
        <v>1153</v>
      </c>
    </row>
    <row r="105" spans="1:8" x14ac:dyDescent="0.3">
      <c r="A105" t="s">
        <v>133</v>
      </c>
      <c r="B105" t="s">
        <v>863</v>
      </c>
      <c r="C105" t="s">
        <v>1312</v>
      </c>
      <c r="D105" t="s">
        <v>1311</v>
      </c>
      <c r="E105"/>
      <c r="F105" t="s">
        <v>1140</v>
      </c>
      <c r="G105"/>
      <c r="H105" t="s">
        <v>1153</v>
      </c>
    </row>
    <row r="106" spans="1:8" x14ac:dyDescent="0.3">
      <c r="A106" t="s">
        <v>133</v>
      </c>
      <c r="B106" t="s">
        <v>864</v>
      </c>
      <c r="C106" t="s">
        <v>1313</v>
      </c>
      <c r="D106" t="s">
        <v>1314</v>
      </c>
      <c r="E106"/>
      <c r="F106" t="s">
        <v>1140</v>
      </c>
      <c r="G106"/>
      <c r="H106" t="s">
        <v>1315</v>
      </c>
    </row>
    <row r="107" spans="1:8" x14ac:dyDescent="0.3">
      <c r="A107" t="s">
        <v>133</v>
      </c>
      <c r="B107" t="s">
        <v>864</v>
      </c>
      <c r="C107" t="s">
        <v>1316</v>
      </c>
      <c r="D107" t="s">
        <v>1317</v>
      </c>
      <c r="E107"/>
      <c r="F107" t="s">
        <v>176</v>
      </c>
      <c r="G107"/>
      <c r="H107"/>
    </row>
    <row r="108" spans="1:8" x14ac:dyDescent="0.3">
      <c r="A108" t="s">
        <v>133</v>
      </c>
      <c r="B108" t="s">
        <v>864</v>
      </c>
      <c r="C108" t="s">
        <v>1309</v>
      </c>
      <c r="D108" t="s">
        <v>1318</v>
      </c>
      <c r="E108"/>
      <c r="F108" t="s">
        <v>1140</v>
      </c>
      <c r="G108"/>
      <c r="H108" t="s">
        <v>1319</v>
      </c>
    </row>
    <row r="109" spans="1:8" x14ac:dyDescent="0.3">
      <c r="A109" t="s">
        <v>133</v>
      </c>
      <c r="B109" t="s">
        <v>864</v>
      </c>
      <c r="C109" t="s">
        <v>1320</v>
      </c>
      <c r="D109" t="s">
        <v>1321</v>
      </c>
      <c r="E109"/>
      <c r="F109" t="s">
        <v>176</v>
      </c>
      <c r="G109"/>
      <c r="H109"/>
    </row>
    <row r="110" spans="1:8" x14ac:dyDescent="0.3">
      <c r="A110" t="s">
        <v>133</v>
      </c>
      <c r="B110" t="s">
        <v>1322</v>
      </c>
      <c r="C110" t="s">
        <v>684</v>
      </c>
      <c r="D110" t="s">
        <v>1715</v>
      </c>
      <c r="E110"/>
      <c r="F110" t="s">
        <v>176</v>
      </c>
      <c r="G110"/>
      <c r="H110"/>
    </row>
    <row r="111" spans="1:8" x14ac:dyDescent="0.3">
      <c r="A111" t="s">
        <v>133</v>
      </c>
      <c r="B111" t="s">
        <v>1322</v>
      </c>
      <c r="C111" t="s">
        <v>1716</v>
      </c>
      <c r="D111" t="s">
        <v>1178</v>
      </c>
      <c r="E111"/>
      <c r="F111" t="s">
        <v>1140</v>
      </c>
      <c r="G111"/>
      <c r="H111" t="s">
        <v>1146</v>
      </c>
    </row>
    <row r="112" spans="1:8" x14ac:dyDescent="0.3">
      <c r="A112" t="s">
        <v>133</v>
      </c>
      <c r="B112" t="s">
        <v>1322</v>
      </c>
      <c r="C112" t="s">
        <v>315</v>
      </c>
      <c r="D112" t="s">
        <v>1323</v>
      </c>
      <c r="E112"/>
      <c r="F112" t="s">
        <v>176</v>
      </c>
      <c r="G112"/>
      <c r="H112"/>
    </row>
    <row r="113" spans="1:8" x14ac:dyDescent="0.3">
      <c r="A113" t="s">
        <v>294</v>
      </c>
      <c r="B113" t="s">
        <v>865</v>
      </c>
      <c r="C113" t="s">
        <v>1225</v>
      </c>
      <c r="D113" t="s">
        <v>1324</v>
      </c>
      <c r="E113"/>
      <c r="F113" t="s">
        <v>1140</v>
      </c>
      <c r="G113"/>
      <c r="H113" t="s">
        <v>1212</v>
      </c>
    </row>
    <row r="114" spans="1:8" x14ac:dyDescent="0.3">
      <c r="A114" t="s">
        <v>294</v>
      </c>
      <c r="B114" t="s">
        <v>1325</v>
      </c>
      <c r="C114" t="s">
        <v>314</v>
      </c>
      <c r="D114" t="s">
        <v>1209</v>
      </c>
      <c r="E114"/>
      <c r="F114" t="s">
        <v>176</v>
      </c>
      <c r="G114"/>
      <c r="H114"/>
    </row>
    <row r="115" spans="1:8" x14ac:dyDescent="0.3">
      <c r="A115" t="s">
        <v>294</v>
      </c>
      <c r="B115" t="s">
        <v>1326</v>
      </c>
      <c r="C115" t="s">
        <v>1306</v>
      </c>
      <c r="D115" t="s">
        <v>1307</v>
      </c>
      <c r="E115"/>
      <c r="F115" t="s">
        <v>176</v>
      </c>
      <c r="G115" t="s">
        <v>678</v>
      </c>
      <c r="H115"/>
    </row>
    <row r="116" spans="1:8" x14ac:dyDescent="0.3">
      <c r="A116" t="s">
        <v>294</v>
      </c>
      <c r="B116" t="s">
        <v>1326</v>
      </c>
      <c r="C116" t="s">
        <v>1201</v>
      </c>
      <c r="D116" t="s">
        <v>1202</v>
      </c>
      <c r="E116"/>
      <c r="F116" t="s">
        <v>1140</v>
      </c>
      <c r="G116"/>
      <c r="H116" t="s">
        <v>1203</v>
      </c>
    </row>
    <row r="117" spans="1:8" x14ac:dyDescent="0.3">
      <c r="A117" t="s">
        <v>294</v>
      </c>
      <c r="B117" t="s">
        <v>1326</v>
      </c>
      <c r="C117" t="s">
        <v>693</v>
      </c>
      <c r="D117" t="s">
        <v>1717</v>
      </c>
      <c r="E117"/>
      <c r="F117" t="s">
        <v>176</v>
      </c>
      <c r="G117" t="s">
        <v>693</v>
      </c>
      <c r="H117"/>
    </row>
    <row r="118" spans="1:8" x14ac:dyDescent="0.3">
      <c r="A118" t="s">
        <v>294</v>
      </c>
      <c r="B118" t="s">
        <v>1326</v>
      </c>
      <c r="C118" t="s">
        <v>697</v>
      </c>
      <c r="D118" t="s">
        <v>1327</v>
      </c>
      <c r="E118"/>
      <c r="F118" t="s">
        <v>176</v>
      </c>
      <c r="G118" t="s">
        <v>697</v>
      </c>
      <c r="H118"/>
    </row>
    <row r="119" spans="1:8" x14ac:dyDescent="0.3">
      <c r="A119" t="s">
        <v>294</v>
      </c>
      <c r="B119" t="s">
        <v>1718</v>
      </c>
      <c r="C119" t="s">
        <v>1204</v>
      </c>
      <c r="D119" t="s">
        <v>1205</v>
      </c>
      <c r="E119"/>
      <c r="F119" t="s">
        <v>1140</v>
      </c>
      <c r="G119"/>
      <c r="H119" t="s">
        <v>1203</v>
      </c>
    </row>
    <row r="120" spans="1:8" x14ac:dyDescent="0.3">
      <c r="A120" t="s">
        <v>294</v>
      </c>
      <c r="B120" t="s">
        <v>986</v>
      </c>
      <c r="C120" t="s">
        <v>1719</v>
      </c>
      <c r="D120" t="s">
        <v>1720</v>
      </c>
      <c r="E120"/>
      <c r="F120" t="s">
        <v>1140</v>
      </c>
      <c r="G120"/>
      <c r="H120"/>
    </row>
    <row r="121" spans="1:8" x14ac:dyDescent="0.3">
      <c r="A121" t="s">
        <v>294</v>
      </c>
      <c r="B121" t="s">
        <v>1328</v>
      </c>
      <c r="C121" t="s">
        <v>1721</v>
      </c>
      <c r="D121" t="s">
        <v>1722</v>
      </c>
      <c r="E121"/>
      <c r="F121" t="s">
        <v>176</v>
      </c>
      <c r="G121"/>
      <c r="H121" t="s">
        <v>1203</v>
      </c>
    </row>
    <row r="122" spans="1:8" x14ac:dyDescent="0.3">
      <c r="A122" t="s">
        <v>294</v>
      </c>
      <c r="B122" t="s">
        <v>1328</v>
      </c>
      <c r="C122" t="s">
        <v>314</v>
      </c>
      <c r="D122" t="s">
        <v>1723</v>
      </c>
      <c r="E122"/>
      <c r="F122" t="s">
        <v>176</v>
      </c>
      <c r="G122" t="s">
        <v>1682</v>
      </c>
      <c r="H122"/>
    </row>
    <row r="123" spans="1:8" x14ac:dyDescent="0.3">
      <c r="A123" t="s">
        <v>866</v>
      </c>
      <c r="B123" t="s">
        <v>867</v>
      </c>
      <c r="C123" t="s">
        <v>1329</v>
      </c>
      <c r="D123" t="s">
        <v>1330</v>
      </c>
      <c r="E123"/>
      <c r="F123" t="s">
        <v>1140</v>
      </c>
      <c r="G123"/>
      <c r="H123" t="s">
        <v>1227</v>
      </c>
    </row>
    <row r="124" spans="1:8" x14ac:dyDescent="0.3">
      <c r="A124" t="s">
        <v>866</v>
      </c>
      <c r="B124" t="s">
        <v>867</v>
      </c>
      <c r="C124" t="s">
        <v>1331</v>
      </c>
      <c r="D124" t="s">
        <v>1332</v>
      </c>
      <c r="E124"/>
      <c r="F124" t="s">
        <v>1140</v>
      </c>
      <c r="G124"/>
      <c r="H124" t="s">
        <v>1212</v>
      </c>
    </row>
    <row r="125" spans="1:8" x14ac:dyDescent="0.3">
      <c r="A125" t="s">
        <v>866</v>
      </c>
      <c r="B125" t="s">
        <v>867</v>
      </c>
      <c r="C125" t="s">
        <v>1333</v>
      </c>
      <c r="D125" t="s">
        <v>1334</v>
      </c>
      <c r="E125"/>
      <c r="F125" t="s">
        <v>1140</v>
      </c>
      <c r="G125"/>
      <c r="H125" t="s">
        <v>1255</v>
      </c>
    </row>
    <row r="126" spans="1:8" x14ac:dyDescent="0.3">
      <c r="A126" t="s">
        <v>866</v>
      </c>
      <c r="B126" t="s">
        <v>867</v>
      </c>
      <c r="C126" t="s">
        <v>1335</v>
      </c>
      <c r="D126" t="s">
        <v>1724</v>
      </c>
      <c r="E126"/>
      <c r="F126" t="s">
        <v>1140</v>
      </c>
      <c r="G126"/>
      <c r="H126" t="s">
        <v>1227</v>
      </c>
    </row>
    <row r="127" spans="1:8" x14ac:dyDescent="0.3">
      <c r="A127" t="s">
        <v>866</v>
      </c>
      <c r="B127" t="s">
        <v>867</v>
      </c>
      <c r="C127" t="s">
        <v>1336</v>
      </c>
      <c r="D127" t="s">
        <v>1337</v>
      </c>
      <c r="E127"/>
      <c r="F127" t="s">
        <v>1140</v>
      </c>
      <c r="G127"/>
      <c r="H127" t="s">
        <v>1212</v>
      </c>
    </row>
    <row r="128" spans="1:8" x14ac:dyDescent="0.3">
      <c r="A128" t="s">
        <v>866</v>
      </c>
      <c r="B128" t="s">
        <v>867</v>
      </c>
      <c r="C128" t="s">
        <v>1338</v>
      </c>
      <c r="D128" t="s">
        <v>1339</v>
      </c>
      <c r="E128"/>
      <c r="F128" t="s">
        <v>176</v>
      </c>
      <c r="G128"/>
      <c r="H128"/>
    </row>
    <row r="129" spans="1:8" x14ac:dyDescent="0.3">
      <c r="A129" t="s">
        <v>866</v>
      </c>
      <c r="B129" t="s">
        <v>867</v>
      </c>
      <c r="C129" t="s">
        <v>1340</v>
      </c>
      <c r="D129" t="s">
        <v>1341</v>
      </c>
      <c r="E129"/>
      <c r="F129" t="s">
        <v>1140</v>
      </c>
      <c r="G129"/>
      <c r="H129" t="s">
        <v>1149</v>
      </c>
    </row>
    <row r="130" spans="1:8" x14ac:dyDescent="0.3">
      <c r="A130" t="s">
        <v>135</v>
      </c>
      <c r="B130" t="s">
        <v>1342</v>
      </c>
      <c r="C130" t="s">
        <v>1138</v>
      </c>
      <c r="D130" t="s">
        <v>1343</v>
      </c>
      <c r="E130"/>
      <c r="F130" t="s">
        <v>1140</v>
      </c>
      <c r="G130"/>
      <c r="H130" t="s">
        <v>1141</v>
      </c>
    </row>
    <row r="131" spans="1:8" x14ac:dyDescent="0.3">
      <c r="A131" t="s">
        <v>135</v>
      </c>
      <c r="B131" t="s">
        <v>1342</v>
      </c>
      <c r="C131" t="s">
        <v>700</v>
      </c>
      <c r="D131" t="s">
        <v>1344</v>
      </c>
      <c r="E131"/>
      <c r="F131" t="s">
        <v>176</v>
      </c>
      <c r="G131" t="s">
        <v>700</v>
      </c>
      <c r="H131"/>
    </row>
    <row r="132" spans="1:8" x14ac:dyDescent="0.3">
      <c r="A132" t="s">
        <v>135</v>
      </c>
      <c r="B132" t="s">
        <v>1342</v>
      </c>
      <c r="C132" t="s">
        <v>1345</v>
      </c>
      <c r="D132" t="s">
        <v>1346</v>
      </c>
      <c r="E132"/>
      <c r="F132" t="s">
        <v>1140</v>
      </c>
      <c r="G132"/>
      <c r="H132" t="s">
        <v>1176</v>
      </c>
    </row>
    <row r="133" spans="1:8" x14ac:dyDescent="0.3">
      <c r="A133" t="s">
        <v>135</v>
      </c>
      <c r="B133" t="s">
        <v>1342</v>
      </c>
      <c r="C133" t="s">
        <v>1144</v>
      </c>
      <c r="D133" t="s">
        <v>1347</v>
      </c>
      <c r="E133"/>
      <c r="F133" t="s">
        <v>1140</v>
      </c>
      <c r="G133"/>
      <c r="H133" t="s">
        <v>1146</v>
      </c>
    </row>
    <row r="134" spans="1:8" x14ac:dyDescent="0.3">
      <c r="A134" t="s">
        <v>135</v>
      </c>
      <c r="B134" t="s">
        <v>1342</v>
      </c>
      <c r="C134" t="s">
        <v>1348</v>
      </c>
      <c r="D134" t="s">
        <v>1349</v>
      </c>
      <c r="E134"/>
      <c r="F134" t="s">
        <v>1140</v>
      </c>
      <c r="G134"/>
      <c r="H134" t="s">
        <v>1176</v>
      </c>
    </row>
    <row r="135" spans="1:8" x14ac:dyDescent="0.3">
      <c r="A135" t="s">
        <v>135</v>
      </c>
      <c r="B135" t="s">
        <v>1342</v>
      </c>
      <c r="C135" t="s">
        <v>1350</v>
      </c>
      <c r="D135" t="s">
        <v>1351</v>
      </c>
      <c r="E135"/>
      <c r="F135" t="s">
        <v>1140</v>
      </c>
      <c r="G135"/>
      <c r="H135" t="s">
        <v>1352</v>
      </c>
    </row>
    <row r="136" spans="1:8" x14ac:dyDescent="0.3">
      <c r="A136" t="s">
        <v>135</v>
      </c>
      <c r="B136" t="s">
        <v>1342</v>
      </c>
      <c r="C136" t="s">
        <v>1353</v>
      </c>
      <c r="D136" t="s">
        <v>1354</v>
      </c>
      <c r="E136"/>
      <c r="F136" t="s">
        <v>176</v>
      </c>
      <c r="G136" t="s">
        <v>618</v>
      </c>
      <c r="H136"/>
    </row>
    <row r="137" spans="1:8" x14ac:dyDescent="0.3">
      <c r="A137" t="s">
        <v>135</v>
      </c>
      <c r="B137" t="s">
        <v>1342</v>
      </c>
      <c r="C137" t="s">
        <v>1355</v>
      </c>
      <c r="D137" t="s">
        <v>1725</v>
      </c>
      <c r="E137"/>
      <c r="F137" t="s">
        <v>1140</v>
      </c>
      <c r="G137"/>
      <c r="H137" t="s">
        <v>1315</v>
      </c>
    </row>
    <row r="138" spans="1:8" x14ac:dyDescent="0.3">
      <c r="A138" t="s">
        <v>135</v>
      </c>
      <c r="B138" t="s">
        <v>1342</v>
      </c>
      <c r="C138" t="s">
        <v>1151</v>
      </c>
      <c r="D138" t="s">
        <v>1180</v>
      </c>
      <c r="E138"/>
      <c r="F138" t="s">
        <v>1140</v>
      </c>
      <c r="G138"/>
      <c r="H138" t="s">
        <v>1153</v>
      </c>
    </row>
    <row r="139" spans="1:8" x14ac:dyDescent="0.3">
      <c r="A139" t="s">
        <v>868</v>
      </c>
      <c r="B139" t="s">
        <v>1356</v>
      </c>
      <c r="C139" t="s">
        <v>1138</v>
      </c>
      <c r="D139" t="s">
        <v>1139</v>
      </c>
      <c r="E139"/>
      <c r="F139" t="s">
        <v>1140</v>
      </c>
      <c r="G139"/>
      <c r="H139" t="s">
        <v>1141</v>
      </c>
    </row>
    <row r="140" spans="1:8" x14ac:dyDescent="0.3">
      <c r="A140" t="s">
        <v>868</v>
      </c>
      <c r="B140" t="s">
        <v>1356</v>
      </c>
      <c r="C140" t="s">
        <v>1357</v>
      </c>
      <c r="D140" t="s">
        <v>1726</v>
      </c>
      <c r="E140"/>
      <c r="F140" t="s">
        <v>176</v>
      </c>
      <c r="G140" t="s">
        <v>703</v>
      </c>
      <c r="H140"/>
    </row>
    <row r="141" spans="1:8" x14ac:dyDescent="0.3">
      <c r="A141" t="s">
        <v>868</v>
      </c>
      <c r="B141" t="s">
        <v>1356</v>
      </c>
      <c r="C141" t="s">
        <v>1727</v>
      </c>
      <c r="D141" t="s">
        <v>1358</v>
      </c>
      <c r="E141"/>
      <c r="F141" t="s">
        <v>1140</v>
      </c>
      <c r="G141"/>
      <c r="H141" t="s">
        <v>1212</v>
      </c>
    </row>
    <row r="142" spans="1:8" x14ac:dyDescent="0.3">
      <c r="A142" t="s">
        <v>868</v>
      </c>
      <c r="B142" t="s">
        <v>1356</v>
      </c>
      <c r="C142" t="s">
        <v>1155</v>
      </c>
      <c r="D142" t="s">
        <v>1156</v>
      </c>
      <c r="E142"/>
      <c r="F142" t="s">
        <v>176</v>
      </c>
      <c r="G142" t="s">
        <v>173</v>
      </c>
      <c r="H142"/>
    </row>
    <row r="143" spans="1:8" x14ac:dyDescent="0.3">
      <c r="A143" t="s">
        <v>868</v>
      </c>
      <c r="B143" t="s">
        <v>1356</v>
      </c>
      <c r="C143" t="s">
        <v>1142</v>
      </c>
      <c r="D143" t="s">
        <v>1143</v>
      </c>
      <c r="E143"/>
      <c r="F143" t="s">
        <v>176</v>
      </c>
      <c r="G143" t="s">
        <v>177</v>
      </c>
      <c r="H143"/>
    </row>
    <row r="144" spans="1:8" x14ac:dyDescent="0.3">
      <c r="A144" t="s">
        <v>868</v>
      </c>
      <c r="B144" t="s">
        <v>1356</v>
      </c>
      <c r="C144" t="s">
        <v>1144</v>
      </c>
      <c r="D144" t="s">
        <v>1178</v>
      </c>
      <c r="E144"/>
      <c r="F144" t="s">
        <v>1140</v>
      </c>
      <c r="G144"/>
      <c r="H144" t="s">
        <v>1146</v>
      </c>
    </row>
    <row r="145" spans="1:8" x14ac:dyDescent="0.3">
      <c r="A145" t="s">
        <v>868</v>
      </c>
      <c r="B145" t="s">
        <v>1356</v>
      </c>
      <c r="C145" t="s">
        <v>618</v>
      </c>
      <c r="D145" t="s">
        <v>1179</v>
      </c>
      <c r="E145"/>
      <c r="F145" t="s">
        <v>176</v>
      </c>
      <c r="G145" t="s">
        <v>618</v>
      </c>
      <c r="H145"/>
    </row>
    <row r="146" spans="1:8" x14ac:dyDescent="0.3">
      <c r="A146" t="s">
        <v>868</v>
      </c>
      <c r="B146" t="s">
        <v>1356</v>
      </c>
      <c r="C146" t="s">
        <v>1359</v>
      </c>
      <c r="D146" t="s">
        <v>1360</v>
      </c>
      <c r="E146"/>
      <c r="F146" t="s">
        <v>1140</v>
      </c>
      <c r="G146"/>
      <c r="H146" t="s">
        <v>1215</v>
      </c>
    </row>
    <row r="147" spans="1:8" x14ac:dyDescent="0.3">
      <c r="A147" t="s">
        <v>868</v>
      </c>
      <c r="B147" t="s">
        <v>1356</v>
      </c>
      <c r="C147" t="s">
        <v>1151</v>
      </c>
      <c r="D147" t="s">
        <v>1180</v>
      </c>
      <c r="E147"/>
      <c r="F147" t="s">
        <v>1140</v>
      </c>
      <c r="G147"/>
      <c r="H147" t="s">
        <v>1153</v>
      </c>
    </row>
    <row r="148" spans="1:8" x14ac:dyDescent="0.3">
      <c r="A148" t="s">
        <v>868</v>
      </c>
      <c r="B148" t="s">
        <v>1356</v>
      </c>
      <c r="C148" t="s">
        <v>1361</v>
      </c>
      <c r="D148" t="s">
        <v>1728</v>
      </c>
      <c r="E148"/>
      <c r="F148" t="s">
        <v>1140</v>
      </c>
      <c r="G148"/>
      <c r="H148" t="s">
        <v>1362</v>
      </c>
    </row>
    <row r="149" spans="1:8" x14ac:dyDescent="0.3">
      <c r="A149" t="s">
        <v>868</v>
      </c>
      <c r="B149" t="s">
        <v>1356</v>
      </c>
      <c r="C149" t="s">
        <v>1204</v>
      </c>
      <c r="D149" t="s">
        <v>1363</v>
      </c>
      <c r="E149"/>
      <c r="F149" t="s">
        <v>1140</v>
      </c>
      <c r="G149"/>
      <c r="H149" t="s">
        <v>1212</v>
      </c>
    </row>
    <row r="150" spans="1:8" x14ac:dyDescent="0.3">
      <c r="A150" t="s">
        <v>869</v>
      </c>
      <c r="B150" t="s">
        <v>870</v>
      </c>
      <c r="C150" t="s">
        <v>1364</v>
      </c>
      <c r="D150" t="s">
        <v>1365</v>
      </c>
      <c r="E150"/>
      <c r="F150" t="s">
        <v>1140</v>
      </c>
      <c r="G150"/>
      <c r="H150" t="s">
        <v>1366</v>
      </c>
    </row>
    <row r="151" spans="1:8" x14ac:dyDescent="0.3">
      <c r="A151" t="s">
        <v>869</v>
      </c>
      <c r="B151" t="s">
        <v>870</v>
      </c>
      <c r="C151" t="s">
        <v>315</v>
      </c>
      <c r="D151" t="s">
        <v>1367</v>
      </c>
      <c r="E151"/>
      <c r="F151" t="s">
        <v>176</v>
      </c>
      <c r="G151" t="s">
        <v>708</v>
      </c>
      <c r="H151"/>
    </row>
    <row r="152" spans="1:8" x14ac:dyDescent="0.3">
      <c r="A152" t="s">
        <v>869</v>
      </c>
      <c r="B152" t="s">
        <v>871</v>
      </c>
      <c r="C152" t="s">
        <v>1368</v>
      </c>
      <c r="D152" t="s">
        <v>1729</v>
      </c>
      <c r="E152"/>
      <c r="F152" t="s">
        <v>1140</v>
      </c>
      <c r="G152"/>
      <c r="H152" t="s">
        <v>1167</v>
      </c>
    </row>
    <row r="153" spans="1:8" x14ac:dyDescent="0.3">
      <c r="A153" t="s">
        <v>869</v>
      </c>
      <c r="B153" t="s">
        <v>1369</v>
      </c>
      <c r="C153" t="s">
        <v>1370</v>
      </c>
      <c r="D153" t="s">
        <v>1730</v>
      </c>
      <c r="E153"/>
      <c r="F153" t="s">
        <v>1140</v>
      </c>
      <c r="G153"/>
      <c r="H153" t="s">
        <v>1215</v>
      </c>
    </row>
    <row r="154" spans="1:8" x14ac:dyDescent="0.3">
      <c r="A154" t="s">
        <v>872</v>
      </c>
      <c r="B154" t="s">
        <v>873</v>
      </c>
      <c r="C154" t="s">
        <v>1371</v>
      </c>
      <c r="D154" t="s">
        <v>1372</v>
      </c>
      <c r="E154"/>
      <c r="F154" t="s">
        <v>1140</v>
      </c>
      <c r="G154"/>
      <c r="H154" t="s">
        <v>1271</v>
      </c>
    </row>
    <row r="155" spans="1:8" x14ac:dyDescent="0.3">
      <c r="A155" t="s">
        <v>872</v>
      </c>
      <c r="B155" t="s">
        <v>873</v>
      </c>
      <c r="C155" t="s">
        <v>1373</v>
      </c>
      <c r="D155" t="s">
        <v>1731</v>
      </c>
      <c r="E155"/>
      <c r="F155" t="s">
        <v>1140</v>
      </c>
      <c r="G155"/>
      <c r="H155" t="s">
        <v>1215</v>
      </c>
    </row>
    <row r="156" spans="1:8" x14ac:dyDescent="0.3">
      <c r="A156" t="s">
        <v>872</v>
      </c>
      <c r="B156" t="s">
        <v>1374</v>
      </c>
      <c r="C156" t="s">
        <v>1732</v>
      </c>
      <c r="D156" t="s">
        <v>1375</v>
      </c>
      <c r="E156"/>
      <c r="F156" t="s">
        <v>1140</v>
      </c>
      <c r="G156"/>
      <c r="H156" t="s">
        <v>1376</v>
      </c>
    </row>
    <row r="157" spans="1:8" x14ac:dyDescent="0.3">
      <c r="A157" t="s">
        <v>872</v>
      </c>
      <c r="B157" t="s">
        <v>1374</v>
      </c>
      <c r="C157" t="s">
        <v>1377</v>
      </c>
      <c r="D157" t="s">
        <v>1378</v>
      </c>
      <c r="E157"/>
      <c r="F157" t="s">
        <v>1140</v>
      </c>
      <c r="G157"/>
      <c r="H157" t="s">
        <v>1271</v>
      </c>
    </row>
    <row r="158" spans="1:8" x14ac:dyDescent="0.3">
      <c r="A158" t="s">
        <v>872</v>
      </c>
      <c r="B158" t="s">
        <v>1374</v>
      </c>
      <c r="C158" t="s">
        <v>1379</v>
      </c>
      <c r="D158" t="s">
        <v>1380</v>
      </c>
      <c r="E158"/>
      <c r="F158" t="s">
        <v>1140</v>
      </c>
      <c r="G158"/>
      <c r="H158" t="s">
        <v>1215</v>
      </c>
    </row>
    <row r="159" spans="1:8" x14ac:dyDescent="0.3">
      <c r="A159" t="s">
        <v>872</v>
      </c>
      <c r="B159" t="s">
        <v>1374</v>
      </c>
      <c r="C159" t="s">
        <v>1381</v>
      </c>
      <c r="D159" t="s">
        <v>1382</v>
      </c>
      <c r="E159"/>
      <c r="F159" t="s">
        <v>1140</v>
      </c>
      <c r="G159"/>
      <c r="H159" t="s">
        <v>1271</v>
      </c>
    </row>
    <row r="160" spans="1:8" x14ac:dyDescent="0.3">
      <c r="A160" t="s">
        <v>872</v>
      </c>
      <c r="B160" t="s">
        <v>874</v>
      </c>
      <c r="C160" t="s">
        <v>1383</v>
      </c>
      <c r="D160" t="s">
        <v>1733</v>
      </c>
      <c r="E160"/>
      <c r="F160" t="s">
        <v>1140</v>
      </c>
      <c r="G160"/>
      <c r="H160" t="s">
        <v>1173</v>
      </c>
    </row>
    <row r="161" spans="1:8" x14ac:dyDescent="0.3">
      <c r="A161" t="s">
        <v>872</v>
      </c>
      <c r="B161" t="s">
        <v>874</v>
      </c>
      <c r="C161" t="s">
        <v>1138</v>
      </c>
      <c r="D161" t="s">
        <v>1384</v>
      </c>
      <c r="E161"/>
      <c r="F161" t="s">
        <v>1140</v>
      </c>
      <c r="G161"/>
      <c r="H161" t="s">
        <v>1141</v>
      </c>
    </row>
    <row r="162" spans="1:8" x14ac:dyDescent="0.3">
      <c r="A162" t="s">
        <v>872</v>
      </c>
      <c r="B162" t="s">
        <v>874</v>
      </c>
      <c r="C162" t="s">
        <v>1144</v>
      </c>
      <c r="D162" t="s">
        <v>1178</v>
      </c>
      <c r="E162"/>
      <c r="F162" t="s">
        <v>1140</v>
      </c>
      <c r="G162"/>
      <c r="H162" t="s">
        <v>1146</v>
      </c>
    </row>
    <row r="163" spans="1:8" x14ac:dyDescent="0.3">
      <c r="A163" t="s">
        <v>872</v>
      </c>
      <c r="B163" t="s">
        <v>874</v>
      </c>
      <c r="C163" t="s">
        <v>618</v>
      </c>
      <c r="D163" t="s">
        <v>1179</v>
      </c>
      <c r="E163"/>
      <c r="F163" t="s">
        <v>176</v>
      </c>
      <c r="G163" t="s">
        <v>618</v>
      </c>
      <c r="H163"/>
    </row>
    <row r="164" spans="1:8" x14ac:dyDescent="0.3">
      <c r="A164" t="s">
        <v>872</v>
      </c>
      <c r="B164" t="s">
        <v>874</v>
      </c>
      <c r="C164" t="s">
        <v>1151</v>
      </c>
      <c r="D164" t="s">
        <v>1180</v>
      </c>
      <c r="E164"/>
      <c r="F164" t="s">
        <v>1140</v>
      </c>
      <c r="G164"/>
      <c r="H164" t="s">
        <v>1153</v>
      </c>
    </row>
    <row r="165" spans="1:8" x14ac:dyDescent="0.3">
      <c r="A165" t="s">
        <v>334</v>
      </c>
      <c r="B165" t="s">
        <v>1385</v>
      </c>
      <c r="C165" t="s">
        <v>1386</v>
      </c>
      <c r="D165" t="s">
        <v>1734</v>
      </c>
      <c r="E165"/>
      <c r="F165" t="s">
        <v>176</v>
      </c>
      <c r="G165"/>
      <c r="H165"/>
    </row>
    <row r="166" spans="1:8" x14ac:dyDescent="0.3">
      <c r="A166" t="s">
        <v>334</v>
      </c>
      <c r="B166" t="s">
        <v>1387</v>
      </c>
      <c r="C166" t="s">
        <v>1173</v>
      </c>
      <c r="D166" t="s">
        <v>1388</v>
      </c>
      <c r="E166"/>
      <c r="F166" t="s">
        <v>1140</v>
      </c>
      <c r="G166"/>
      <c r="H166" t="s">
        <v>1173</v>
      </c>
    </row>
    <row r="167" spans="1:8" x14ac:dyDescent="0.3">
      <c r="A167" t="s">
        <v>334</v>
      </c>
      <c r="B167" t="s">
        <v>1387</v>
      </c>
      <c r="C167" t="s">
        <v>618</v>
      </c>
      <c r="D167" t="s">
        <v>1179</v>
      </c>
      <c r="E167"/>
      <c r="F167" t="s">
        <v>176</v>
      </c>
      <c r="G167" t="s">
        <v>618</v>
      </c>
      <c r="H167"/>
    </row>
    <row r="168" spans="1:8" x14ac:dyDescent="0.3">
      <c r="A168" t="s">
        <v>334</v>
      </c>
      <c r="B168" t="s">
        <v>1389</v>
      </c>
      <c r="C168" t="s">
        <v>1138</v>
      </c>
      <c r="D168" t="s">
        <v>1384</v>
      </c>
      <c r="E168"/>
      <c r="F168" t="s">
        <v>1140</v>
      </c>
      <c r="G168"/>
      <c r="H168" t="s">
        <v>1141</v>
      </c>
    </row>
    <row r="169" spans="1:8" x14ac:dyDescent="0.3">
      <c r="A169" t="s">
        <v>334</v>
      </c>
      <c r="B169" t="s">
        <v>1389</v>
      </c>
      <c r="C169" t="s">
        <v>1144</v>
      </c>
      <c r="D169" t="s">
        <v>1178</v>
      </c>
      <c r="E169"/>
      <c r="F169" t="s">
        <v>1140</v>
      </c>
      <c r="G169"/>
      <c r="H169" t="s">
        <v>1146</v>
      </c>
    </row>
    <row r="170" spans="1:8" x14ac:dyDescent="0.3">
      <c r="A170" t="s">
        <v>334</v>
      </c>
      <c r="B170" t="s">
        <v>1389</v>
      </c>
      <c r="C170" t="s">
        <v>1151</v>
      </c>
      <c r="D170" t="s">
        <v>1180</v>
      </c>
      <c r="E170"/>
      <c r="F170" t="s">
        <v>1140</v>
      </c>
      <c r="G170"/>
      <c r="H170" t="s">
        <v>1153</v>
      </c>
    </row>
    <row r="171" spans="1:8" x14ac:dyDescent="0.3">
      <c r="A171" t="s">
        <v>334</v>
      </c>
      <c r="B171" t="s">
        <v>1390</v>
      </c>
      <c r="C171" t="s">
        <v>1376</v>
      </c>
      <c r="D171" t="s">
        <v>1735</v>
      </c>
      <c r="E171"/>
      <c r="F171" t="s">
        <v>1140</v>
      </c>
      <c r="G171"/>
      <c r="H171" t="s">
        <v>1376</v>
      </c>
    </row>
    <row r="172" spans="1:8" x14ac:dyDescent="0.3">
      <c r="A172" t="s">
        <v>334</v>
      </c>
      <c r="B172" t="s">
        <v>1390</v>
      </c>
      <c r="C172" t="s">
        <v>1391</v>
      </c>
      <c r="D172" t="s">
        <v>1392</v>
      </c>
      <c r="E172"/>
      <c r="F172" t="s">
        <v>176</v>
      </c>
      <c r="G172" t="s">
        <v>711</v>
      </c>
      <c r="H172"/>
    </row>
    <row r="173" spans="1:8" x14ac:dyDescent="0.3">
      <c r="A173" t="s">
        <v>334</v>
      </c>
      <c r="B173" t="s">
        <v>875</v>
      </c>
      <c r="C173" t="s">
        <v>1235</v>
      </c>
      <c r="D173" t="s">
        <v>1393</v>
      </c>
      <c r="E173"/>
      <c r="F173" t="s">
        <v>1140</v>
      </c>
      <c r="G173"/>
      <c r="H173" t="s">
        <v>1394</v>
      </c>
    </row>
    <row r="174" spans="1:8" x14ac:dyDescent="0.3">
      <c r="A174" t="s">
        <v>334</v>
      </c>
      <c r="B174" t="s">
        <v>1395</v>
      </c>
      <c r="C174" t="s">
        <v>1142</v>
      </c>
      <c r="D174" t="s">
        <v>1143</v>
      </c>
      <c r="E174"/>
      <c r="F174" t="s">
        <v>176</v>
      </c>
      <c r="G174" t="s">
        <v>177</v>
      </c>
      <c r="H174"/>
    </row>
    <row r="175" spans="1:8" x14ac:dyDescent="0.3">
      <c r="A175" t="s">
        <v>134</v>
      </c>
      <c r="B175" t="s">
        <v>1396</v>
      </c>
      <c r="C175" t="s">
        <v>1397</v>
      </c>
      <c r="D175" t="s">
        <v>1398</v>
      </c>
      <c r="E175"/>
      <c r="F175" t="s">
        <v>176</v>
      </c>
      <c r="G175"/>
      <c r="H175"/>
    </row>
    <row r="176" spans="1:8" x14ac:dyDescent="0.3">
      <c r="A176" t="s">
        <v>134</v>
      </c>
      <c r="B176" t="s">
        <v>876</v>
      </c>
      <c r="C176" t="s">
        <v>1399</v>
      </c>
      <c r="D176" t="s">
        <v>1400</v>
      </c>
      <c r="E176"/>
      <c r="F176" t="s">
        <v>176</v>
      </c>
      <c r="G176" t="s">
        <v>177</v>
      </c>
      <c r="H176"/>
    </row>
    <row r="177" spans="1:8" x14ac:dyDescent="0.3">
      <c r="A177" t="s">
        <v>134</v>
      </c>
      <c r="B177" t="s">
        <v>1401</v>
      </c>
      <c r="C177" t="s">
        <v>1402</v>
      </c>
      <c r="D177" t="s">
        <v>1403</v>
      </c>
      <c r="E177"/>
      <c r="F177" t="s">
        <v>1140</v>
      </c>
      <c r="G177"/>
      <c r="H177" t="s">
        <v>1203</v>
      </c>
    </row>
    <row r="178" spans="1:8" x14ac:dyDescent="0.3">
      <c r="A178" t="s">
        <v>134</v>
      </c>
      <c r="B178" t="s">
        <v>1401</v>
      </c>
      <c r="C178" t="s">
        <v>1404</v>
      </c>
      <c r="D178" t="s">
        <v>1405</v>
      </c>
      <c r="E178"/>
      <c r="F178" t="s">
        <v>176</v>
      </c>
      <c r="G178"/>
      <c r="H178"/>
    </row>
    <row r="179" spans="1:8" x14ac:dyDescent="0.3">
      <c r="A179" t="s">
        <v>134</v>
      </c>
      <c r="B179" t="s">
        <v>1406</v>
      </c>
      <c r="C179" t="s">
        <v>714</v>
      </c>
      <c r="D179" t="s">
        <v>1405</v>
      </c>
      <c r="E179"/>
      <c r="F179" t="s">
        <v>176</v>
      </c>
      <c r="G179" t="s">
        <v>714</v>
      </c>
      <c r="H179"/>
    </row>
    <row r="180" spans="1:8" x14ac:dyDescent="0.3">
      <c r="A180" t="s">
        <v>134</v>
      </c>
      <c r="B180" t="s">
        <v>1406</v>
      </c>
      <c r="C180" t="s">
        <v>1151</v>
      </c>
      <c r="D180" t="s">
        <v>1407</v>
      </c>
      <c r="E180"/>
      <c r="F180" t="s">
        <v>1140</v>
      </c>
      <c r="G180"/>
      <c r="H180" t="s">
        <v>1153</v>
      </c>
    </row>
    <row r="181" spans="1:8" x14ac:dyDescent="0.3">
      <c r="A181" t="s">
        <v>134</v>
      </c>
      <c r="B181" t="s">
        <v>1408</v>
      </c>
      <c r="C181" t="s">
        <v>1138</v>
      </c>
      <c r="D181" t="s">
        <v>1384</v>
      </c>
      <c r="E181"/>
      <c r="F181" t="s">
        <v>1140</v>
      </c>
      <c r="G181"/>
      <c r="H181" t="s">
        <v>1141</v>
      </c>
    </row>
    <row r="182" spans="1:8" x14ac:dyDescent="0.3">
      <c r="A182" t="s">
        <v>134</v>
      </c>
      <c r="B182" t="s">
        <v>1408</v>
      </c>
      <c r="C182" t="s">
        <v>618</v>
      </c>
      <c r="D182" t="s">
        <v>1179</v>
      </c>
      <c r="E182"/>
      <c r="F182" t="s">
        <v>176</v>
      </c>
      <c r="G182" t="s">
        <v>618</v>
      </c>
      <c r="H182"/>
    </row>
    <row r="183" spans="1:8" x14ac:dyDescent="0.3">
      <c r="A183" t="s">
        <v>134</v>
      </c>
      <c r="B183" t="s">
        <v>1409</v>
      </c>
      <c r="C183" t="s">
        <v>1410</v>
      </c>
      <c r="D183" t="s">
        <v>1411</v>
      </c>
      <c r="E183"/>
      <c r="F183" t="s">
        <v>176</v>
      </c>
      <c r="G183"/>
      <c r="H183"/>
    </row>
    <row r="184" spans="1:8" x14ac:dyDescent="0.3">
      <c r="A184" t="s">
        <v>134</v>
      </c>
      <c r="B184" t="s">
        <v>877</v>
      </c>
      <c r="C184" t="s">
        <v>718</v>
      </c>
      <c r="D184" t="s">
        <v>1412</v>
      </c>
      <c r="E184"/>
      <c r="F184" t="s">
        <v>176</v>
      </c>
      <c r="G184" t="s">
        <v>718</v>
      </c>
      <c r="H184"/>
    </row>
    <row r="185" spans="1:8" x14ac:dyDescent="0.3">
      <c r="A185" t="s">
        <v>134</v>
      </c>
      <c r="B185" t="s">
        <v>877</v>
      </c>
      <c r="C185" t="s">
        <v>1413</v>
      </c>
      <c r="D185" t="s">
        <v>1414</v>
      </c>
      <c r="E185"/>
      <c r="F185" t="s">
        <v>176</v>
      </c>
      <c r="G185" t="s">
        <v>177</v>
      </c>
      <c r="H185"/>
    </row>
    <row r="186" spans="1:8" x14ac:dyDescent="0.3">
      <c r="A186" t="s">
        <v>134</v>
      </c>
      <c r="B186" t="s">
        <v>1415</v>
      </c>
      <c r="C186" t="s">
        <v>1416</v>
      </c>
      <c r="D186" t="s">
        <v>1417</v>
      </c>
      <c r="E186"/>
      <c r="F186" t="s">
        <v>176</v>
      </c>
      <c r="G186"/>
      <c r="H186"/>
    </row>
    <row r="187" spans="1:8" x14ac:dyDescent="0.3">
      <c r="A187" t="s">
        <v>134</v>
      </c>
      <c r="B187" t="s">
        <v>1415</v>
      </c>
      <c r="C187" t="s">
        <v>1714</v>
      </c>
      <c r="D187" t="s">
        <v>1418</v>
      </c>
      <c r="E187"/>
      <c r="F187" t="s">
        <v>1140</v>
      </c>
      <c r="G187"/>
      <c r="H187" t="s">
        <v>1153</v>
      </c>
    </row>
    <row r="188" spans="1:8" x14ac:dyDescent="0.3">
      <c r="A188" t="s">
        <v>878</v>
      </c>
      <c r="B188" t="s">
        <v>879</v>
      </c>
      <c r="C188" t="s">
        <v>1138</v>
      </c>
      <c r="D188" t="s">
        <v>1384</v>
      </c>
      <c r="E188"/>
      <c r="F188" t="s">
        <v>1140</v>
      </c>
      <c r="G188"/>
      <c r="H188" t="s">
        <v>1141</v>
      </c>
    </row>
    <row r="189" spans="1:8" x14ac:dyDescent="0.3">
      <c r="A189" t="s">
        <v>878</v>
      </c>
      <c r="B189" t="s">
        <v>879</v>
      </c>
      <c r="C189" t="s">
        <v>1142</v>
      </c>
      <c r="D189" t="s">
        <v>1143</v>
      </c>
      <c r="E189"/>
      <c r="F189" t="s">
        <v>176</v>
      </c>
      <c r="G189" t="s">
        <v>177</v>
      </c>
      <c r="H189"/>
    </row>
    <row r="190" spans="1:8" x14ac:dyDescent="0.3">
      <c r="A190" t="s">
        <v>878</v>
      </c>
      <c r="B190" t="s">
        <v>1419</v>
      </c>
      <c r="C190" t="s">
        <v>721</v>
      </c>
      <c r="D190" t="s">
        <v>1420</v>
      </c>
      <c r="E190"/>
      <c r="F190" t="s">
        <v>176</v>
      </c>
      <c r="G190" t="s">
        <v>721</v>
      </c>
      <c r="H190"/>
    </row>
    <row r="191" spans="1:8" x14ac:dyDescent="0.3">
      <c r="A191" t="s">
        <v>878</v>
      </c>
      <c r="B191" t="s">
        <v>1419</v>
      </c>
      <c r="C191" t="s">
        <v>1421</v>
      </c>
      <c r="D191" t="s">
        <v>1422</v>
      </c>
      <c r="E191"/>
      <c r="F191" t="s">
        <v>1140</v>
      </c>
      <c r="G191"/>
      <c r="H191" t="s">
        <v>1423</v>
      </c>
    </row>
    <row r="192" spans="1:8" x14ac:dyDescent="0.3">
      <c r="A192" t="s">
        <v>313</v>
      </c>
      <c r="B192" t="s">
        <v>313</v>
      </c>
      <c r="C192" t="s">
        <v>1138</v>
      </c>
      <c r="D192" t="s">
        <v>1139</v>
      </c>
      <c r="E192"/>
      <c r="F192" t="s">
        <v>1140</v>
      </c>
      <c r="G192"/>
      <c r="H192" t="s">
        <v>1141</v>
      </c>
    </row>
    <row r="193" spans="1:8" x14ac:dyDescent="0.3">
      <c r="A193" t="s">
        <v>313</v>
      </c>
      <c r="B193" t="s">
        <v>313</v>
      </c>
      <c r="C193" t="s">
        <v>1424</v>
      </c>
      <c r="D193" t="s">
        <v>1425</v>
      </c>
      <c r="E193"/>
      <c r="F193" t="s">
        <v>1140</v>
      </c>
      <c r="G193"/>
      <c r="H193" t="s">
        <v>1203</v>
      </c>
    </row>
    <row r="194" spans="1:8" x14ac:dyDescent="0.3">
      <c r="A194" t="s">
        <v>313</v>
      </c>
      <c r="B194" t="s">
        <v>313</v>
      </c>
      <c r="C194" t="s">
        <v>1144</v>
      </c>
      <c r="D194" t="s">
        <v>1178</v>
      </c>
      <c r="E194"/>
      <c r="F194" t="s">
        <v>1140</v>
      </c>
      <c r="G194"/>
      <c r="H194" t="s">
        <v>1146</v>
      </c>
    </row>
    <row r="195" spans="1:8" x14ac:dyDescent="0.3">
      <c r="A195" t="s">
        <v>313</v>
      </c>
      <c r="B195" t="s">
        <v>313</v>
      </c>
      <c r="C195" t="s">
        <v>1426</v>
      </c>
      <c r="D195" t="s">
        <v>1427</v>
      </c>
      <c r="E195"/>
      <c r="F195" t="s">
        <v>1140</v>
      </c>
      <c r="G195"/>
      <c r="H195" t="s">
        <v>1212</v>
      </c>
    </row>
    <row r="196" spans="1:8" x14ac:dyDescent="0.3">
      <c r="A196" t="s">
        <v>313</v>
      </c>
      <c r="B196" t="s">
        <v>313</v>
      </c>
      <c r="C196" t="s">
        <v>1428</v>
      </c>
      <c r="D196" t="s">
        <v>1429</v>
      </c>
      <c r="E196"/>
      <c r="F196" t="s">
        <v>1140</v>
      </c>
      <c r="G196"/>
      <c r="H196" t="s">
        <v>1227</v>
      </c>
    </row>
    <row r="197" spans="1:8" x14ac:dyDescent="0.3">
      <c r="A197" t="s">
        <v>313</v>
      </c>
      <c r="B197" t="s">
        <v>313</v>
      </c>
      <c r="C197" t="s">
        <v>618</v>
      </c>
      <c r="D197" t="s">
        <v>1179</v>
      </c>
      <c r="E197"/>
      <c r="F197" t="s">
        <v>176</v>
      </c>
      <c r="G197" t="s">
        <v>618</v>
      </c>
      <c r="H197"/>
    </row>
    <row r="198" spans="1:8" x14ac:dyDescent="0.3">
      <c r="A198" t="s">
        <v>313</v>
      </c>
      <c r="B198" t="s">
        <v>313</v>
      </c>
      <c r="C198" t="s">
        <v>1430</v>
      </c>
      <c r="D198" t="s">
        <v>1431</v>
      </c>
      <c r="E198"/>
      <c r="F198" t="s">
        <v>176</v>
      </c>
      <c r="G198" t="s">
        <v>173</v>
      </c>
      <c r="H198"/>
    </row>
    <row r="199" spans="1:8" x14ac:dyDescent="0.3">
      <c r="A199" t="s">
        <v>313</v>
      </c>
      <c r="B199" t="s">
        <v>313</v>
      </c>
      <c r="C199" t="s">
        <v>1361</v>
      </c>
      <c r="D199" t="s">
        <v>1432</v>
      </c>
      <c r="E199"/>
      <c r="F199" t="s">
        <v>1140</v>
      </c>
      <c r="G199"/>
      <c r="H199" t="s">
        <v>1362</v>
      </c>
    </row>
    <row r="200" spans="1:8" x14ac:dyDescent="0.3">
      <c r="A200" t="s">
        <v>136</v>
      </c>
      <c r="B200" t="s">
        <v>136</v>
      </c>
      <c r="C200" t="s">
        <v>684</v>
      </c>
      <c r="D200" t="s">
        <v>1715</v>
      </c>
      <c r="E200"/>
      <c r="F200" t="s">
        <v>176</v>
      </c>
      <c r="G200"/>
      <c r="H200"/>
    </row>
    <row r="201" spans="1:8" x14ac:dyDescent="0.3">
      <c r="A201" t="s">
        <v>136</v>
      </c>
      <c r="B201" t="s">
        <v>136</v>
      </c>
      <c r="C201" t="s">
        <v>1138</v>
      </c>
      <c r="D201" t="s">
        <v>1433</v>
      </c>
      <c r="E201"/>
      <c r="F201" t="s">
        <v>1140</v>
      </c>
      <c r="G201"/>
      <c r="H201" t="s">
        <v>1141</v>
      </c>
    </row>
    <row r="202" spans="1:8" x14ac:dyDescent="0.3">
      <c r="A202" t="s">
        <v>136</v>
      </c>
      <c r="B202" t="s">
        <v>136</v>
      </c>
      <c r="C202" t="s">
        <v>1142</v>
      </c>
      <c r="D202" t="s">
        <v>1143</v>
      </c>
      <c r="E202"/>
      <c r="F202" t="s">
        <v>176</v>
      </c>
      <c r="G202" t="s">
        <v>177</v>
      </c>
      <c r="H202"/>
    </row>
    <row r="203" spans="1:8" x14ac:dyDescent="0.3">
      <c r="A203" t="s">
        <v>136</v>
      </c>
      <c r="B203" t="s">
        <v>136</v>
      </c>
      <c r="C203" t="s">
        <v>1434</v>
      </c>
      <c r="D203" t="s">
        <v>1435</v>
      </c>
      <c r="E203"/>
      <c r="F203" t="s">
        <v>176</v>
      </c>
      <c r="G203"/>
      <c r="H203"/>
    </row>
    <row r="204" spans="1:8" x14ac:dyDescent="0.3">
      <c r="A204" t="s">
        <v>136</v>
      </c>
      <c r="B204" t="s">
        <v>136</v>
      </c>
      <c r="C204" t="s">
        <v>1144</v>
      </c>
      <c r="D204" t="s">
        <v>1145</v>
      </c>
      <c r="E204"/>
      <c r="F204" t="s">
        <v>1140</v>
      </c>
      <c r="G204"/>
      <c r="H204" t="s">
        <v>1146</v>
      </c>
    </row>
    <row r="205" spans="1:8" x14ac:dyDescent="0.3">
      <c r="A205" t="s">
        <v>136</v>
      </c>
      <c r="B205" t="s">
        <v>136</v>
      </c>
      <c r="C205" t="s">
        <v>1436</v>
      </c>
      <c r="D205" t="s">
        <v>1437</v>
      </c>
      <c r="E205"/>
      <c r="F205" t="s">
        <v>176</v>
      </c>
      <c r="G205" t="s">
        <v>177</v>
      </c>
      <c r="H205"/>
    </row>
    <row r="206" spans="1:8" x14ac:dyDescent="0.3">
      <c r="A206" t="s">
        <v>136</v>
      </c>
      <c r="B206" t="s">
        <v>136</v>
      </c>
      <c r="C206" t="s">
        <v>618</v>
      </c>
      <c r="D206" t="s">
        <v>1438</v>
      </c>
      <c r="E206"/>
      <c r="F206" t="s">
        <v>176</v>
      </c>
      <c r="G206" t="s">
        <v>618</v>
      </c>
      <c r="H206"/>
    </row>
    <row r="207" spans="1:8" x14ac:dyDescent="0.3">
      <c r="A207" t="s">
        <v>136</v>
      </c>
      <c r="B207" t="s">
        <v>136</v>
      </c>
      <c r="C207" t="s">
        <v>1430</v>
      </c>
      <c r="D207" t="s">
        <v>1431</v>
      </c>
      <c r="E207"/>
      <c r="F207" t="s">
        <v>176</v>
      </c>
      <c r="G207" t="s">
        <v>173</v>
      </c>
      <c r="H207"/>
    </row>
    <row r="208" spans="1:8" x14ac:dyDescent="0.3">
      <c r="A208" t="s">
        <v>136</v>
      </c>
      <c r="B208" t="s">
        <v>136</v>
      </c>
      <c r="C208" t="s">
        <v>1227</v>
      </c>
      <c r="D208" t="s">
        <v>1439</v>
      </c>
      <c r="E208"/>
      <c r="F208" t="s">
        <v>1140</v>
      </c>
      <c r="G208"/>
      <c r="H208" t="s">
        <v>1227</v>
      </c>
    </row>
    <row r="209" spans="1:8" x14ac:dyDescent="0.3">
      <c r="A209" t="s">
        <v>136</v>
      </c>
      <c r="B209" t="s">
        <v>136</v>
      </c>
      <c r="C209" t="s">
        <v>1440</v>
      </c>
      <c r="D209" t="s">
        <v>1332</v>
      </c>
      <c r="E209"/>
      <c r="F209" t="s">
        <v>1140</v>
      </c>
      <c r="G209"/>
      <c r="H209" t="s">
        <v>1212</v>
      </c>
    </row>
    <row r="210" spans="1:8" x14ac:dyDescent="0.3">
      <c r="A210" t="s">
        <v>136</v>
      </c>
      <c r="B210" t="s">
        <v>136</v>
      </c>
      <c r="C210" t="s">
        <v>298</v>
      </c>
      <c r="D210" t="s">
        <v>1441</v>
      </c>
      <c r="E210"/>
      <c r="F210" t="s">
        <v>176</v>
      </c>
      <c r="G210" t="s">
        <v>177</v>
      </c>
      <c r="H210"/>
    </row>
    <row r="211" spans="1:8" x14ac:dyDescent="0.3">
      <c r="A211" t="s">
        <v>136</v>
      </c>
      <c r="B211" t="s">
        <v>136</v>
      </c>
      <c r="C211" t="s">
        <v>1151</v>
      </c>
      <c r="D211" t="s">
        <v>1180</v>
      </c>
      <c r="E211"/>
      <c r="F211" t="s">
        <v>1140</v>
      </c>
      <c r="G211"/>
      <c r="H211" t="s">
        <v>1153</v>
      </c>
    </row>
    <row r="212" spans="1:8" x14ac:dyDescent="0.3">
      <c r="A212" t="s">
        <v>880</v>
      </c>
      <c r="B212" t="s">
        <v>881</v>
      </c>
      <c r="C212" t="s">
        <v>1442</v>
      </c>
      <c r="D212" t="s">
        <v>1443</v>
      </c>
      <c r="E212"/>
      <c r="F212" t="s">
        <v>176</v>
      </c>
      <c r="G212"/>
      <c r="H212"/>
    </row>
    <row r="213" spans="1:8" x14ac:dyDescent="0.3">
      <c r="A213" t="s">
        <v>880</v>
      </c>
      <c r="B213" t="s">
        <v>881</v>
      </c>
      <c r="C213" t="s">
        <v>1175</v>
      </c>
      <c r="D213" t="s">
        <v>1736</v>
      </c>
      <c r="E213"/>
      <c r="F213" t="s">
        <v>1140</v>
      </c>
      <c r="G213"/>
      <c r="H213" t="s">
        <v>1250</v>
      </c>
    </row>
    <row r="214" spans="1:8" x14ac:dyDescent="0.3">
      <c r="A214" t="s">
        <v>880</v>
      </c>
      <c r="B214" t="s">
        <v>882</v>
      </c>
      <c r="C214" t="s">
        <v>1383</v>
      </c>
      <c r="D214" t="s">
        <v>1733</v>
      </c>
      <c r="E214"/>
      <c r="F214" t="s">
        <v>1140</v>
      </c>
      <c r="G214"/>
      <c r="H214" t="s">
        <v>1173</v>
      </c>
    </row>
    <row r="215" spans="1:8" x14ac:dyDescent="0.3">
      <c r="A215" t="s">
        <v>880</v>
      </c>
      <c r="B215" t="s">
        <v>883</v>
      </c>
      <c r="C215" t="s">
        <v>1138</v>
      </c>
      <c r="D215" t="s">
        <v>1384</v>
      </c>
      <c r="E215"/>
      <c r="F215" t="s">
        <v>1140</v>
      </c>
      <c r="G215"/>
      <c r="H215" t="s">
        <v>1141</v>
      </c>
    </row>
    <row r="216" spans="1:8" x14ac:dyDescent="0.3">
      <c r="A216" t="s">
        <v>880</v>
      </c>
      <c r="B216" t="s">
        <v>883</v>
      </c>
      <c r="C216" t="s">
        <v>1144</v>
      </c>
      <c r="D216" t="s">
        <v>1178</v>
      </c>
      <c r="E216"/>
      <c r="F216" t="s">
        <v>1140</v>
      </c>
      <c r="G216"/>
      <c r="H216" t="s">
        <v>1146</v>
      </c>
    </row>
    <row r="217" spans="1:8" x14ac:dyDescent="0.3">
      <c r="A217" t="s">
        <v>880</v>
      </c>
      <c r="B217" t="s">
        <v>883</v>
      </c>
      <c r="C217" t="s">
        <v>618</v>
      </c>
      <c r="D217" t="s">
        <v>1179</v>
      </c>
      <c r="E217"/>
      <c r="F217" t="s">
        <v>176</v>
      </c>
      <c r="G217" t="s">
        <v>618</v>
      </c>
      <c r="H217"/>
    </row>
    <row r="218" spans="1:8" x14ac:dyDescent="0.3">
      <c r="A218" t="s">
        <v>880</v>
      </c>
      <c r="B218" t="s">
        <v>883</v>
      </c>
      <c r="C218" t="s">
        <v>1151</v>
      </c>
      <c r="D218" t="s">
        <v>1152</v>
      </c>
      <c r="E218"/>
      <c r="F218" t="s">
        <v>1140</v>
      </c>
      <c r="G218"/>
      <c r="H218" t="s">
        <v>1153</v>
      </c>
    </row>
    <row r="219" spans="1:8" x14ac:dyDescent="0.3">
      <c r="A219" t="s">
        <v>880</v>
      </c>
      <c r="B219" t="s">
        <v>1444</v>
      </c>
      <c r="C219" t="s">
        <v>1237</v>
      </c>
      <c r="D219" t="s">
        <v>1737</v>
      </c>
      <c r="E219"/>
      <c r="F219" t="s">
        <v>1140</v>
      </c>
      <c r="G219"/>
      <c r="H219" t="s">
        <v>1445</v>
      </c>
    </row>
    <row r="220" spans="1:8" x14ac:dyDescent="0.3">
      <c r="A220" t="s">
        <v>880</v>
      </c>
      <c r="B220" t="s">
        <v>1444</v>
      </c>
      <c r="C220" t="s">
        <v>1446</v>
      </c>
      <c r="D220" t="s">
        <v>1738</v>
      </c>
      <c r="E220"/>
      <c r="F220" t="s">
        <v>1140</v>
      </c>
      <c r="G220"/>
      <c r="H220" t="s">
        <v>1176</v>
      </c>
    </row>
    <row r="221" spans="1:8" x14ac:dyDescent="0.3">
      <c r="A221" t="s">
        <v>884</v>
      </c>
      <c r="B221" t="s">
        <v>182</v>
      </c>
      <c r="C221" t="s">
        <v>1225</v>
      </c>
      <c r="D221" t="s">
        <v>1297</v>
      </c>
      <c r="E221"/>
      <c r="F221" t="s">
        <v>1140</v>
      </c>
      <c r="G221"/>
      <c r="H221" t="s">
        <v>1212</v>
      </c>
    </row>
    <row r="222" spans="1:8" x14ac:dyDescent="0.3">
      <c r="A222" t="s">
        <v>884</v>
      </c>
      <c r="B222" t="s">
        <v>182</v>
      </c>
      <c r="C222" t="s">
        <v>315</v>
      </c>
      <c r="D222" t="s">
        <v>1739</v>
      </c>
      <c r="E222"/>
      <c r="F222" t="s">
        <v>176</v>
      </c>
      <c r="G222" t="s">
        <v>182</v>
      </c>
      <c r="H222"/>
    </row>
    <row r="223" spans="1:8" x14ac:dyDescent="0.3">
      <c r="A223" t="s">
        <v>884</v>
      </c>
      <c r="B223" t="s">
        <v>885</v>
      </c>
      <c r="C223" t="s">
        <v>1447</v>
      </c>
      <c r="D223" t="s">
        <v>1448</v>
      </c>
      <c r="E223"/>
      <c r="F223" t="s">
        <v>176</v>
      </c>
      <c r="G223"/>
      <c r="H223"/>
    </row>
    <row r="224" spans="1:8" x14ac:dyDescent="0.3">
      <c r="A224" t="s">
        <v>884</v>
      </c>
      <c r="B224" t="s">
        <v>885</v>
      </c>
      <c r="C224" t="s">
        <v>1449</v>
      </c>
      <c r="D224" t="s">
        <v>1450</v>
      </c>
      <c r="E224"/>
      <c r="F224" t="s">
        <v>1140</v>
      </c>
      <c r="G224"/>
      <c r="H224" t="s">
        <v>1451</v>
      </c>
    </row>
    <row r="225" spans="1:8" x14ac:dyDescent="0.3">
      <c r="A225" t="s">
        <v>884</v>
      </c>
      <c r="B225" t="s">
        <v>885</v>
      </c>
      <c r="C225" t="s">
        <v>1144</v>
      </c>
      <c r="D225" t="s">
        <v>1452</v>
      </c>
      <c r="E225"/>
      <c r="F225" t="s">
        <v>1140</v>
      </c>
      <c r="G225"/>
      <c r="H225" t="s">
        <v>1453</v>
      </c>
    </row>
    <row r="226" spans="1:8" x14ac:dyDescent="0.3">
      <c r="A226" t="s">
        <v>884</v>
      </c>
      <c r="B226" t="s">
        <v>885</v>
      </c>
      <c r="C226" t="s">
        <v>1221</v>
      </c>
      <c r="D226" t="s">
        <v>1454</v>
      </c>
      <c r="E226"/>
      <c r="F226" t="s">
        <v>1140</v>
      </c>
      <c r="G226"/>
      <c r="H226" t="s">
        <v>1167</v>
      </c>
    </row>
    <row r="227" spans="1:8" x14ac:dyDescent="0.3">
      <c r="A227" t="s">
        <v>884</v>
      </c>
      <c r="B227" t="s">
        <v>885</v>
      </c>
      <c r="C227" t="s">
        <v>1175</v>
      </c>
      <c r="D227" t="s">
        <v>1685</v>
      </c>
      <c r="E227"/>
      <c r="F227" t="s">
        <v>1140</v>
      </c>
      <c r="G227"/>
      <c r="H227" t="s">
        <v>1176</v>
      </c>
    </row>
    <row r="228" spans="1:8" x14ac:dyDescent="0.3">
      <c r="A228" t="s">
        <v>884</v>
      </c>
      <c r="B228" t="s">
        <v>886</v>
      </c>
      <c r="C228" t="s">
        <v>315</v>
      </c>
      <c r="D228" t="s">
        <v>1740</v>
      </c>
      <c r="E228"/>
      <c r="F228" t="s">
        <v>176</v>
      </c>
      <c r="G228" t="s">
        <v>729</v>
      </c>
      <c r="H228"/>
    </row>
    <row r="229" spans="1:8" x14ac:dyDescent="0.3">
      <c r="A229" t="s">
        <v>884</v>
      </c>
      <c r="B229" t="s">
        <v>1455</v>
      </c>
      <c r="C229" t="s">
        <v>1235</v>
      </c>
      <c r="D229" t="s">
        <v>1346</v>
      </c>
      <c r="E229"/>
      <c r="F229" t="s">
        <v>1140</v>
      </c>
      <c r="G229"/>
      <c r="H229" t="s">
        <v>1176</v>
      </c>
    </row>
    <row r="230" spans="1:8" x14ac:dyDescent="0.3">
      <c r="A230" t="s">
        <v>884</v>
      </c>
      <c r="B230" t="s">
        <v>1456</v>
      </c>
      <c r="C230" t="s">
        <v>1138</v>
      </c>
      <c r="D230" t="s">
        <v>1433</v>
      </c>
      <c r="E230"/>
      <c r="F230" t="s">
        <v>1140</v>
      </c>
      <c r="G230"/>
      <c r="H230" t="s">
        <v>1141</v>
      </c>
    </row>
    <row r="231" spans="1:8" x14ac:dyDescent="0.3">
      <c r="A231" t="s">
        <v>884</v>
      </c>
      <c r="B231" t="s">
        <v>1456</v>
      </c>
      <c r="C231" t="s">
        <v>618</v>
      </c>
      <c r="D231" t="s">
        <v>1150</v>
      </c>
      <c r="E231"/>
      <c r="F231" t="s">
        <v>176</v>
      </c>
      <c r="G231" t="s">
        <v>618</v>
      </c>
      <c r="H231"/>
    </row>
    <row r="232" spans="1:8" x14ac:dyDescent="0.3">
      <c r="A232" t="s">
        <v>884</v>
      </c>
      <c r="B232" t="s">
        <v>1456</v>
      </c>
      <c r="C232" t="s">
        <v>1151</v>
      </c>
      <c r="D232" t="s">
        <v>1180</v>
      </c>
      <c r="E232"/>
      <c r="F232" t="s">
        <v>1140</v>
      </c>
      <c r="G232"/>
      <c r="H232" t="s">
        <v>1153</v>
      </c>
    </row>
    <row r="233" spans="1:8" x14ac:dyDescent="0.3">
      <c r="A233" t="s">
        <v>884</v>
      </c>
      <c r="B233" t="s">
        <v>1457</v>
      </c>
      <c r="C233" t="s">
        <v>1376</v>
      </c>
      <c r="D233" t="s">
        <v>1458</v>
      </c>
      <c r="E233"/>
      <c r="F233" t="s">
        <v>1140</v>
      </c>
      <c r="G233"/>
      <c r="H233" t="s">
        <v>1376</v>
      </c>
    </row>
    <row r="234" spans="1:8" x14ac:dyDescent="0.3">
      <c r="A234" t="s">
        <v>884</v>
      </c>
      <c r="B234" t="s">
        <v>1457</v>
      </c>
      <c r="C234" t="s">
        <v>1447</v>
      </c>
      <c r="D234" t="s">
        <v>1448</v>
      </c>
      <c r="E234"/>
      <c r="F234" t="s">
        <v>176</v>
      </c>
      <c r="G234"/>
      <c r="H234"/>
    </row>
    <row r="235" spans="1:8" x14ac:dyDescent="0.3">
      <c r="A235" t="s">
        <v>884</v>
      </c>
      <c r="B235" t="s">
        <v>1459</v>
      </c>
      <c r="C235" t="s">
        <v>1215</v>
      </c>
      <c r="D235" t="s">
        <v>1460</v>
      </c>
      <c r="E235"/>
      <c r="F235" t="s">
        <v>1140</v>
      </c>
      <c r="G235"/>
      <c r="H235" t="s">
        <v>1215</v>
      </c>
    </row>
    <row r="236" spans="1:8" x14ac:dyDescent="0.3">
      <c r="A236" t="s">
        <v>887</v>
      </c>
      <c r="B236" t="s">
        <v>888</v>
      </c>
      <c r="C236" t="s">
        <v>1463</v>
      </c>
      <c r="D236" t="s">
        <v>1464</v>
      </c>
      <c r="E236"/>
      <c r="F236" t="s">
        <v>1140</v>
      </c>
      <c r="G236"/>
      <c r="H236" t="s">
        <v>1465</v>
      </c>
    </row>
    <row r="237" spans="1:8" x14ac:dyDescent="0.3">
      <c r="A237" t="s">
        <v>887</v>
      </c>
      <c r="B237" t="s">
        <v>888</v>
      </c>
      <c r="C237" t="s">
        <v>1466</v>
      </c>
      <c r="D237" t="s">
        <v>1741</v>
      </c>
      <c r="E237"/>
      <c r="F237" t="s">
        <v>176</v>
      </c>
      <c r="G237"/>
      <c r="H237"/>
    </row>
    <row r="238" spans="1:8" x14ac:dyDescent="0.3">
      <c r="A238" t="s">
        <v>887</v>
      </c>
      <c r="B238" t="s">
        <v>889</v>
      </c>
      <c r="C238" t="s">
        <v>1467</v>
      </c>
      <c r="D238" t="s">
        <v>1195</v>
      </c>
      <c r="E238"/>
      <c r="F238" t="s">
        <v>1140</v>
      </c>
      <c r="G238"/>
      <c r="H238" t="s">
        <v>1196</v>
      </c>
    </row>
    <row r="239" spans="1:8" x14ac:dyDescent="0.3">
      <c r="A239" t="s">
        <v>887</v>
      </c>
      <c r="B239" t="s">
        <v>889</v>
      </c>
      <c r="C239" t="s">
        <v>314</v>
      </c>
      <c r="D239" t="s">
        <v>1209</v>
      </c>
      <c r="E239"/>
      <c r="F239" t="s">
        <v>176</v>
      </c>
      <c r="G239"/>
      <c r="H239"/>
    </row>
    <row r="240" spans="1:8" x14ac:dyDescent="0.3">
      <c r="A240" t="s">
        <v>137</v>
      </c>
      <c r="B240" t="s">
        <v>1468</v>
      </c>
      <c r="C240" t="s">
        <v>1469</v>
      </c>
      <c r="D240" t="s">
        <v>1470</v>
      </c>
      <c r="E240"/>
      <c r="F240" t="s">
        <v>176</v>
      </c>
      <c r="G240" t="s">
        <v>177</v>
      </c>
      <c r="H240"/>
    </row>
    <row r="241" spans="1:8" x14ac:dyDescent="0.3">
      <c r="A241" t="s">
        <v>137</v>
      </c>
      <c r="B241" t="s">
        <v>1471</v>
      </c>
      <c r="C241" t="s">
        <v>744</v>
      </c>
      <c r="D241" t="s">
        <v>1472</v>
      </c>
      <c r="E241"/>
      <c r="F241" t="s">
        <v>176</v>
      </c>
      <c r="G241" t="s">
        <v>744</v>
      </c>
      <c r="H241"/>
    </row>
    <row r="242" spans="1:8" x14ac:dyDescent="0.3">
      <c r="A242" t="s">
        <v>137</v>
      </c>
      <c r="B242" t="s">
        <v>1473</v>
      </c>
      <c r="C242" t="s">
        <v>1474</v>
      </c>
      <c r="D242" t="s">
        <v>1475</v>
      </c>
      <c r="E242"/>
      <c r="F242" t="s">
        <v>176</v>
      </c>
      <c r="G242"/>
      <c r="H242"/>
    </row>
    <row r="243" spans="1:8" x14ac:dyDescent="0.3">
      <c r="A243" t="s">
        <v>137</v>
      </c>
      <c r="B243" t="s">
        <v>890</v>
      </c>
      <c r="C243" t="s">
        <v>753</v>
      </c>
      <c r="D243" t="s">
        <v>1476</v>
      </c>
      <c r="E243"/>
      <c r="F243" t="s">
        <v>176</v>
      </c>
      <c r="G243" t="s">
        <v>753</v>
      </c>
      <c r="H243"/>
    </row>
    <row r="244" spans="1:8" x14ac:dyDescent="0.3">
      <c r="A244" t="s">
        <v>137</v>
      </c>
      <c r="B244" t="s">
        <v>1477</v>
      </c>
      <c r="C244" t="s">
        <v>1184</v>
      </c>
      <c r="D244" t="s">
        <v>1742</v>
      </c>
      <c r="E244"/>
      <c r="F244" t="s">
        <v>1140</v>
      </c>
      <c r="G244"/>
      <c r="H244" t="s">
        <v>1451</v>
      </c>
    </row>
    <row r="245" spans="1:8" x14ac:dyDescent="0.3">
      <c r="A245" t="s">
        <v>137</v>
      </c>
      <c r="B245" t="s">
        <v>1478</v>
      </c>
      <c r="C245" t="s">
        <v>1461</v>
      </c>
      <c r="D245" t="s">
        <v>1462</v>
      </c>
      <c r="E245"/>
      <c r="F245" t="s">
        <v>1140</v>
      </c>
      <c r="G245"/>
      <c r="H245" t="s">
        <v>1203</v>
      </c>
    </row>
    <row r="246" spans="1:8" x14ac:dyDescent="0.3">
      <c r="A246" t="s">
        <v>137</v>
      </c>
      <c r="B246" t="s">
        <v>1479</v>
      </c>
      <c r="C246" t="s">
        <v>1138</v>
      </c>
      <c r="D246" t="s">
        <v>1139</v>
      </c>
      <c r="E246"/>
      <c r="F246" t="s">
        <v>1140</v>
      </c>
      <c r="G246"/>
      <c r="H246" t="s">
        <v>1141</v>
      </c>
    </row>
    <row r="247" spans="1:8" x14ac:dyDescent="0.3">
      <c r="A247" t="s">
        <v>137</v>
      </c>
      <c r="B247" t="s">
        <v>1479</v>
      </c>
      <c r="C247" t="s">
        <v>618</v>
      </c>
      <c r="D247" t="s">
        <v>1150</v>
      </c>
      <c r="E247"/>
      <c r="F247" t="s">
        <v>176</v>
      </c>
      <c r="G247" t="s">
        <v>618</v>
      </c>
      <c r="H247"/>
    </row>
    <row r="248" spans="1:8" x14ac:dyDescent="0.3">
      <c r="A248" t="s">
        <v>137</v>
      </c>
      <c r="B248" t="s">
        <v>1479</v>
      </c>
      <c r="C248" t="s">
        <v>1151</v>
      </c>
      <c r="D248" t="s">
        <v>1180</v>
      </c>
      <c r="E248"/>
      <c r="F248" t="s">
        <v>1140</v>
      </c>
      <c r="G248"/>
      <c r="H248" t="s">
        <v>1153</v>
      </c>
    </row>
    <row r="249" spans="1:8" x14ac:dyDescent="0.3">
      <c r="A249" t="s">
        <v>137</v>
      </c>
      <c r="B249" t="s">
        <v>891</v>
      </c>
      <c r="C249" t="s">
        <v>1230</v>
      </c>
      <c r="D249" t="s">
        <v>1480</v>
      </c>
      <c r="E249"/>
      <c r="F249" t="s">
        <v>1140</v>
      </c>
      <c r="G249"/>
      <c r="H249" t="s">
        <v>1212</v>
      </c>
    </row>
    <row r="250" spans="1:8" x14ac:dyDescent="0.3">
      <c r="A250" t="s">
        <v>137</v>
      </c>
      <c r="B250" t="s">
        <v>891</v>
      </c>
      <c r="C250" t="s">
        <v>1481</v>
      </c>
      <c r="D250" t="s">
        <v>1482</v>
      </c>
      <c r="E250"/>
      <c r="F250" t="s">
        <v>1140</v>
      </c>
      <c r="G250"/>
      <c r="H250" t="s">
        <v>1212</v>
      </c>
    </row>
    <row r="251" spans="1:8" x14ac:dyDescent="0.3">
      <c r="A251" t="s">
        <v>137</v>
      </c>
      <c r="B251" t="s">
        <v>1483</v>
      </c>
      <c r="C251" t="s">
        <v>1221</v>
      </c>
      <c r="D251" t="s">
        <v>1484</v>
      </c>
      <c r="E251"/>
      <c r="F251" t="s">
        <v>1140</v>
      </c>
      <c r="G251"/>
      <c r="H251" t="s">
        <v>1203</v>
      </c>
    </row>
    <row r="252" spans="1:8" x14ac:dyDescent="0.3">
      <c r="A252" t="s">
        <v>137</v>
      </c>
      <c r="B252" t="s">
        <v>1483</v>
      </c>
      <c r="C252" t="s">
        <v>1485</v>
      </c>
      <c r="D252" t="s">
        <v>1486</v>
      </c>
      <c r="E252"/>
      <c r="F252" t="s">
        <v>1140</v>
      </c>
      <c r="G252"/>
      <c r="H252" t="s">
        <v>1227</v>
      </c>
    </row>
    <row r="253" spans="1:8" x14ac:dyDescent="0.3">
      <c r="A253" t="s">
        <v>137</v>
      </c>
      <c r="B253" t="s">
        <v>892</v>
      </c>
      <c r="C253" t="s">
        <v>1487</v>
      </c>
      <c r="D253" t="s">
        <v>1488</v>
      </c>
      <c r="E253"/>
      <c r="F253" t="s">
        <v>1140</v>
      </c>
      <c r="G253"/>
      <c r="H253" t="s">
        <v>1189</v>
      </c>
    </row>
    <row r="254" spans="1:8" x14ac:dyDescent="0.3">
      <c r="A254" t="s">
        <v>137</v>
      </c>
      <c r="B254" t="s">
        <v>1489</v>
      </c>
      <c r="C254" t="s">
        <v>1436</v>
      </c>
      <c r="D254" t="s">
        <v>1437</v>
      </c>
      <c r="E254"/>
      <c r="F254" t="s">
        <v>176</v>
      </c>
      <c r="G254" t="s">
        <v>177</v>
      </c>
      <c r="H254"/>
    </row>
    <row r="255" spans="1:8" x14ac:dyDescent="0.3">
      <c r="A255" t="s">
        <v>137</v>
      </c>
      <c r="B255" t="s">
        <v>1490</v>
      </c>
      <c r="C255" t="s">
        <v>1491</v>
      </c>
      <c r="D255" t="s">
        <v>1492</v>
      </c>
      <c r="E255"/>
      <c r="F255" t="s">
        <v>1140</v>
      </c>
      <c r="G255"/>
      <c r="H255" t="s">
        <v>1227</v>
      </c>
    </row>
    <row r="256" spans="1:8" x14ac:dyDescent="0.3">
      <c r="A256" t="s">
        <v>137</v>
      </c>
      <c r="B256" t="s">
        <v>1490</v>
      </c>
      <c r="C256" t="s">
        <v>1426</v>
      </c>
      <c r="D256" t="s">
        <v>1427</v>
      </c>
      <c r="E256"/>
      <c r="F256" t="s">
        <v>1140</v>
      </c>
      <c r="G256"/>
      <c r="H256" t="s">
        <v>1212</v>
      </c>
    </row>
    <row r="257" spans="1:8" x14ac:dyDescent="0.3">
      <c r="A257" t="s">
        <v>137</v>
      </c>
      <c r="B257" t="s">
        <v>1490</v>
      </c>
      <c r="C257" t="s">
        <v>1493</v>
      </c>
      <c r="D257" t="s">
        <v>1494</v>
      </c>
      <c r="E257"/>
      <c r="F257" t="s">
        <v>176</v>
      </c>
      <c r="G257" t="s">
        <v>732</v>
      </c>
      <c r="H257"/>
    </row>
    <row r="258" spans="1:8" x14ac:dyDescent="0.3">
      <c r="A258" t="s">
        <v>137</v>
      </c>
      <c r="B258" t="s">
        <v>1495</v>
      </c>
      <c r="C258" t="s">
        <v>1430</v>
      </c>
      <c r="D258" t="s">
        <v>1431</v>
      </c>
      <c r="E258"/>
      <c r="F258" t="s">
        <v>176</v>
      </c>
      <c r="G258" t="s">
        <v>173</v>
      </c>
      <c r="H258"/>
    </row>
    <row r="259" spans="1:8" x14ac:dyDescent="0.3">
      <c r="A259" t="s">
        <v>137</v>
      </c>
      <c r="B259" t="s">
        <v>1496</v>
      </c>
      <c r="C259" t="s">
        <v>1361</v>
      </c>
      <c r="D259" t="s">
        <v>1497</v>
      </c>
      <c r="E259"/>
      <c r="F259" t="s">
        <v>1140</v>
      </c>
      <c r="G259"/>
      <c r="H259" t="s">
        <v>1362</v>
      </c>
    </row>
    <row r="260" spans="1:8" x14ac:dyDescent="0.3">
      <c r="A260" t="s">
        <v>137</v>
      </c>
      <c r="B260" t="s">
        <v>1498</v>
      </c>
      <c r="C260" t="s">
        <v>1184</v>
      </c>
      <c r="D260" t="s">
        <v>1743</v>
      </c>
      <c r="E260"/>
      <c r="F260" t="s">
        <v>1140</v>
      </c>
      <c r="G260"/>
      <c r="H260" t="s">
        <v>1215</v>
      </c>
    </row>
    <row r="261" spans="1:8" x14ac:dyDescent="0.3">
      <c r="A261" t="s">
        <v>137</v>
      </c>
      <c r="B261" t="s">
        <v>1499</v>
      </c>
      <c r="C261" t="s">
        <v>1500</v>
      </c>
      <c r="D261" t="s">
        <v>1501</v>
      </c>
      <c r="E261"/>
      <c r="F261" t="s">
        <v>1140</v>
      </c>
      <c r="G261"/>
      <c r="H261" t="s">
        <v>1203</v>
      </c>
    </row>
    <row r="262" spans="1:8" x14ac:dyDescent="0.3">
      <c r="A262" t="s">
        <v>137</v>
      </c>
      <c r="B262" t="s">
        <v>1502</v>
      </c>
      <c r="C262" t="s">
        <v>1424</v>
      </c>
      <c r="D262" t="s">
        <v>1425</v>
      </c>
      <c r="E262"/>
      <c r="F262" t="s">
        <v>1140</v>
      </c>
      <c r="G262"/>
      <c r="H262" t="s">
        <v>1203</v>
      </c>
    </row>
    <row r="263" spans="1:8" x14ac:dyDescent="0.3">
      <c r="A263" t="s">
        <v>137</v>
      </c>
      <c r="B263" t="s">
        <v>1503</v>
      </c>
      <c r="C263" t="s">
        <v>1144</v>
      </c>
      <c r="D263" t="s">
        <v>1178</v>
      </c>
      <c r="E263"/>
      <c r="F263" t="s">
        <v>1140</v>
      </c>
      <c r="G263"/>
      <c r="H263" t="s">
        <v>1146</v>
      </c>
    </row>
    <row r="264" spans="1:8" x14ac:dyDescent="0.3">
      <c r="A264" t="s">
        <v>137</v>
      </c>
      <c r="B264" t="s">
        <v>1504</v>
      </c>
      <c r="C264" t="s">
        <v>741</v>
      </c>
      <c r="D264" t="s">
        <v>1505</v>
      </c>
      <c r="E264"/>
      <c r="F264" t="s">
        <v>176</v>
      </c>
      <c r="G264" t="s">
        <v>741</v>
      </c>
      <c r="H264"/>
    </row>
    <row r="265" spans="1:8" x14ac:dyDescent="0.3">
      <c r="A265" t="s">
        <v>137</v>
      </c>
      <c r="B265" t="s">
        <v>1506</v>
      </c>
      <c r="C265" t="s">
        <v>1507</v>
      </c>
      <c r="D265" t="s">
        <v>1508</v>
      </c>
      <c r="E265"/>
      <c r="F265" t="s">
        <v>1140</v>
      </c>
      <c r="G265"/>
      <c r="H265" t="s">
        <v>1212</v>
      </c>
    </row>
    <row r="266" spans="1:8" x14ac:dyDescent="0.3">
      <c r="A266" t="s">
        <v>137</v>
      </c>
      <c r="B266" t="s">
        <v>893</v>
      </c>
      <c r="C266" t="s">
        <v>1509</v>
      </c>
      <c r="D266" t="s">
        <v>1510</v>
      </c>
      <c r="E266"/>
      <c r="F266" t="s">
        <v>1140</v>
      </c>
      <c r="G266"/>
      <c r="H266" t="s">
        <v>1215</v>
      </c>
    </row>
    <row r="267" spans="1:8" x14ac:dyDescent="0.3">
      <c r="A267" t="s">
        <v>137</v>
      </c>
      <c r="B267" t="s">
        <v>893</v>
      </c>
      <c r="C267" t="s">
        <v>1511</v>
      </c>
      <c r="D267" t="s">
        <v>1512</v>
      </c>
      <c r="E267"/>
      <c r="F267" t="s">
        <v>1140</v>
      </c>
      <c r="G267"/>
      <c r="H267" t="s">
        <v>1212</v>
      </c>
    </row>
    <row r="268" spans="1:8" x14ac:dyDescent="0.3">
      <c r="A268" t="s">
        <v>137</v>
      </c>
      <c r="B268" t="s">
        <v>893</v>
      </c>
      <c r="C268" t="s">
        <v>1513</v>
      </c>
      <c r="D268" t="s">
        <v>1514</v>
      </c>
      <c r="E268"/>
      <c r="F268" t="s">
        <v>1140</v>
      </c>
      <c r="G268"/>
      <c r="H268" t="s">
        <v>1203</v>
      </c>
    </row>
    <row r="269" spans="1:8" x14ac:dyDescent="0.3">
      <c r="A269" t="s">
        <v>137</v>
      </c>
      <c r="B269" t="s">
        <v>893</v>
      </c>
      <c r="C269" t="s">
        <v>1515</v>
      </c>
      <c r="D269" t="s">
        <v>1516</v>
      </c>
      <c r="E269"/>
      <c r="F269" t="s">
        <v>1140</v>
      </c>
      <c r="G269"/>
      <c r="H269" t="s">
        <v>1167</v>
      </c>
    </row>
    <row r="270" spans="1:8" x14ac:dyDescent="0.3">
      <c r="A270" t="s">
        <v>137</v>
      </c>
      <c r="B270" t="s">
        <v>893</v>
      </c>
      <c r="C270" t="s">
        <v>1517</v>
      </c>
      <c r="D270" t="s">
        <v>1518</v>
      </c>
      <c r="E270"/>
      <c r="F270" t="s">
        <v>1140</v>
      </c>
      <c r="G270"/>
      <c r="H270" t="s">
        <v>1315</v>
      </c>
    </row>
    <row r="271" spans="1:8" x14ac:dyDescent="0.3">
      <c r="A271" t="s">
        <v>137</v>
      </c>
      <c r="B271" t="s">
        <v>894</v>
      </c>
      <c r="C271" t="s">
        <v>761</v>
      </c>
      <c r="D271" t="s">
        <v>1519</v>
      </c>
      <c r="E271"/>
      <c r="F271" t="s">
        <v>176</v>
      </c>
      <c r="G271" t="s">
        <v>761</v>
      </c>
      <c r="H271"/>
    </row>
    <row r="272" spans="1:8" x14ac:dyDescent="0.3">
      <c r="A272" t="s">
        <v>137</v>
      </c>
      <c r="B272" t="s">
        <v>894</v>
      </c>
      <c r="C272" t="s">
        <v>1520</v>
      </c>
      <c r="D272" t="s">
        <v>1521</v>
      </c>
      <c r="E272"/>
      <c r="F272" t="s">
        <v>1140</v>
      </c>
      <c r="G272"/>
      <c r="H272" t="s">
        <v>1189</v>
      </c>
    </row>
    <row r="273" spans="1:8" x14ac:dyDescent="0.3">
      <c r="A273" t="s">
        <v>137</v>
      </c>
      <c r="B273" t="s">
        <v>894</v>
      </c>
      <c r="C273" t="s">
        <v>1522</v>
      </c>
      <c r="D273" t="s">
        <v>1523</v>
      </c>
      <c r="E273"/>
      <c r="F273" t="s">
        <v>176</v>
      </c>
      <c r="G273" t="s">
        <v>758</v>
      </c>
      <c r="H273"/>
    </row>
    <row r="274" spans="1:8" x14ac:dyDescent="0.3">
      <c r="A274" t="s">
        <v>896</v>
      </c>
      <c r="B274" t="s">
        <v>1530</v>
      </c>
      <c r="C274" t="s">
        <v>1531</v>
      </c>
      <c r="D274" t="s">
        <v>1532</v>
      </c>
      <c r="E274"/>
      <c r="F274" t="s">
        <v>1140</v>
      </c>
      <c r="G274"/>
      <c r="H274" t="s">
        <v>1203</v>
      </c>
    </row>
    <row r="275" spans="1:8" x14ac:dyDescent="0.3">
      <c r="A275" t="s">
        <v>896</v>
      </c>
      <c r="B275" t="s">
        <v>1533</v>
      </c>
      <c r="C275" t="s">
        <v>314</v>
      </c>
      <c r="D275" t="s">
        <v>1534</v>
      </c>
      <c r="E275"/>
      <c r="F275" t="s">
        <v>176</v>
      </c>
      <c r="G275"/>
      <c r="H275"/>
    </row>
    <row r="276" spans="1:8" x14ac:dyDescent="0.3">
      <c r="A276" t="s">
        <v>896</v>
      </c>
      <c r="B276" t="s">
        <v>1535</v>
      </c>
      <c r="C276" t="s">
        <v>1370</v>
      </c>
      <c r="D276" t="s">
        <v>1536</v>
      </c>
      <c r="E276"/>
      <c r="F276" t="s">
        <v>1140</v>
      </c>
      <c r="G276"/>
      <c r="H276" t="s">
        <v>1537</v>
      </c>
    </row>
    <row r="277" spans="1:8" x14ac:dyDescent="0.3">
      <c r="A277" t="s">
        <v>896</v>
      </c>
      <c r="B277" t="s">
        <v>1535</v>
      </c>
      <c r="C277" t="s">
        <v>1538</v>
      </c>
      <c r="D277" t="s">
        <v>1539</v>
      </c>
      <c r="E277"/>
      <c r="F277" t="s">
        <v>1140</v>
      </c>
      <c r="G277"/>
      <c r="H277" t="s">
        <v>1212</v>
      </c>
    </row>
    <row r="278" spans="1:8" x14ac:dyDescent="0.3">
      <c r="A278" t="s">
        <v>896</v>
      </c>
      <c r="B278" t="s">
        <v>336</v>
      </c>
      <c r="C278" t="s">
        <v>1540</v>
      </c>
      <c r="D278" t="s">
        <v>1541</v>
      </c>
      <c r="E278"/>
      <c r="F278" t="s">
        <v>1140</v>
      </c>
      <c r="G278"/>
      <c r="H278" t="s">
        <v>1542</v>
      </c>
    </row>
    <row r="279" spans="1:8" x14ac:dyDescent="0.3">
      <c r="A279" t="s">
        <v>896</v>
      </c>
      <c r="B279" t="s">
        <v>336</v>
      </c>
      <c r="C279" t="s">
        <v>1543</v>
      </c>
      <c r="D279" t="s">
        <v>1544</v>
      </c>
      <c r="E279"/>
      <c r="F279" t="s">
        <v>1140</v>
      </c>
      <c r="G279"/>
      <c r="H279" t="s">
        <v>1203</v>
      </c>
    </row>
    <row r="280" spans="1:8" x14ac:dyDescent="0.3">
      <c r="A280" t="s">
        <v>896</v>
      </c>
      <c r="B280" t="s">
        <v>336</v>
      </c>
      <c r="C280" t="s">
        <v>1522</v>
      </c>
      <c r="D280" t="s">
        <v>1545</v>
      </c>
      <c r="E280"/>
      <c r="F280" t="s">
        <v>176</v>
      </c>
      <c r="G280" t="s">
        <v>763</v>
      </c>
      <c r="H280"/>
    </row>
    <row r="281" spans="1:8" x14ac:dyDescent="0.3">
      <c r="A281" t="s">
        <v>896</v>
      </c>
      <c r="B281" t="s">
        <v>336</v>
      </c>
      <c r="C281" t="s">
        <v>1546</v>
      </c>
      <c r="D281" t="s">
        <v>1547</v>
      </c>
      <c r="E281"/>
      <c r="F281" t="s">
        <v>176</v>
      </c>
      <c r="G281" t="s">
        <v>177</v>
      </c>
      <c r="H281"/>
    </row>
    <row r="282" spans="1:8" x14ac:dyDescent="0.3">
      <c r="A282" t="s">
        <v>896</v>
      </c>
      <c r="B282" t="s">
        <v>1744</v>
      </c>
      <c r="C282" t="s">
        <v>1230</v>
      </c>
      <c r="D282" t="s">
        <v>1745</v>
      </c>
      <c r="E282"/>
      <c r="F282" t="s">
        <v>1140</v>
      </c>
      <c r="G282"/>
      <c r="H282" t="s">
        <v>1203</v>
      </c>
    </row>
    <row r="283" spans="1:8" x14ac:dyDescent="0.3">
      <c r="A283" t="s">
        <v>896</v>
      </c>
      <c r="B283" t="s">
        <v>1744</v>
      </c>
      <c r="C283" t="s">
        <v>314</v>
      </c>
      <c r="D283" t="s">
        <v>1746</v>
      </c>
      <c r="E283"/>
      <c r="F283" t="s">
        <v>176</v>
      </c>
      <c r="G283" t="s">
        <v>1682</v>
      </c>
      <c r="H283"/>
    </row>
    <row r="284" spans="1:8" x14ac:dyDescent="0.3">
      <c r="A284" t="s">
        <v>896</v>
      </c>
      <c r="B284" t="s">
        <v>1744</v>
      </c>
      <c r="C284" t="s">
        <v>1747</v>
      </c>
      <c r="D284" t="s">
        <v>1748</v>
      </c>
      <c r="E284"/>
      <c r="F284" t="s">
        <v>1140</v>
      </c>
      <c r="G284"/>
      <c r="H284" t="s">
        <v>1146</v>
      </c>
    </row>
    <row r="285" spans="1:8" x14ac:dyDescent="0.3">
      <c r="A285" t="s">
        <v>896</v>
      </c>
      <c r="B285" t="s">
        <v>1744</v>
      </c>
      <c r="C285" t="s">
        <v>1204</v>
      </c>
      <c r="D285" t="s">
        <v>1749</v>
      </c>
      <c r="E285"/>
      <c r="F285" t="s">
        <v>1140</v>
      </c>
      <c r="G285"/>
      <c r="H285" t="s">
        <v>1212</v>
      </c>
    </row>
    <row r="286" spans="1:8" x14ac:dyDescent="0.3">
      <c r="A286" t="s">
        <v>896</v>
      </c>
      <c r="B286" t="s">
        <v>897</v>
      </c>
      <c r="C286" t="s">
        <v>1548</v>
      </c>
      <c r="D286" t="s">
        <v>1549</v>
      </c>
      <c r="E286"/>
      <c r="F286" t="s">
        <v>1140</v>
      </c>
      <c r="G286"/>
      <c r="H286" t="s">
        <v>1203</v>
      </c>
    </row>
    <row r="287" spans="1:8" x14ac:dyDescent="0.3">
      <c r="A287" t="s">
        <v>896</v>
      </c>
      <c r="B287" t="s">
        <v>897</v>
      </c>
      <c r="C287" t="s">
        <v>1361</v>
      </c>
      <c r="D287" t="s">
        <v>1432</v>
      </c>
      <c r="E287"/>
      <c r="F287" t="s">
        <v>1140</v>
      </c>
      <c r="G287"/>
      <c r="H287" t="s">
        <v>1362</v>
      </c>
    </row>
    <row r="288" spans="1:8" x14ac:dyDescent="0.3">
      <c r="A288" t="s">
        <v>896</v>
      </c>
      <c r="B288" t="s">
        <v>898</v>
      </c>
      <c r="C288" t="s">
        <v>1235</v>
      </c>
      <c r="D288" t="s">
        <v>1550</v>
      </c>
      <c r="E288"/>
      <c r="F288" t="s">
        <v>1140</v>
      </c>
      <c r="G288"/>
      <c r="H288" t="s">
        <v>1267</v>
      </c>
    </row>
    <row r="289" spans="1:8" x14ac:dyDescent="0.3">
      <c r="A289" t="s">
        <v>896</v>
      </c>
      <c r="B289" t="s">
        <v>898</v>
      </c>
      <c r="C289" t="s">
        <v>1551</v>
      </c>
      <c r="D289" t="s">
        <v>1552</v>
      </c>
      <c r="E289"/>
      <c r="F289" t="s">
        <v>1140</v>
      </c>
      <c r="G289"/>
      <c r="H289" t="s">
        <v>1212</v>
      </c>
    </row>
    <row r="290" spans="1:8" x14ac:dyDescent="0.3">
      <c r="A290" t="s">
        <v>896</v>
      </c>
      <c r="B290" t="s">
        <v>898</v>
      </c>
      <c r="C290" t="s">
        <v>1233</v>
      </c>
      <c r="D290" t="s">
        <v>1553</v>
      </c>
      <c r="E290"/>
      <c r="F290" t="s">
        <v>176</v>
      </c>
      <c r="G290" t="s">
        <v>177</v>
      </c>
      <c r="H290"/>
    </row>
    <row r="291" spans="1:8" x14ac:dyDescent="0.3">
      <c r="A291" t="s">
        <v>896</v>
      </c>
      <c r="B291" t="s">
        <v>898</v>
      </c>
      <c r="C291" t="s">
        <v>1373</v>
      </c>
      <c r="D291" t="s">
        <v>1554</v>
      </c>
      <c r="E291"/>
      <c r="F291" t="s">
        <v>1140</v>
      </c>
      <c r="G291"/>
      <c r="H291" t="s">
        <v>1215</v>
      </c>
    </row>
    <row r="292" spans="1:8" x14ac:dyDescent="0.3">
      <c r="A292" t="s">
        <v>896</v>
      </c>
      <c r="B292" t="s">
        <v>898</v>
      </c>
      <c r="C292" t="s">
        <v>1555</v>
      </c>
      <c r="D292" t="s">
        <v>1556</v>
      </c>
      <c r="E292"/>
      <c r="F292" t="s">
        <v>1140</v>
      </c>
      <c r="G292"/>
      <c r="H292" t="s">
        <v>1167</v>
      </c>
    </row>
    <row r="293" spans="1:8" x14ac:dyDescent="0.3">
      <c r="A293" t="s">
        <v>899</v>
      </c>
      <c r="B293" t="s">
        <v>899</v>
      </c>
      <c r="C293" t="s">
        <v>1235</v>
      </c>
      <c r="D293" t="s">
        <v>1557</v>
      </c>
      <c r="E293"/>
      <c r="F293" t="s">
        <v>1140</v>
      </c>
      <c r="G293"/>
      <c r="H293" t="s">
        <v>1215</v>
      </c>
    </row>
    <row r="294" spans="1:8" x14ac:dyDescent="0.3">
      <c r="A294" t="s">
        <v>899</v>
      </c>
      <c r="B294" t="s">
        <v>899</v>
      </c>
      <c r="C294" t="s">
        <v>333</v>
      </c>
      <c r="D294" t="s">
        <v>1558</v>
      </c>
      <c r="E294"/>
      <c r="F294" t="s">
        <v>176</v>
      </c>
      <c r="G294" t="s">
        <v>177</v>
      </c>
      <c r="H294"/>
    </row>
    <row r="295" spans="1:8" x14ac:dyDescent="0.3">
      <c r="A295" t="s">
        <v>899</v>
      </c>
      <c r="B295" t="s">
        <v>899</v>
      </c>
      <c r="C295" t="s">
        <v>1538</v>
      </c>
      <c r="D295" t="s">
        <v>1539</v>
      </c>
      <c r="E295"/>
      <c r="F295" t="s">
        <v>1140</v>
      </c>
      <c r="G295"/>
      <c r="H295" t="s">
        <v>1212</v>
      </c>
    </row>
    <row r="296" spans="1:8" x14ac:dyDescent="0.3">
      <c r="A296" t="s">
        <v>899</v>
      </c>
      <c r="B296" t="s">
        <v>899</v>
      </c>
      <c r="C296" t="s">
        <v>1373</v>
      </c>
      <c r="D296" t="s">
        <v>1554</v>
      </c>
      <c r="E296"/>
      <c r="F296" t="s">
        <v>1140</v>
      </c>
      <c r="G296"/>
      <c r="H296" t="s">
        <v>1215</v>
      </c>
    </row>
    <row r="297" spans="1:8" x14ac:dyDescent="0.3">
      <c r="A297" t="s">
        <v>899</v>
      </c>
      <c r="B297" t="s">
        <v>899</v>
      </c>
      <c r="C297" t="s">
        <v>1555</v>
      </c>
      <c r="D297" t="s">
        <v>1556</v>
      </c>
      <c r="E297"/>
      <c r="F297" t="s">
        <v>1140</v>
      </c>
      <c r="G297"/>
      <c r="H297" t="s">
        <v>1167</v>
      </c>
    </row>
    <row r="298" spans="1:8" x14ac:dyDescent="0.3">
      <c r="A298" t="s">
        <v>1750</v>
      </c>
      <c r="B298" t="s">
        <v>842</v>
      </c>
      <c r="C298" t="s">
        <v>1210</v>
      </c>
      <c r="D298" t="s">
        <v>1211</v>
      </c>
      <c r="E298"/>
      <c r="F298" t="s">
        <v>1140</v>
      </c>
      <c r="G298"/>
      <c r="H298" t="s">
        <v>1212</v>
      </c>
    </row>
    <row r="299" spans="1:8" x14ac:dyDescent="0.3">
      <c r="A299" t="s">
        <v>1750</v>
      </c>
      <c r="B299" t="s">
        <v>842</v>
      </c>
      <c r="C299" t="s">
        <v>1213</v>
      </c>
      <c r="D299" t="s">
        <v>1214</v>
      </c>
      <c r="E299"/>
      <c r="F299" t="s">
        <v>1140</v>
      </c>
      <c r="G299"/>
      <c r="H299" t="s">
        <v>1215</v>
      </c>
    </row>
    <row r="300" spans="1:8" x14ac:dyDescent="0.3">
      <c r="A300" t="s">
        <v>1750</v>
      </c>
      <c r="B300" t="s">
        <v>842</v>
      </c>
      <c r="C300" t="s">
        <v>1216</v>
      </c>
      <c r="D300" t="s">
        <v>1751</v>
      </c>
      <c r="E300"/>
      <c r="F300" t="s">
        <v>1140</v>
      </c>
      <c r="G300"/>
      <c r="H300" t="s">
        <v>1217</v>
      </c>
    </row>
    <row r="301" spans="1:8" x14ac:dyDescent="0.3">
      <c r="A301" t="s">
        <v>1750</v>
      </c>
      <c r="B301" t="s">
        <v>843</v>
      </c>
      <c r="C301" t="s">
        <v>1138</v>
      </c>
      <c r="D301" t="s">
        <v>1139</v>
      </c>
      <c r="E301"/>
      <c r="F301" t="s">
        <v>1140</v>
      </c>
      <c r="G301"/>
      <c r="H301" t="s">
        <v>1141</v>
      </c>
    </row>
    <row r="302" spans="1:8" x14ac:dyDescent="0.3">
      <c r="A302" t="s">
        <v>1750</v>
      </c>
      <c r="B302" t="s">
        <v>843</v>
      </c>
      <c r="C302" t="s">
        <v>1215</v>
      </c>
      <c r="D302" t="s">
        <v>1220</v>
      </c>
      <c r="E302"/>
      <c r="F302" t="s">
        <v>1140</v>
      </c>
      <c r="G302"/>
      <c r="H302" t="s">
        <v>1215</v>
      </c>
    </row>
    <row r="303" spans="1:8" x14ac:dyDescent="0.3">
      <c r="A303" t="s">
        <v>1750</v>
      </c>
      <c r="B303" t="s">
        <v>843</v>
      </c>
      <c r="C303" t="s">
        <v>1144</v>
      </c>
      <c r="D303" t="s">
        <v>1178</v>
      </c>
      <c r="E303"/>
      <c r="F303" t="s">
        <v>1140</v>
      </c>
      <c r="G303"/>
      <c r="H303" t="s">
        <v>1146</v>
      </c>
    </row>
    <row r="304" spans="1:8" x14ac:dyDescent="0.3">
      <c r="A304" t="s">
        <v>1750</v>
      </c>
      <c r="B304" t="s">
        <v>843</v>
      </c>
      <c r="C304" t="s">
        <v>1221</v>
      </c>
      <c r="D304" t="s">
        <v>1752</v>
      </c>
      <c r="E304"/>
      <c r="F304" t="s">
        <v>1140</v>
      </c>
      <c r="G304"/>
      <c r="H304" t="s">
        <v>1167</v>
      </c>
    </row>
    <row r="305" spans="1:8" x14ac:dyDescent="0.3">
      <c r="A305" t="s">
        <v>1750</v>
      </c>
      <c r="B305" t="s">
        <v>843</v>
      </c>
      <c r="C305" t="s">
        <v>618</v>
      </c>
      <c r="D305" t="s">
        <v>1179</v>
      </c>
      <c r="E305"/>
      <c r="F305" t="s">
        <v>176</v>
      </c>
      <c r="G305" t="s">
        <v>618</v>
      </c>
      <c r="H305"/>
    </row>
    <row r="306" spans="1:8" x14ac:dyDescent="0.3">
      <c r="A306" t="s">
        <v>1750</v>
      </c>
      <c r="B306" t="s">
        <v>843</v>
      </c>
      <c r="C306" t="s">
        <v>1698</v>
      </c>
      <c r="D306" t="s">
        <v>1222</v>
      </c>
      <c r="E306"/>
      <c r="F306" t="s">
        <v>1140</v>
      </c>
      <c r="G306"/>
      <c r="H306" t="s">
        <v>1176</v>
      </c>
    </row>
    <row r="307" spans="1:8" x14ac:dyDescent="0.3">
      <c r="A307" t="s">
        <v>1750</v>
      </c>
      <c r="B307" t="s">
        <v>843</v>
      </c>
      <c r="C307" t="s">
        <v>1151</v>
      </c>
      <c r="D307" t="s">
        <v>1180</v>
      </c>
      <c r="E307"/>
      <c r="F307" t="s">
        <v>1140</v>
      </c>
      <c r="G307"/>
      <c r="H307" t="s">
        <v>1153</v>
      </c>
    </row>
    <row r="308" spans="1:8" x14ac:dyDescent="0.3">
      <c r="A308" t="s">
        <v>1750</v>
      </c>
      <c r="B308" t="s">
        <v>895</v>
      </c>
      <c r="C308" t="s">
        <v>1184</v>
      </c>
      <c r="D308" t="s">
        <v>1695</v>
      </c>
      <c r="E308"/>
      <c r="F308" t="s">
        <v>1140</v>
      </c>
      <c r="G308"/>
      <c r="H308" t="s">
        <v>1215</v>
      </c>
    </row>
    <row r="309" spans="1:8" x14ac:dyDescent="0.3">
      <c r="A309" t="s">
        <v>1750</v>
      </c>
      <c r="B309" t="s">
        <v>895</v>
      </c>
      <c r="C309" t="s">
        <v>1225</v>
      </c>
      <c r="D309" t="s">
        <v>1524</v>
      </c>
      <c r="E309"/>
      <c r="F309" t="s">
        <v>1140</v>
      </c>
      <c r="G309"/>
      <c r="H309" t="s">
        <v>1203</v>
      </c>
    </row>
    <row r="310" spans="1:8" x14ac:dyDescent="0.3">
      <c r="A310" t="s">
        <v>1750</v>
      </c>
      <c r="B310" t="s">
        <v>895</v>
      </c>
      <c r="C310" t="s">
        <v>1525</v>
      </c>
      <c r="D310" t="s">
        <v>1526</v>
      </c>
      <c r="E310"/>
      <c r="F310" t="s">
        <v>1140</v>
      </c>
      <c r="G310"/>
      <c r="H310" t="s">
        <v>1217</v>
      </c>
    </row>
    <row r="311" spans="1:8" x14ac:dyDescent="0.3">
      <c r="A311" t="s">
        <v>1750</v>
      </c>
      <c r="B311" t="s">
        <v>895</v>
      </c>
      <c r="C311" t="s">
        <v>1528</v>
      </c>
      <c r="D311" t="s">
        <v>1529</v>
      </c>
      <c r="E311"/>
      <c r="F311" t="s">
        <v>1140</v>
      </c>
      <c r="G311"/>
      <c r="H311" t="s">
        <v>1217</v>
      </c>
    </row>
    <row r="312" spans="1:8" x14ac:dyDescent="0.3">
      <c r="A312" t="s">
        <v>1750</v>
      </c>
      <c r="B312" t="s">
        <v>1753</v>
      </c>
      <c r="C312" t="s">
        <v>1155</v>
      </c>
      <c r="D312" t="s">
        <v>1156</v>
      </c>
      <c r="E312"/>
      <c r="F312" t="s">
        <v>176</v>
      </c>
      <c r="G312" t="s">
        <v>173</v>
      </c>
      <c r="H312"/>
    </row>
    <row r="313" spans="1:8" x14ac:dyDescent="0.3">
      <c r="A313" t="s">
        <v>1750</v>
      </c>
      <c r="B313" t="s">
        <v>1753</v>
      </c>
      <c r="C313" t="s">
        <v>1218</v>
      </c>
      <c r="D313" t="s">
        <v>1527</v>
      </c>
      <c r="E313"/>
      <c r="F313" t="s">
        <v>1140</v>
      </c>
      <c r="G313"/>
      <c r="H313" t="s">
        <v>1219</v>
      </c>
    </row>
    <row r="314" spans="1:8" x14ac:dyDescent="0.3">
      <c r="A314" t="s">
        <v>900</v>
      </c>
      <c r="B314" t="s">
        <v>901</v>
      </c>
      <c r="C314" t="s">
        <v>1138</v>
      </c>
      <c r="D314" t="s">
        <v>1139</v>
      </c>
      <c r="E314"/>
      <c r="F314" t="s">
        <v>1140</v>
      </c>
      <c r="G314"/>
      <c r="H314" t="s">
        <v>1141</v>
      </c>
    </row>
    <row r="315" spans="1:8" x14ac:dyDescent="0.3">
      <c r="A315" t="s">
        <v>900</v>
      </c>
      <c r="B315" t="s">
        <v>901</v>
      </c>
      <c r="C315" t="s">
        <v>1144</v>
      </c>
      <c r="D315" t="s">
        <v>1178</v>
      </c>
      <c r="E315"/>
      <c r="F315" t="s">
        <v>1140</v>
      </c>
      <c r="G315"/>
      <c r="H315" t="s">
        <v>1146</v>
      </c>
    </row>
    <row r="316" spans="1:8" x14ac:dyDescent="0.3">
      <c r="A316" t="s">
        <v>900</v>
      </c>
      <c r="B316" t="s">
        <v>901</v>
      </c>
      <c r="C316" t="s">
        <v>1221</v>
      </c>
      <c r="D316" t="s">
        <v>1754</v>
      </c>
      <c r="E316"/>
      <c r="F316" t="s">
        <v>1140</v>
      </c>
      <c r="G316"/>
      <c r="H316" t="s">
        <v>1167</v>
      </c>
    </row>
    <row r="317" spans="1:8" x14ac:dyDescent="0.3">
      <c r="A317" t="s">
        <v>900</v>
      </c>
      <c r="B317" t="s">
        <v>901</v>
      </c>
      <c r="C317" t="s">
        <v>1370</v>
      </c>
      <c r="D317" t="s">
        <v>1536</v>
      </c>
      <c r="E317"/>
      <c r="F317" t="s">
        <v>1140</v>
      </c>
      <c r="G317"/>
      <c r="H317" t="s">
        <v>1537</v>
      </c>
    </row>
    <row r="318" spans="1:8" x14ac:dyDescent="0.3">
      <c r="A318" t="s">
        <v>900</v>
      </c>
      <c r="B318" t="s">
        <v>901</v>
      </c>
      <c r="C318" t="s">
        <v>1559</v>
      </c>
      <c r="D318" t="s">
        <v>1560</v>
      </c>
      <c r="E318"/>
      <c r="F318" t="s">
        <v>1140</v>
      </c>
      <c r="G318"/>
      <c r="H318" t="s">
        <v>1561</v>
      </c>
    </row>
    <row r="319" spans="1:8" x14ac:dyDescent="0.3">
      <c r="A319" t="s">
        <v>900</v>
      </c>
      <c r="B319" t="s">
        <v>901</v>
      </c>
      <c r="C319" t="s">
        <v>618</v>
      </c>
      <c r="D319" t="s">
        <v>1150</v>
      </c>
      <c r="E319"/>
      <c r="F319" t="s">
        <v>176</v>
      </c>
      <c r="G319" t="s">
        <v>618</v>
      </c>
      <c r="H319"/>
    </row>
    <row r="320" spans="1:8" x14ac:dyDescent="0.3">
      <c r="A320" t="s">
        <v>900</v>
      </c>
      <c r="B320" t="s">
        <v>901</v>
      </c>
      <c r="C320" t="s">
        <v>1151</v>
      </c>
      <c r="D320" t="s">
        <v>1180</v>
      </c>
      <c r="E320"/>
      <c r="F320" t="s">
        <v>1140</v>
      </c>
      <c r="G320"/>
      <c r="H320" t="s">
        <v>1153</v>
      </c>
    </row>
    <row r="321" spans="1:8" x14ac:dyDescent="0.3">
      <c r="A321" t="s">
        <v>902</v>
      </c>
      <c r="B321" t="s">
        <v>1562</v>
      </c>
      <c r="C321" t="s">
        <v>1204</v>
      </c>
      <c r="D321" t="s">
        <v>1563</v>
      </c>
      <c r="E321"/>
      <c r="F321" t="s">
        <v>1140</v>
      </c>
      <c r="G321"/>
      <c r="H321" t="s">
        <v>1203</v>
      </c>
    </row>
    <row r="322" spans="1:8" x14ac:dyDescent="0.3">
      <c r="A322" t="s">
        <v>902</v>
      </c>
      <c r="B322" t="s">
        <v>1564</v>
      </c>
      <c r="C322" t="s">
        <v>1230</v>
      </c>
      <c r="D322" t="s">
        <v>1565</v>
      </c>
      <c r="E322"/>
      <c r="F322" t="s">
        <v>1140</v>
      </c>
      <c r="G322"/>
      <c r="H322" t="s">
        <v>1203</v>
      </c>
    </row>
    <row r="323" spans="1:8" x14ac:dyDescent="0.3">
      <c r="A323" t="s">
        <v>902</v>
      </c>
      <c r="B323" t="s">
        <v>1566</v>
      </c>
      <c r="C323" t="s">
        <v>1727</v>
      </c>
      <c r="D323" t="s">
        <v>1567</v>
      </c>
      <c r="E323"/>
      <c r="F323" t="s">
        <v>1140</v>
      </c>
      <c r="G323"/>
      <c r="H323" t="s">
        <v>1203</v>
      </c>
    </row>
    <row r="324" spans="1:8" x14ac:dyDescent="0.3">
      <c r="A324" t="s">
        <v>902</v>
      </c>
      <c r="B324" t="s">
        <v>1568</v>
      </c>
      <c r="C324" t="s">
        <v>1248</v>
      </c>
      <c r="D324" t="s">
        <v>1569</v>
      </c>
      <c r="E324"/>
      <c r="F324" t="s">
        <v>1140</v>
      </c>
      <c r="G324"/>
      <c r="H324" t="s">
        <v>1570</v>
      </c>
    </row>
    <row r="325" spans="1:8" x14ac:dyDescent="0.3">
      <c r="A325" t="s">
        <v>902</v>
      </c>
      <c r="B325" t="s">
        <v>1571</v>
      </c>
      <c r="C325" t="s">
        <v>1225</v>
      </c>
      <c r="D325" t="s">
        <v>1572</v>
      </c>
      <c r="E325"/>
      <c r="F325" t="s">
        <v>1140</v>
      </c>
      <c r="G325"/>
      <c r="H325" t="s">
        <v>1203</v>
      </c>
    </row>
    <row r="326" spans="1:8" x14ac:dyDescent="0.3">
      <c r="A326" t="s">
        <v>902</v>
      </c>
      <c r="B326" t="s">
        <v>903</v>
      </c>
      <c r="C326" t="s">
        <v>1467</v>
      </c>
      <c r="D326" t="s">
        <v>1195</v>
      </c>
      <c r="E326"/>
      <c r="F326" t="s">
        <v>1140</v>
      </c>
      <c r="G326"/>
      <c r="H326" t="s">
        <v>1196</v>
      </c>
    </row>
    <row r="327" spans="1:8" x14ac:dyDescent="0.3">
      <c r="A327" t="s">
        <v>902</v>
      </c>
      <c r="B327" t="s">
        <v>903</v>
      </c>
      <c r="C327" t="s">
        <v>1421</v>
      </c>
      <c r="D327" t="s">
        <v>1573</v>
      </c>
      <c r="E327"/>
      <c r="F327" t="s">
        <v>1140</v>
      </c>
      <c r="G327"/>
      <c r="H327" t="s">
        <v>1574</v>
      </c>
    </row>
    <row r="328" spans="1:8" x14ac:dyDescent="0.3">
      <c r="A328" t="s">
        <v>902</v>
      </c>
      <c r="B328" t="s">
        <v>1575</v>
      </c>
      <c r="C328" t="s">
        <v>314</v>
      </c>
      <c r="D328" t="s">
        <v>1209</v>
      </c>
      <c r="E328"/>
      <c r="F328" t="s">
        <v>176</v>
      </c>
      <c r="G328"/>
      <c r="H328"/>
    </row>
    <row r="329" spans="1:8" x14ac:dyDescent="0.3">
      <c r="A329" t="s">
        <v>902</v>
      </c>
      <c r="B329" t="s">
        <v>1576</v>
      </c>
      <c r="C329" t="s">
        <v>1201</v>
      </c>
      <c r="D329" t="s">
        <v>1577</v>
      </c>
      <c r="E329"/>
      <c r="F329" t="s">
        <v>1140</v>
      </c>
      <c r="G329"/>
      <c r="H329" t="s">
        <v>1203</v>
      </c>
    </row>
    <row r="330" spans="1:8" x14ac:dyDescent="0.3">
      <c r="A330" t="s">
        <v>902</v>
      </c>
      <c r="B330" t="s">
        <v>294</v>
      </c>
      <c r="C330" t="s">
        <v>1138</v>
      </c>
      <c r="D330" t="s">
        <v>1139</v>
      </c>
      <c r="E330"/>
      <c r="F330" t="s">
        <v>1140</v>
      </c>
      <c r="G330"/>
      <c r="H330" t="s">
        <v>1141</v>
      </c>
    </row>
    <row r="331" spans="1:8" x14ac:dyDescent="0.3">
      <c r="A331" t="s">
        <v>902</v>
      </c>
      <c r="B331" t="s">
        <v>294</v>
      </c>
      <c r="C331" t="s">
        <v>1306</v>
      </c>
      <c r="D331" t="s">
        <v>1307</v>
      </c>
      <c r="E331"/>
      <c r="F331" t="s">
        <v>176</v>
      </c>
      <c r="G331" t="s">
        <v>678</v>
      </c>
      <c r="H331"/>
    </row>
    <row r="332" spans="1:8" x14ac:dyDescent="0.3">
      <c r="A332" t="s">
        <v>902</v>
      </c>
      <c r="B332" t="s">
        <v>294</v>
      </c>
      <c r="C332" t="s">
        <v>1144</v>
      </c>
      <c r="D332" t="s">
        <v>1178</v>
      </c>
      <c r="E332"/>
      <c r="F332" t="s">
        <v>1140</v>
      </c>
      <c r="G332"/>
      <c r="H332" t="s">
        <v>1146</v>
      </c>
    </row>
    <row r="333" spans="1:8" x14ac:dyDescent="0.3">
      <c r="A333" t="s">
        <v>902</v>
      </c>
      <c r="B333" t="s">
        <v>294</v>
      </c>
      <c r="C333" t="s">
        <v>618</v>
      </c>
      <c r="D333" t="s">
        <v>1150</v>
      </c>
      <c r="E333"/>
      <c r="F333" t="s">
        <v>176</v>
      </c>
      <c r="G333" t="s">
        <v>618</v>
      </c>
      <c r="H333"/>
    </row>
    <row r="334" spans="1:8" x14ac:dyDescent="0.3">
      <c r="A334" t="s">
        <v>902</v>
      </c>
      <c r="B334" t="s">
        <v>294</v>
      </c>
      <c r="C334" t="s">
        <v>1151</v>
      </c>
      <c r="D334" t="s">
        <v>1180</v>
      </c>
      <c r="E334"/>
      <c r="F334" t="s">
        <v>1140</v>
      </c>
      <c r="G334"/>
      <c r="H334" t="s">
        <v>1153</v>
      </c>
    </row>
    <row r="335" spans="1:8" x14ac:dyDescent="0.3">
      <c r="A335" t="s">
        <v>902</v>
      </c>
      <c r="B335" t="s">
        <v>904</v>
      </c>
      <c r="C335" t="s">
        <v>1467</v>
      </c>
      <c r="D335" t="s">
        <v>1578</v>
      </c>
      <c r="E335"/>
      <c r="F335" t="s">
        <v>1140</v>
      </c>
      <c r="G335"/>
      <c r="H335" t="s">
        <v>1465</v>
      </c>
    </row>
    <row r="336" spans="1:8" x14ac:dyDescent="0.3">
      <c r="A336" t="s">
        <v>902</v>
      </c>
      <c r="B336" t="s">
        <v>904</v>
      </c>
      <c r="C336" t="s">
        <v>1579</v>
      </c>
      <c r="D336" t="s">
        <v>1580</v>
      </c>
      <c r="E336"/>
      <c r="F336" t="s">
        <v>176</v>
      </c>
      <c r="G336"/>
      <c r="H336"/>
    </row>
    <row r="337" spans="1:8" x14ac:dyDescent="0.3">
      <c r="A337" t="s">
        <v>902</v>
      </c>
      <c r="B337" t="s">
        <v>1581</v>
      </c>
      <c r="C337" t="s">
        <v>1582</v>
      </c>
      <c r="D337" t="s">
        <v>1583</v>
      </c>
      <c r="E337"/>
      <c r="F337" t="s">
        <v>176</v>
      </c>
      <c r="G337" t="s">
        <v>177</v>
      </c>
      <c r="H337"/>
    </row>
    <row r="338" spans="1:8" x14ac:dyDescent="0.3">
      <c r="A338" t="s">
        <v>902</v>
      </c>
      <c r="B338" t="s">
        <v>1581</v>
      </c>
      <c r="C338" t="s">
        <v>1584</v>
      </c>
      <c r="D338" t="s">
        <v>1585</v>
      </c>
      <c r="E338"/>
      <c r="F338" t="s">
        <v>176</v>
      </c>
      <c r="G338" t="s">
        <v>177</v>
      </c>
      <c r="H338"/>
    </row>
    <row r="339" spans="1:8" x14ac:dyDescent="0.3">
      <c r="A339" t="s">
        <v>902</v>
      </c>
      <c r="B339" t="s">
        <v>1581</v>
      </c>
      <c r="C339" t="s">
        <v>905</v>
      </c>
      <c r="D339" t="s">
        <v>1586</v>
      </c>
      <c r="E339"/>
      <c r="F339" t="s">
        <v>176</v>
      </c>
      <c r="G339" t="s">
        <v>177</v>
      </c>
      <c r="H339"/>
    </row>
    <row r="340" spans="1:8" x14ac:dyDescent="0.3">
      <c r="A340" t="s">
        <v>906</v>
      </c>
      <c r="B340" t="s">
        <v>906</v>
      </c>
      <c r="C340" t="s">
        <v>1587</v>
      </c>
      <c r="D340" t="s">
        <v>1588</v>
      </c>
      <c r="E340"/>
      <c r="F340" t="s">
        <v>176</v>
      </c>
      <c r="G340" t="s">
        <v>177</v>
      </c>
      <c r="H340"/>
    </row>
    <row r="341" spans="1:8" x14ac:dyDescent="0.3">
      <c r="A341" t="s">
        <v>906</v>
      </c>
      <c r="B341" t="s">
        <v>906</v>
      </c>
      <c r="C341" t="s">
        <v>1138</v>
      </c>
      <c r="D341" t="s">
        <v>1139</v>
      </c>
      <c r="E341"/>
      <c r="F341" t="s">
        <v>1140</v>
      </c>
      <c r="G341"/>
      <c r="H341" t="s">
        <v>1141</v>
      </c>
    </row>
    <row r="342" spans="1:8" x14ac:dyDescent="0.3">
      <c r="A342" t="s">
        <v>906</v>
      </c>
      <c r="B342" t="s">
        <v>906</v>
      </c>
      <c r="C342" t="s">
        <v>1424</v>
      </c>
      <c r="D342" t="s">
        <v>1425</v>
      </c>
      <c r="E342"/>
      <c r="F342" t="s">
        <v>1140</v>
      </c>
      <c r="G342"/>
      <c r="H342" t="s">
        <v>1203</v>
      </c>
    </row>
    <row r="343" spans="1:8" x14ac:dyDescent="0.3">
      <c r="A343" t="s">
        <v>906</v>
      </c>
      <c r="B343" t="s">
        <v>906</v>
      </c>
      <c r="C343" t="s">
        <v>1434</v>
      </c>
      <c r="D343" t="s">
        <v>1435</v>
      </c>
      <c r="E343"/>
      <c r="F343" t="s">
        <v>176</v>
      </c>
      <c r="G343"/>
      <c r="H343"/>
    </row>
    <row r="344" spans="1:8" x14ac:dyDescent="0.3">
      <c r="A344" t="s">
        <v>906</v>
      </c>
      <c r="B344" t="s">
        <v>906</v>
      </c>
      <c r="C344" t="s">
        <v>1144</v>
      </c>
      <c r="D344" t="s">
        <v>1178</v>
      </c>
      <c r="E344"/>
      <c r="F344" t="s">
        <v>1140</v>
      </c>
      <c r="G344"/>
      <c r="H344" t="s">
        <v>1146</v>
      </c>
    </row>
    <row r="345" spans="1:8" x14ac:dyDescent="0.3">
      <c r="A345" t="s">
        <v>906</v>
      </c>
      <c r="B345" t="s">
        <v>906</v>
      </c>
      <c r="C345" t="s">
        <v>1426</v>
      </c>
      <c r="D345" t="s">
        <v>1427</v>
      </c>
      <c r="E345"/>
      <c r="F345" t="s">
        <v>1140</v>
      </c>
      <c r="G345"/>
      <c r="H345" t="s">
        <v>1203</v>
      </c>
    </row>
    <row r="346" spans="1:8" x14ac:dyDescent="0.3">
      <c r="A346" t="s">
        <v>906</v>
      </c>
      <c r="B346" t="s">
        <v>906</v>
      </c>
      <c r="C346" t="s">
        <v>1428</v>
      </c>
      <c r="D346" t="s">
        <v>1429</v>
      </c>
      <c r="E346"/>
      <c r="F346" t="s">
        <v>1140</v>
      </c>
      <c r="G346"/>
      <c r="H346" t="s">
        <v>1227</v>
      </c>
    </row>
    <row r="347" spans="1:8" x14ac:dyDescent="0.3">
      <c r="A347" t="s">
        <v>906</v>
      </c>
      <c r="B347" t="s">
        <v>906</v>
      </c>
      <c r="C347" t="s">
        <v>618</v>
      </c>
      <c r="D347" t="s">
        <v>1150</v>
      </c>
      <c r="E347"/>
      <c r="F347" t="s">
        <v>176</v>
      </c>
      <c r="G347" t="s">
        <v>618</v>
      </c>
      <c r="H347"/>
    </row>
    <row r="348" spans="1:8" x14ac:dyDescent="0.3">
      <c r="A348" t="s">
        <v>906</v>
      </c>
      <c r="B348" t="s">
        <v>906</v>
      </c>
      <c r="C348" t="s">
        <v>1430</v>
      </c>
      <c r="D348" t="s">
        <v>1431</v>
      </c>
      <c r="E348"/>
      <c r="F348" t="s">
        <v>176</v>
      </c>
      <c r="G348" t="s">
        <v>173</v>
      </c>
      <c r="H348"/>
    </row>
    <row r="349" spans="1:8" x14ac:dyDescent="0.3">
      <c r="A349" t="s">
        <v>906</v>
      </c>
      <c r="B349" t="s">
        <v>906</v>
      </c>
      <c r="C349" t="s">
        <v>1151</v>
      </c>
      <c r="D349" t="s">
        <v>1180</v>
      </c>
      <c r="E349"/>
      <c r="F349" t="s">
        <v>1140</v>
      </c>
      <c r="G349"/>
      <c r="H349" t="s">
        <v>1153</v>
      </c>
    </row>
    <row r="350" spans="1:8" x14ac:dyDescent="0.3">
      <c r="A350" t="s">
        <v>906</v>
      </c>
      <c r="B350" t="s">
        <v>906</v>
      </c>
      <c r="C350" t="s">
        <v>1361</v>
      </c>
      <c r="D350" t="s">
        <v>1497</v>
      </c>
      <c r="E350"/>
      <c r="F350" t="s">
        <v>1140</v>
      </c>
      <c r="G350"/>
      <c r="H350" t="s">
        <v>1362</v>
      </c>
    </row>
    <row r="351" spans="1:8" x14ac:dyDescent="0.3">
      <c r="A351" t="s">
        <v>907</v>
      </c>
      <c r="B351" t="s">
        <v>1589</v>
      </c>
      <c r="C351" t="s">
        <v>1221</v>
      </c>
      <c r="D351" t="s">
        <v>1752</v>
      </c>
      <c r="E351"/>
      <c r="F351" t="s">
        <v>1140</v>
      </c>
      <c r="G351"/>
      <c r="H351" t="s">
        <v>1167</v>
      </c>
    </row>
    <row r="352" spans="1:8" x14ac:dyDescent="0.3">
      <c r="A352" t="s">
        <v>907</v>
      </c>
      <c r="B352" t="s">
        <v>1590</v>
      </c>
      <c r="C352" t="s">
        <v>1225</v>
      </c>
      <c r="D352" t="s">
        <v>1226</v>
      </c>
      <c r="E352"/>
      <c r="F352" t="s">
        <v>1140</v>
      </c>
      <c r="G352"/>
      <c r="H352" t="s">
        <v>1203</v>
      </c>
    </row>
    <row r="353" spans="1:8" x14ac:dyDescent="0.3">
      <c r="A353" t="s">
        <v>907</v>
      </c>
      <c r="B353" t="s">
        <v>1590</v>
      </c>
      <c r="C353" t="s">
        <v>1201</v>
      </c>
      <c r="D353" t="s">
        <v>1591</v>
      </c>
      <c r="E353"/>
      <c r="F353" t="s">
        <v>1140</v>
      </c>
      <c r="G353"/>
      <c r="H353" t="s">
        <v>1203</v>
      </c>
    </row>
    <row r="354" spans="1:8" x14ac:dyDescent="0.3">
      <c r="A354" t="s">
        <v>907</v>
      </c>
      <c r="B354" t="s">
        <v>1590</v>
      </c>
      <c r="C354" t="s">
        <v>314</v>
      </c>
      <c r="D354" t="s">
        <v>1209</v>
      </c>
      <c r="E354"/>
      <c r="F354" t="s">
        <v>176</v>
      </c>
      <c r="G354"/>
      <c r="H354"/>
    </row>
    <row r="355" spans="1:8" x14ac:dyDescent="0.3">
      <c r="A355" t="s">
        <v>907</v>
      </c>
      <c r="B355" t="s">
        <v>1590</v>
      </c>
      <c r="C355" t="s">
        <v>1248</v>
      </c>
      <c r="D355" t="s">
        <v>1592</v>
      </c>
      <c r="E355"/>
      <c r="F355" t="s">
        <v>1140</v>
      </c>
      <c r="G355"/>
      <c r="H355" t="s">
        <v>1176</v>
      </c>
    </row>
    <row r="356" spans="1:8" x14ac:dyDescent="0.3">
      <c r="A356" t="s">
        <v>907</v>
      </c>
      <c r="B356" t="s">
        <v>769</v>
      </c>
      <c r="C356" t="s">
        <v>769</v>
      </c>
      <c r="D356" t="s">
        <v>1593</v>
      </c>
      <c r="E356"/>
      <c r="F356" t="s">
        <v>176</v>
      </c>
      <c r="G356" t="s">
        <v>769</v>
      </c>
      <c r="H356"/>
    </row>
    <row r="357" spans="1:8" x14ac:dyDescent="0.3">
      <c r="A357" t="s">
        <v>907</v>
      </c>
      <c r="B357" t="s">
        <v>769</v>
      </c>
      <c r="C357" t="s">
        <v>1594</v>
      </c>
      <c r="D357" t="s">
        <v>1595</v>
      </c>
      <c r="E357"/>
      <c r="F357" t="s">
        <v>176</v>
      </c>
      <c r="G357" t="s">
        <v>177</v>
      </c>
      <c r="H357"/>
    </row>
    <row r="358" spans="1:8" x14ac:dyDescent="0.3">
      <c r="A358" t="s">
        <v>907</v>
      </c>
      <c r="B358" t="s">
        <v>769</v>
      </c>
      <c r="C358" t="s">
        <v>1596</v>
      </c>
      <c r="D358" t="s">
        <v>1597</v>
      </c>
      <c r="E358"/>
      <c r="F358" t="s">
        <v>176</v>
      </c>
      <c r="G358" t="s">
        <v>177</v>
      </c>
      <c r="H358"/>
    </row>
    <row r="359" spans="1:8" x14ac:dyDescent="0.3">
      <c r="A359" t="s">
        <v>907</v>
      </c>
      <c r="B359" t="s">
        <v>769</v>
      </c>
      <c r="C359" t="s">
        <v>780</v>
      </c>
      <c r="D359" t="s">
        <v>1598</v>
      </c>
      <c r="E359"/>
      <c r="F359" t="s">
        <v>176</v>
      </c>
      <c r="G359" t="s">
        <v>780</v>
      </c>
      <c r="H359"/>
    </row>
    <row r="360" spans="1:8" x14ac:dyDescent="0.3">
      <c r="A360" t="s">
        <v>907</v>
      </c>
      <c r="B360" t="s">
        <v>908</v>
      </c>
      <c r="C360" t="s">
        <v>1599</v>
      </c>
      <c r="D360" t="s">
        <v>1600</v>
      </c>
      <c r="E360"/>
      <c r="F360" t="s">
        <v>176</v>
      </c>
      <c r="G360" t="s">
        <v>177</v>
      </c>
      <c r="H360"/>
    </row>
    <row r="361" spans="1:8" x14ac:dyDescent="0.3">
      <c r="A361" t="s">
        <v>907</v>
      </c>
      <c r="B361" t="s">
        <v>908</v>
      </c>
      <c r="C361" t="s">
        <v>1601</v>
      </c>
      <c r="D361" t="s">
        <v>1602</v>
      </c>
      <c r="E361"/>
      <c r="F361" t="s">
        <v>1140</v>
      </c>
      <c r="G361"/>
      <c r="H361" t="s">
        <v>1167</v>
      </c>
    </row>
    <row r="362" spans="1:8" x14ac:dyDescent="0.3">
      <c r="A362" t="s">
        <v>909</v>
      </c>
      <c r="B362" t="s">
        <v>910</v>
      </c>
      <c r="C362" t="s">
        <v>1603</v>
      </c>
      <c r="D362" t="s">
        <v>1604</v>
      </c>
      <c r="E362"/>
      <c r="F362" t="s">
        <v>1140</v>
      </c>
      <c r="G362"/>
      <c r="H362" t="s">
        <v>1189</v>
      </c>
    </row>
    <row r="363" spans="1:8" x14ac:dyDescent="0.3">
      <c r="A363" t="s">
        <v>909</v>
      </c>
      <c r="B363" t="s">
        <v>910</v>
      </c>
      <c r="C363" t="s">
        <v>1370</v>
      </c>
      <c r="D363" t="s">
        <v>1536</v>
      </c>
      <c r="E363"/>
      <c r="F363" t="s">
        <v>1140</v>
      </c>
      <c r="G363"/>
      <c r="H363" t="s">
        <v>1537</v>
      </c>
    </row>
    <row r="364" spans="1:8" x14ac:dyDescent="0.3">
      <c r="A364" t="s">
        <v>909</v>
      </c>
      <c r="B364" t="s">
        <v>843</v>
      </c>
      <c r="C364" t="s">
        <v>1215</v>
      </c>
      <c r="D364" t="s">
        <v>1605</v>
      </c>
      <c r="E364"/>
      <c r="F364" t="s">
        <v>1140</v>
      </c>
      <c r="G364"/>
      <c r="H364" t="s">
        <v>1215</v>
      </c>
    </row>
    <row r="365" spans="1:8" x14ac:dyDescent="0.3">
      <c r="A365" t="s">
        <v>909</v>
      </c>
      <c r="B365" t="s">
        <v>843</v>
      </c>
      <c r="C365" t="s">
        <v>1144</v>
      </c>
      <c r="D365" t="s">
        <v>1178</v>
      </c>
      <c r="E365"/>
      <c r="F365" t="s">
        <v>1140</v>
      </c>
      <c r="G365"/>
      <c r="H365" t="s">
        <v>1146</v>
      </c>
    </row>
    <row r="366" spans="1:8" x14ac:dyDescent="0.3">
      <c r="A366" t="s">
        <v>909</v>
      </c>
      <c r="B366" t="s">
        <v>843</v>
      </c>
      <c r="C366" t="s">
        <v>1221</v>
      </c>
      <c r="D366" t="s">
        <v>1754</v>
      </c>
      <c r="E366"/>
      <c r="F366" t="s">
        <v>1140</v>
      </c>
      <c r="G366"/>
      <c r="H366" t="s">
        <v>1167</v>
      </c>
    </row>
    <row r="367" spans="1:8" x14ac:dyDescent="0.3">
      <c r="A367" t="s">
        <v>909</v>
      </c>
      <c r="B367" t="s">
        <v>843</v>
      </c>
      <c r="C367" t="s">
        <v>1698</v>
      </c>
      <c r="D367" t="s">
        <v>1222</v>
      </c>
      <c r="E367"/>
      <c r="F367" t="s">
        <v>1140</v>
      </c>
      <c r="G367"/>
      <c r="H367" t="s">
        <v>1176</v>
      </c>
    </row>
    <row r="368" spans="1:8" x14ac:dyDescent="0.3">
      <c r="A368" t="s">
        <v>909</v>
      </c>
      <c r="B368" t="s">
        <v>1606</v>
      </c>
      <c r="C368" t="s">
        <v>1607</v>
      </c>
      <c r="D368" t="s">
        <v>1608</v>
      </c>
      <c r="E368"/>
      <c r="F368" t="s">
        <v>1140</v>
      </c>
      <c r="G368"/>
      <c r="H368" t="s">
        <v>1609</v>
      </c>
    </row>
    <row r="369" spans="1:8" x14ac:dyDescent="0.3">
      <c r="A369" t="s">
        <v>909</v>
      </c>
      <c r="B369" t="s">
        <v>1610</v>
      </c>
      <c r="C369" t="s">
        <v>1138</v>
      </c>
      <c r="D369" t="s">
        <v>1139</v>
      </c>
      <c r="E369"/>
      <c r="F369" t="s">
        <v>1140</v>
      </c>
      <c r="G369"/>
      <c r="H369" t="s">
        <v>1141</v>
      </c>
    </row>
    <row r="370" spans="1:8" x14ac:dyDescent="0.3">
      <c r="A370" t="s">
        <v>909</v>
      </c>
      <c r="B370" t="s">
        <v>1610</v>
      </c>
      <c r="C370" t="s">
        <v>618</v>
      </c>
      <c r="D370" t="s">
        <v>1150</v>
      </c>
      <c r="E370"/>
      <c r="F370" t="s">
        <v>176</v>
      </c>
      <c r="G370" t="s">
        <v>618</v>
      </c>
      <c r="H370"/>
    </row>
    <row r="371" spans="1:8" x14ac:dyDescent="0.3">
      <c r="A371" t="s">
        <v>909</v>
      </c>
      <c r="B371" t="s">
        <v>1610</v>
      </c>
      <c r="C371" t="s">
        <v>1151</v>
      </c>
      <c r="D371" t="s">
        <v>1180</v>
      </c>
      <c r="E371"/>
      <c r="F371" t="s">
        <v>1140</v>
      </c>
      <c r="G371"/>
      <c r="H371" t="s">
        <v>1153</v>
      </c>
    </row>
    <row r="372" spans="1:8" x14ac:dyDescent="0.3">
      <c r="A372" t="s">
        <v>138</v>
      </c>
      <c r="B372" t="s">
        <v>911</v>
      </c>
      <c r="C372" t="s">
        <v>1611</v>
      </c>
      <c r="D372" t="s">
        <v>1612</v>
      </c>
      <c r="E372"/>
      <c r="F372" t="s">
        <v>176</v>
      </c>
      <c r="G372" t="s">
        <v>177</v>
      </c>
      <c r="H372"/>
    </row>
    <row r="373" spans="1:8" x14ac:dyDescent="0.3">
      <c r="A373" t="s">
        <v>138</v>
      </c>
      <c r="B373" t="s">
        <v>911</v>
      </c>
      <c r="C373" t="s">
        <v>693</v>
      </c>
      <c r="D373" t="s">
        <v>1613</v>
      </c>
      <c r="E373"/>
      <c r="F373" t="s">
        <v>176</v>
      </c>
      <c r="G373"/>
      <c r="H373"/>
    </row>
    <row r="374" spans="1:8" x14ac:dyDescent="0.3">
      <c r="A374" t="s">
        <v>138</v>
      </c>
      <c r="B374" t="s">
        <v>911</v>
      </c>
      <c r="C374" t="s">
        <v>1273</v>
      </c>
      <c r="D374" t="s">
        <v>1614</v>
      </c>
      <c r="E374"/>
      <c r="F374" t="s">
        <v>1140</v>
      </c>
      <c r="G374"/>
      <c r="H374" t="s">
        <v>1212</v>
      </c>
    </row>
    <row r="375" spans="1:8" x14ac:dyDescent="0.3">
      <c r="A375" t="s">
        <v>138</v>
      </c>
      <c r="B375" t="s">
        <v>911</v>
      </c>
      <c r="C375" t="s">
        <v>315</v>
      </c>
      <c r="D375" t="s">
        <v>1615</v>
      </c>
      <c r="E375"/>
      <c r="F375" t="s">
        <v>176</v>
      </c>
      <c r="G375"/>
      <c r="H375"/>
    </row>
    <row r="376" spans="1:8" x14ac:dyDescent="0.3">
      <c r="A376" t="s">
        <v>138</v>
      </c>
      <c r="B376" t="s">
        <v>1616</v>
      </c>
      <c r="C376" t="s">
        <v>1221</v>
      </c>
      <c r="D376" t="s">
        <v>1752</v>
      </c>
      <c r="E376"/>
      <c r="F376" t="s">
        <v>1140</v>
      </c>
      <c r="G376"/>
      <c r="H376" t="s">
        <v>1167</v>
      </c>
    </row>
    <row r="377" spans="1:8" x14ac:dyDescent="0.3">
      <c r="A377" t="s">
        <v>138</v>
      </c>
      <c r="B377" t="s">
        <v>296</v>
      </c>
      <c r="C377" t="s">
        <v>1617</v>
      </c>
      <c r="D377" t="s">
        <v>1618</v>
      </c>
      <c r="E377"/>
      <c r="F377" t="s">
        <v>176</v>
      </c>
      <c r="G377" t="s">
        <v>177</v>
      </c>
      <c r="H377"/>
    </row>
    <row r="378" spans="1:8" x14ac:dyDescent="0.3">
      <c r="A378" t="s">
        <v>138</v>
      </c>
      <c r="B378" t="s">
        <v>1619</v>
      </c>
      <c r="C378" t="s">
        <v>791</v>
      </c>
      <c r="D378" t="s">
        <v>1620</v>
      </c>
      <c r="E378"/>
      <c r="F378" t="s">
        <v>176</v>
      </c>
      <c r="G378" t="s">
        <v>791</v>
      </c>
      <c r="H378"/>
    </row>
    <row r="379" spans="1:8" x14ac:dyDescent="0.3">
      <c r="A379" t="s">
        <v>138</v>
      </c>
      <c r="B379" t="s">
        <v>1621</v>
      </c>
      <c r="C379" t="s">
        <v>795</v>
      </c>
      <c r="D379" t="s">
        <v>1622</v>
      </c>
      <c r="E379"/>
      <c r="F379" t="s">
        <v>176</v>
      </c>
      <c r="G379" t="s">
        <v>795</v>
      </c>
      <c r="H379"/>
    </row>
    <row r="380" spans="1:8" x14ac:dyDescent="0.3">
      <c r="A380" t="s">
        <v>138</v>
      </c>
      <c r="B380" t="s">
        <v>1623</v>
      </c>
      <c r="C380" t="s">
        <v>783</v>
      </c>
      <c r="D380" t="s">
        <v>1624</v>
      </c>
      <c r="E380"/>
      <c r="F380" t="s">
        <v>176</v>
      </c>
      <c r="G380" t="s">
        <v>783</v>
      </c>
      <c r="H380"/>
    </row>
    <row r="381" spans="1:8" x14ac:dyDescent="0.3">
      <c r="A381" t="s">
        <v>138</v>
      </c>
      <c r="B381" t="s">
        <v>1625</v>
      </c>
      <c r="C381" t="s">
        <v>1225</v>
      </c>
      <c r="D381" t="s">
        <v>1211</v>
      </c>
      <c r="E381"/>
      <c r="F381" t="s">
        <v>1140</v>
      </c>
      <c r="G381"/>
      <c r="H381" t="s">
        <v>1212</v>
      </c>
    </row>
    <row r="382" spans="1:8" x14ac:dyDescent="0.3">
      <c r="A382" t="s">
        <v>138</v>
      </c>
      <c r="B382" t="s">
        <v>1626</v>
      </c>
      <c r="C382" t="s">
        <v>1627</v>
      </c>
      <c r="D382" t="s">
        <v>1628</v>
      </c>
      <c r="E382"/>
      <c r="F382" t="s">
        <v>1140</v>
      </c>
      <c r="G382"/>
      <c r="H382" t="s">
        <v>1271</v>
      </c>
    </row>
    <row r="383" spans="1:8" x14ac:dyDescent="0.3">
      <c r="A383" t="s">
        <v>138</v>
      </c>
      <c r="B383" t="s">
        <v>1629</v>
      </c>
      <c r="C383" t="s">
        <v>807</v>
      </c>
      <c r="D383" t="s">
        <v>1630</v>
      </c>
      <c r="E383"/>
      <c r="F383" t="s">
        <v>176</v>
      </c>
      <c r="G383" t="s">
        <v>807</v>
      </c>
      <c r="H383"/>
    </row>
    <row r="384" spans="1:8" x14ac:dyDescent="0.3">
      <c r="A384" t="s">
        <v>138</v>
      </c>
      <c r="B384" t="s">
        <v>294</v>
      </c>
      <c r="C384" t="s">
        <v>1631</v>
      </c>
      <c r="D384" t="s">
        <v>1632</v>
      </c>
      <c r="E384"/>
      <c r="F384" t="s">
        <v>176</v>
      </c>
      <c r="G384" t="s">
        <v>177</v>
      </c>
      <c r="H384"/>
    </row>
    <row r="385" spans="1:8" x14ac:dyDescent="0.3">
      <c r="A385" t="s">
        <v>138</v>
      </c>
      <c r="B385" t="s">
        <v>294</v>
      </c>
      <c r="C385" t="s">
        <v>697</v>
      </c>
      <c r="D385" t="s">
        <v>1633</v>
      </c>
      <c r="E385"/>
      <c r="F385" t="s">
        <v>176</v>
      </c>
      <c r="G385" t="s">
        <v>697</v>
      </c>
      <c r="H385"/>
    </row>
    <row r="386" spans="1:8" x14ac:dyDescent="0.3">
      <c r="A386" t="s">
        <v>138</v>
      </c>
      <c r="B386" t="s">
        <v>294</v>
      </c>
      <c r="C386" t="s">
        <v>315</v>
      </c>
      <c r="D386" t="s">
        <v>1634</v>
      </c>
      <c r="E386"/>
      <c r="F386" t="s">
        <v>176</v>
      </c>
      <c r="G386" t="s">
        <v>813</v>
      </c>
      <c r="H386"/>
    </row>
    <row r="387" spans="1:8" x14ac:dyDescent="0.3">
      <c r="A387" t="s">
        <v>138</v>
      </c>
      <c r="B387" t="s">
        <v>912</v>
      </c>
      <c r="C387" t="s">
        <v>816</v>
      </c>
      <c r="D387" t="s">
        <v>1635</v>
      </c>
      <c r="E387"/>
      <c r="F387" t="s">
        <v>176</v>
      </c>
      <c r="G387" t="s">
        <v>816</v>
      </c>
      <c r="H387"/>
    </row>
    <row r="388" spans="1:8" x14ac:dyDescent="0.3">
      <c r="A388" t="s">
        <v>138</v>
      </c>
      <c r="B388" t="s">
        <v>913</v>
      </c>
      <c r="C388" t="s">
        <v>1636</v>
      </c>
      <c r="D388" t="s">
        <v>1637</v>
      </c>
      <c r="E388"/>
      <c r="F388" t="s">
        <v>176</v>
      </c>
      <c r="G388"/>
      <c r="H388"/>
    </row>
    <row r="389" spans="1:8" x14ac:dyDescent="0.3">
      <c r="A389" t="s">
        <v>138</v>
      </c>
      <c r="B389" t="s">
        <v>914</v>
      </c>
      <c r="C389" t="s">
        <v>1755</v>
      </c>
      <c r="D389" t="s">
        <v>1638</v>
      </c>
      <c r="E389"/>
      <c r="F389" t="s">
        <v>176</v>
      </c>
      <c r="G389"/>
      <c r="H389"/>
    </row>
    <row r="390" spans="1:8" x14ac:dyDescent="0.3">
      <c r="A390" t="s">
        <v>138</v>
      </c>
      <c r="B390" t="s">
        <v>914</v>
      </c>
      <c r="C390" t="s">
        <v>1639</v>
      </c>
      <c r="D390" t="s">
        <v>1640</v>
      </c>
      <c r="E390"/>
      <c r="F390" t="s">
        <v>176</v>
      </c>
      <c r="G390"/>
      <c r="H390"/>
    </row>
    <row r="391" spans="1:8" x14ac:dyDescent="0.3">
      <c r="A391" t="s">
        <v>138</v>
      </c>
      <c r="B391" t="s">
        <v>914</v>
      </c>
      <c r="C391" t="s">
        <v>1756</v>
      </c>
      <c r="D391" t="s">
        <v>1641</v>
      </c>
      <c r="E391"/>
      <c r="F391" t="s">
        <v>1140</v>
      </c>
      <c r="G391"/>
      <c r="H391" t="s">
        <v>1203</v>
      </c>
    </row>
    <row r="392" spans="1:8" x14ac:dyDescent="0.3">
      <c r="A392" s="59"/>
      <c r="B392" s="59"/>
      <c r="C392" s="60"/>
      <c r="D392" s="61"/>
      <c r="E392" s="62"/>
      <c r="F392" s="59"/>
      <c r="G392" s="59"/>
      <c r="H392" s="59"/>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D1D51-E39F-4AF9-ACF3-7B460852EC88}">
  <sheetPr codeName="Sheet10"/>
  <dimension ref="A1:B201"/>
  <sheetViews>
    <sheetView topLeftCell="A43" workbookViewId="0">
      <selection activeCell="A63" sqref="A63"/>
    </sheetView>
  </sheetViews>
  <sheetFormatPr defaultRowHeight="14.4" x14ac:dyDescent="0.3"/>
  <cols>
    <col min="1" max="1" width="25.88671875" customWidth="1"/>
    <col min="2" max="2" width="37.88671875" customWidth="1"/>
  </cols>
  <sheetData>
    <row r="1" spans="1:2" x14ac:dyDescent="0.3">
      <c r="A1" s="64" t="s">
        <v>178</v>
      </c>
      <c r="B1" s="64" t="s">
        <v>181</v>
      </c>
    </row>
    <row r="2" spans="1:2" x14ac:dyDescent="0.3">
      <c r="A2" s="84" t="s">
        <v>684</v>
      </c>
      <c r="B2" s="84" t="s">
        <v>685</v>
      </c>
    </row>
    <row r="3" spans="1:2" x14ac:dyDescent="0.3">
      <c r="A3" s="84" t="s">
        <v>684</v>
      </c>
      <c r="B3" s="84" t="s">
        <v>686</v>
      </c>
    </row>
    <row r="4" spans="1:2" x14ac:dyDescent="0.3">
      <c r="A4" s="84" t="s">
        <v>820</v>
      </c>
      <c r="B4" s="84" t="s">
        <v>822</v>
      </c>
    </row>
    <row r="5" spans="1:2" x14ac:dyDescent="0.3">
      <c r="A5" s="84" t="s">
        <v>820</v>
      </c>
      <c r="B5" s="84" t="s">
        <v>821</v>
      </c>
    </row>
    <row r="6" spans="1:2" x14ac:dyDescent="0.3">
      <c r="A6" s="84" t="s">
        <v>783</v>
      </c>
      <c r="B6" s="84" t="s">
        <v>679</v>
      </c>
    </row>
    <row r="7" spans="1:2" x14ac:dyDescent="0.3">
      <c r="A7" s="84" t="s">
        <v>783</v>
      </c>
      <c r="B7" s="84" t="s">
        <v>785</v>
      </c>
    </row>
    <row r="8" spans="1:2" x14ac:dyDescent="0.3">
      <c r="A8" s="84" t="s">
        <v>783</v>
      </c>
      <c r="B8" s="84" t="s">
        <v>784</v>
      </c>
    </row>
    <row r="9" spans="1:2" x14ac:dyDescent="0.3">
      <c r="A9" s="84" t="s">
        <v>1265</v>
      </c>
      <c r="B9" s="84" t="s">
        <v>1644</v>
      </c>
    </row>
    <row r="10" spans="1:2" x14ac:dyDescent="0.3">
      <c r="A10" s="84" t="s">
        <v>1265</v>
      </c>
      <c r="B10" s="84" t="s">
        <v>1645</v>
      </c>
    </row>
    <row r="11" spans="1:2" x14ac:dyDescent="0.3">
      <c r="A11" s="84" t="s">
        <v>678</v>
      </c>
      <c r="B11" s="84" t="s">
        <v>679</v>
      </c>
    </row>
    <row r="12" spans="1:2" x14ac:dyDescent="0.3">
      <c r="A12" s="84" t="s">
        <v>678</v>
      </c>
      <c r="B12" s="84" t="s">
        <v>680</v>
      </c>
    </row>
    <row r="13" spans="1:2" x14ac:dyDescent="0.3">
      <c r="A13" s="84" t="s">
        <v>182</v>
      </c>
      <c r="B13" s="84" t="s">
        <v>727</v>
      </c>
    </row>
    <row r="14" spans="1:2" x14ac:dyDescent="0.3">
      <c r="A14" s="84" t="s">
        <v>182</v>
      </c>
      <c r="B14" s="84" t="s">
        <v>725</v>
      </c>
    </row>
    <row r="15" spans="1:2" x14ac:dyDescent="0.3">
      <c r="A15" s="84" t="s">
        <v>182</v>
      </c>
      <c r="B15" s="84" t="s">
        <v>728</v>
      </c>
    </row>
    <row r="16" spans="1:2" x14ac:dyDescent="0.3">
      <c r="A16" s="84" t="s">
        <v>182</v>
      </c>
      <c r="B16" s="84" t="s">
        <v>724</v>
      </c>
    </row>
    <row r="17" spans="1:2" x14ac:dyDescent="0.3">
      <c r="A17" s="84" t="s">
        <v>182</v>
      </c>
      <c r="B17" s="84" t="s">
        <v>726</v>
      </c>
    </row>
    <row r="18" spans="1:2" x14ac:dyDescent="0.3">
      <c r="A18" s="84" t="s">
        <v>687</v>
      </c>
      <c r="B18" s="84" t="s">
        <v>688</v>
      </c>
    </row>
    <row r="19" spans="1:2" x14ac:dyDescent="0.3">
      <c r="A19" s="84" t="s">
        <v>687</v>
      </c>
      <c r="B19" s="84" t="s">
        <v>689</v>
      </c>
    </row>
    <row r="20" spans="1:2" x14ac:dyDescent="0.3">
      <c r="A20" s="84" t="s">
        <v>721</v>
      </c>
      <c r="B20" s="84" t="s">
        <v>723</v>
      </c>
    </row>
    <row r="21" spans="1:2" x14ac:dyDescent="0.3">
      <c r="A21" s="84" t="s">
        <v>721</v>
      </c>
      <c r="B21" s="84" t="s">
        <v>722</v>
      </c>
    </row>
    <row r="22" spans="1:2" x14ac:dyDescent="0.3">
      <c r="A22" s="84" t="s">
        <v>769</v>
      </c>
      <c r="B22" s="84" t="s">
        <v>629</v>
      </c>
    </row>
    <row r="23" spans="1:2" x14ac:dyDescent="0.3">
      <c r="A23" s="84" t="s">
        <v>769</v>
      </c>
      <c r="B23" s="84" t="s">
        <v>775</v>
      </c>
    </row>
    <row r="24" spans="1:2" x14ac:dyDescent="0.3">
      <c r="A24" s="84" t="s">
        <v>769</v>
      </c>
      <c r="B24" s="84" t="s">
        <v>771</v>
      </c>
    </row>
    <row r="25" spans="1:2" x14ac:dyDescent="0.3">
      <c r="A25" s="84" t="s">
        <v>769</v>
      </c>
      <c r="B25" s="84" t="s">
        <v>772</v>
      </c>
    </row>
    <row r="26" spans="1:2" x14ac:dyDescent="0.3">
      <c r="A26" s="84" t="s">
        <v>769</v>
      </c>
      <c r="B26" s="84" t="s">
        <v>773</v>
      </c>
    </row>
    <row r="27" spans="1:2" x14ac:dyDescent="0.3">
      <c r="A27" s="84" t="s">
        <v>769</v>
      </c>
      <c r="B27" s="84" t="s">
        <v>774</v>
      </c>
    </row>
    <row r="28" spans="1:2" x14ac:dyDescent="0.3">
      <c r="A28" s="84" t="s">
        <v>769</v>
      </c>
      <c r="B28" s="84" t="s">
        <v>770</v>
      </c>
    </row>
    <row r="29" spans="1:2" x14ac:dyDescent="0.3">
      <c r="A29" s="84" t="s">
        <v>769</v>
      </c>
      <c r="B29" s="84" t="s">
        <v>778</v>
      </c>
    </row>
    <row r="30" spans="1:2" x14ac:dyDescent="0.3">
      <c r="A30" s="84" t="s">
        <v>769</v>
      </c>
      <c r="B30" s="84" t="s">
        <v>779</v>
      </c>
    </row>
    <row r="31" spans="1:2" x14ac:dyDescent="0.3">
      <c r="A31" s="84" t="s">
        <v>769</v>
      </c>
      <c r="B31" s="84" t="s">
        <v>777</v>
      </c>
    </row>
    <row r="32" spans="1:2" x14ac:dyDescent="0.3">
      <c r="A32" s="84" t="s">
        <v>769</v>
      </c>
      <c r="B32" s="84" t="s">
        <v>776</v>
      </c>
    </row>
    <row r="33" spans="1:2" x14ac:dyDescent="0.3">
      <c r="A33" s="84" t="s">
        <v>718</v>
      </c>
      <c r="B33" s="84" t="s">
        <v>720</v>
      </c>
    </row>
    <row r="34" spans="1:2" x14ac:dyDescent="0.3">
      <c r="A34" s="84" t="s">
        <v>718</v>
      </c>
      <c r="B34" s="84" t="s">
        <v>719</v>
      </c>
    </row>
    <row r="35" spans="1:2" x14ac:dyDescent="0.3">
      <c r="A35" s="84" t="s">
        <v>744</v>
      </c>
      <c r="B35" s="84" t="s">
        <v>751</v>
      </c>
    </row>
    <row r="36" spans="1:2" x14ac:dyDescent="0.3">
      <c r="A36" s="84" t="s">
        <v>744</v>
      </c>
      <c r="B36" s="84" t="s">
        <v>750</v>
      </c>
    </row>
    <row r="37" spans="1:2" x14ac:dyDescent="0.3">
      <c r="A37" s="84" t="s">
        <v>744</v>
      </c>
      <c r="B37" s="84" t="s">
        <v>747</v>
      </c>
    </row>
    <row r="38" spans="1:2" x14ac:dyDescent="0.3">
      <c r="A38" s="84" t="s">
        <v>744</v>
      </c>
      <c r="B38" s="84" t="s">
        <v>745</v>
      </c>
    </row>
    <row r="39" spans="1:2" x14ac:dyDescent="0.3">
      <c r="A39" s="84" t="s">
        <v>744</v>
      </c>
      <c r="B39" s="84" t="s">
        <v>752</v>
      </c>
    </row>
    <row r="40" spans="1:2" x14ac:dyDescent="0.3">
      <c r="A40" s="84" t="s">
        <v>744</v>
      </c>
      <c r="B40" s="84" t="s">
        <v>749</v>
      </c>
    </row>
    <row r="41" spans="1:2" x14ac:dyDescent="0.3">
      <c r="A41" s="84" t="s">
        <v>744</v>
      </c>
      <c r="B41" s="84" t="s">
        <v>748</v>
      </c>
    </row>
    <row r="42" spans="1:2" x14ac:dyDescent="0.3">
      <c r="A42" s="84" t="s">
        <v>744</v>
      </c>
      <c r="B42" s="84" t="s">
        <v>746</v>
      </c>
    </row>
    <row r="43" spans="1:2" x14ac:dyDescent="0.3">
      <c r="A43" s="84" t="s">
        <v>703</v>
      </c>
      <c r="B43" s="84" t="s">
        <v>705</v>
      </c>
    </row>
    <row r="44" spans="1:2" x14ac:dyDescent="0.3">
      <c r="A44" s="84" t="s">
        <v>703</v>
      </c>
      <c r="B44" s="84" t="s">
        <v>706</v>
      </c>
    </row>
    <row r="45" spans="1:2" x14ac:dyDescent="0.3">
      <c r="A45" s="84" t="s">
        <v>703</v>
      </c>
      <c r="B45" s="84" t="s">
        <v>704</v>
      </c>
    </row>
    <row r="46" spans="1:2" x14ac:dyDescent="0.3">
      <c r="A46" s="84" t="s">
        <v>703</v>
      </c>
      <c r="B46" s="84" t="s">
        <v>707</v>
      </c>
    </row>
    <row r="47" spans="1:2" x14ac:dyDescent="0.3">
      <c r="A47" s="84" t="s">
        <v>173</v>
      </c>
      <c r="B47" s="84" t="s">
        <v>180</v>
      </c>
    </row>
    <row r="48" spans="1:2" x14ac:dyDescent="0.3">
      <c r="A48" s="84" t="s">
        <v>173</v>
      </c>
      <c r="B48" s="84" t="s">
        <v>179</v>
      </c>
    </row>
    <row r="49" spans="1:2" x14ac:dyDescent="0.3">
      <c r="A49" s="85" t="s">
        <v>823</v>
      </c>
      <c r="B49" s="84" t="s">
        <v>629</v>
      </c>
    </row>
    <row r="50" spans="1:2" x14ac:dyDescent="0.3">
      <c r="A50" s="85" t="s">
        <v>823</v>
      </c>
      <c r="B50" s="84" t="s">
        <v>728</v>
      </c>
    </row>
    <row r="51" spans="1:2" x14ac:dyDescent="0.3">
      <c r="A51" s="85" t="s">
        <v>823</v>
      </c>
      <c r="B51" s="84" t="s">
        <v>824</v>
      </c>
    </row>
    <row r="52" spans="1:2" x14ac:dyDescent="0.3">
      <c r="A52" s="84" t="s">
        <v>828</v>
      </c>
      <c r="B52" s="84" t="s">
        <v>829</v>
      </c>
    </row>
    <row r="53" spans="1:2" x14ac:dyDescent="0.3">
      <c r="A53" s="84" t="s">
        <v>828</v>
      </c>
      <c r="B53" s="84" t="s">
        <v>805</v>
      </c>
    </row>
    <row r="54" spans="1:2" x14ac:dyDescent="0.3">
      <c r="A54" s="84" t="s">
        <v>828</v>
      </c>
      <c r="B54" s="84" t="s">
        <v>728</v>
      </c>
    </row>
    <row r="55" spans="1:2" x14ac:dyDescent="0.3">
      <c r="A55" s="84" t="s">
        <v>828</v>
      </c>
      <c r="B55" s="84" t="s">
        <v>794</v>
      </c>
    </row>
    <row r="56" spans="1:2" x14ac:dyDescent="0.3">
      <c r="A56" s="84" t="s">
        <v>700</v>
      </c>
      <c r="B56" s="84" t="s">
        <v>702</v>
      </c>
    </row>
    <row r="57" spans="1:2" x14ac:dyDescent="0.3">
      <c r="A57" s="84" t="s">
        <v>700</v>
      </c>
      <c r="B57" s="84" t="s">
        <v>701</v>
      </c>
    </row>
    <row r="58" spans="1:2" x14ac:dyDescent="0.3">
      <c r="A58" s="84" t="s">
        <v>830</v>
      </c>
      <c r="B58" s="84" t="s">
        <v>831</v>
      </c>
    </row>
    <row r="59" spans="1:2" x14ac:dyDescent="0.3">
      <c r="A59" s="84" t="s">
        <v>830</v>
      </c>
      <c r="B59" s="84" t="s">
        <v>832</v>
      </c>
    </row>
    <row r="60" spans="1:2" x14ac:dyDescent="0.3">
      <c r="A60" s="84" t="s">
        <v>681</v>
      </c>
      <c r="B60" s="84" t="s">
        <v>683</v>
      </c>
    </row>
    <row r="61" spans="1:2" x14ac:dyDescent="0.3">
      <c r="A61" s="84" t="s">
        <v>681</v>
      </c>
      <c r="B61" s="84" t="s">
        <v>682</v>
      </c>
    </row>
    <row r="62" spans="1:2" x14ac:dyDescent="0.3">
      <c r="A62" s="86" t="s">
        <v>1682</v>
      </c>
      <c r="B62" s="86" t="s">
        <v>629</v>
      </c>
    </row>
    <row r="63" spans="1:2" x14ac:dyDescent="0.3">
      <c r="A63" s="86" t="s">
        <v>1682</v>
      </c>
      <c r="B63" s="86" t="s">
        <v>665</v>
      </c>
    </row>
    <row r="64" spans="1:2" x14ac:dyDescent="0.3">
      <c r="A64" s="84" t="s">
        <v>813</v>
      </c>
      <c r="B64" s="84" t="s">
        <v>815</v>
      </c>
    </row>
    <row r="65" spans="1:2" x14ac:dyDescent="0.3">
      <c r="A65" s="84" t="s">
        <v>813</v>
      </c>
      <c r="B65" s="84" t="s">
        <v>814</v>
      </c>
    </row>
    <row r="66" spans="1:2" x14ac:dyDescent="0.3">
      <c r="A66" s="84" t="s">
        <v>708</v>
      </c>
      <c r="B66" s="84" t="s">
        <v>710</v>
      </c>
    </row>
    <row r="67" spans="1:2" x14ac:dyDescent="0.3">
      <c r="A67" s="84" t="s">
        <v>708</v>
      </c>
      <c r="B67" s="84" t="s">
        <v>709</v>
      </c>
    </row>
    <row r="68" spans="1:2" x14ac:dyDescent="0.3">
      <c r="A68" s="85" t="s">
        <v>825</v>
      </c>
      <c r="B68" s="84" t="s">
        <v>826</v>
      </c>
    </row>
    <row r="69" spans="1:2" x14ac:dyDescent="0.3">
      <c r="A69" s="85" t="s">
        <v>825</v>
      </c>
      <c r="B69" s="84" t="s">
        <v>827</v>
      </c>
    </row>
    <row r="70" spans="1:2" x14ac:dyDescent="0.3">
      <c r="A70" s="84" t="s">
        <v>711</v>
      </c>
      <c r="B70" s="84" t="s">
        <v>712</v>
      </c>
    </row>
    <row r="71" spans="1:2" x14ac:dyDescent="0.3">
      <c r="A71" s="84" t="s">
        <v>711</v>
      </c>
      <c r="B71" s="84" t="s">
        <v>701</v>
      </c>
    </row>
    <row r="72" spans="1:2" x14ac:dyDescent="0.3">
      <c r="A72" s="84" t="s">
        <v>711</v>
      </c>
      <c r="B72" s="84" t="s">
        <v>713</v>
      </c>
    </row>
    <row r="73" spans="1:2" x14ac:dyDescent="0.3">
      <c r="A73" s="84" t="s">
        <v>791</v>
      </c>
      <c r="B73" s="84" t="s">
        <v>792</v>
      </c>
    </row>
    <row r="74" spans="1:2" x14ac:dyDescent="0.3">
      <c r="A74" s="84" t="s">
        <v>791</v>
      </c>
      <c r="B74" s="84" t="s">
        <v>793</v>
      </c>
    </row>
    <row r="75" spans="1:2" x14ac:dyDescent="0.3">
      <c r="A75" s="84" t="s">
        <v>791</v>
      </c>
      <c r="B75" s="84" t="s">
        <v>794</v>
      </c>
    </row>
    <row r="76" spans="1:2" x14ac:dyDescent="0.3">
      <c r="A76" s="84" t="s">
        <v>753</v>
      </c>
      <c r="B76" s="84" t="s">
        <v>756</v>
      </c>
    </row>
    <row r="77" spans="1:2" x14ac:dyDescent="0.3">
      <c r="A77" s="84" t="s">
        <v>753</v>
      </c>
      <c r="B77" s="84" t="s">
        <v>757</v>
      </c>
    </row>
    <row r="78" spans="1:2" x14ac:dyDescent="0.3">
      <c r="A78" s="84" t="s">
        <v>753</v>
      </c>
      <c r="B78" s="84" t="s">
        <v>636</v>
      </c>
    </row>
    <row r="79" spans="1:2" x14ac:dyDescent="0.3">
      <c r="A79" s="84" t="s">
        <v>753</v>
      </c>
      <c r="B79" s="84" t="s">
        <v>754</v>
      </c>
    </row>
    <row r="80" spans="1:2" x14ac:dyDescent="0.3">
      <c r="A80" s="84" t="s">
        <v>753</v>
      </c>
      <c r="B80" s="84" t="s">
        <v>755</v>
      </c>
    </row>
    <row r="81" spans="1:2" x14ac:dyDescent="0.3">
      <c r="A81" s="84" t="s">
        <v>314</v>
      </c>
      <c r="B81" s="84" t="s">
        <v>627</v>
      </c>
    </row>
    <row r="82" spans="1:2" x14ac:dyDescent="0.3">
      <c r="A82" s="84" t="s">
        <v>314</v>
      </c>
      <c r="B82" s="84" t="s">
        <v>628</v>
      </c>
    </row>
    <row r="83" spans="1:2" x14ac:dyDescent="0.3">
      <c r="A83" s="84" t="s">
        <v>314</v>
      </c>
      <c r="B83" s="84" t="s">
        <v>629</v>
      </c>
    </row>
    <row r="84" spans="1:2" x14ac:dyDescent="0.3">
      <c r="A84" s="84" t="s">
        <v>314</v>
      </c>
      <c r="B84" s="84" t="s">
        <v>630</v>
      </c>
    </row>
    <row r="85" spans="1:2" x14ac:dyDescent="0.3">
      <c r="A85" s="84" t="s">
        <v>314</v>
      </c>
      <c r="B85" s="84" t="s">
        <v>631</v>
      </c>
    </row>
    <row r="86" spans="1:2" x14ac:dyDescent="0.3">
      <c r="A86" s="84" t="s">
        <v>314</v>
      </c>
      <c r="B86" s="84" t="s">
        <v>632</v>
      </c>
    </row>
    <row r="87" spans="1:2" x14ac:dyDescent="0.3">
      <c r="A87" s="84" t="s">
        <v>314</v>
      </c>
      <c r="B87" s="84" t="s">
        <v>633</v>
      </c>
    </row>
    <row r="88" spans="1:2" x14ac:dyDescent="0.3">
      <c r="A88" s="84" t="s">
        <v>314</v>
      </c>
      <c r="B88" s="84" t="s">
        <v>634</v>
      </c>
    </row>
    <row r="89" spans="1:2" x14ac:dyDescent="0.3">
      <c r="A89" s="84" t="s">
        <v>314</v>
      </c>
      <c r="B89" s="84" t="s">
        <v>635</v>
      </c>
    </row>
    <row r="90" spans="1:2" x14ac:dyDescent="0.3">
      <c r="A90" s="84" t="s">
        <v>314</v>
      </c>
      <c r="B90" s="84" t="s">
        <v>636</v>
      </c>
    </row>
    <row r="91" spans="1:2" x14ac:dyDescent="0.3">
      <c r="A91" s="84" t="s">
        <v>314</v>
      </c>
      <c r="B91" s="84" t="s">
        <v>637</v>
      </c>
    </row>
    <row r="92" spans="1:2" x14ac:dyDescent="0.3">
      <c r="A92" s="84" t="s">
        <v>314</v>
      </c>
      <c r="B92" s="84" t="s">
        <v>638</v>
      </c>
    </row>
    <row r="93" spans="1:2" x14ac:dyDescent="0.3">
      <c r="A93" s="84" t="s">
        <v>314</v>
      </c>
      <c r="B93" s="84" t="s">
        <v>639</v>
      </c>
    </row>
    <row r="94" spans="1:2" x14ac:dyDescent="0.3">
      <c r="A94" s="84" t="s">
        <v>314</v>
      </c>
      <c r="B94" s="84" t="s">
        <v>640</v>
      </c>
    </row>
    <row r="95" spans="1:2" x14ac:dyDescent="0.3">
      <c r="A95" s="84" t="s">
        <v>314</v>
      </c>
      <c r="B95" s="84" t="s">
        <v>641</v>
      </c>
    </row>
    <row r="96" spans="1:2" x14ac:dyDescent="0.3">
      <c r="A96" s="84" t="s">
        <v>314</v>
      </c>
      <c r="B96" s="84" t="s">
        <v>642</v>
      </c>
    </row>
    <row r="97" spans="1:2" x14ac:dyDescent="0.3">
      <c r="A97" s="84" t="s">
        <v>314</v>
      </c>
      <c r="B97" s="84" t="s">
        <v>643</v>
      </c>
    </row>
    <row r="98" spans="1:2" x14ac:dyDescent="0.3">
      <c r="A98" s="84" t="s">
        <v>314</v>
      </c>
      <c r="B98" s="84" t="s">
        <v>644</v>
      </c>
    </row>
    <row r="99" spans="1:2" x14ac:dyDescent="0.3">
      <c r="A99" s="84" t="s">
        <v>314</v>
      </c>
      <c r="B99" s="84" t="s">
        <v>645</v>
      </c>
    </row>
    <row r="100" spans="1:2" x14ac:dyDescent="0.3">
      <c r="A100" s="84" t="s">
        <v>314</v>
      </c>
      <c r="B100" s="84" t="s">
        <v>646</v>
      </c>
    </row>
    <row r="101" spans="1:2" x14ac:dyDescent="0.3">
      <c r="A101" s="84" t="s">
        <v>314</v>
      </c>
      <c r="B101" s="84" t="s">
        <v>647</v>
      </c>
    </row>
    <row r="102" spans="1:2" x14ac:dyDescent="0.3">
      <c r="A102" s="84" t="s">
        <v>314</v>
      </c>
      <c r="B102" s="84" t="s">
        <v>648</v>
      </c>
    </row>
    <row r="103" spans="1:2" x14ac:dyDescent="0.3">
      <c r="A103" s="84" t="s">
        <v>314</v>
      </c>
      <c r="B103" s="84" t="s">
        <v>649</v>
      </c>
    </row>
    <row r="104" spans="1:2" x14ac:dyDescent="0.3">
      <c r="A104" s="84" t="s">
        <v>314</v>
      </c>
      <c r="B104" s="84" t="s">
        <v>650</v>
      </c>
    </row>
    <row r="105" spans="1:2" x14ac:dyDescent="0.3">
      <c r="A105" s="84" t="s">
        <v>314</v>
      </c>
      <c r="B105" s="84" t="s">
        <v>651</v>
      </c>
    </row>
    <row r="106" spans="1:2" x14ac:dyDescent="0.3">
      <c r="A106" s="84" t="s">
        <v>314</v>
      </c>
      <c r="B106" s="84" t="s">
        <v>652</v>
      </c>
    </row>
    <row r="107" spans="1:2" x14ac:dyDescent="0.3">
      <c r="A107" s="84" t="s">
        <v>314</v>
      </c>
      <c r="B107" s="84" t="s">
        <v>653</v>
      </c>
    </row>
    <row r="108" spans="1:2" x14ac:dyDescent="0.3">
      <c r="A108" s="84" t="s">
        <v>314</v>
      </c>
      <c r="B108" s="84" t="s">
        <v>654</v>
      </c>
    </row>
    <row r="109" spans="1:2" x14ac:dyDescent="0.3">
      <c r="A109" s="84" t="s">
        <v>314</v>
      </c>
      <c r="B109" s="84" t="s">
        <v>655</v>
      </c>
    </row>
    <row r="110" spans="1:2" x14ac:dyDescent="0.3">
      <c r="A110" s="84" t="s">
        <v>314</v>
      </c>
      <c r="B110" s="84" t="s">
        <v>656</v>
      </c>
    </row>
    <row r="111" spans="1:2" x14ac:dyDescent="0.3">
      <c r="A111" s="84" t="s">
        <v>314</v>
      </c>
      <c r="B111" s="84" t="s">
        <v>657</v>
      </c>
    </row>
    <row r="112" spans="1:2" x14ac:dyDescent="0.3">
      <c r="A112" s="84" t="s">
        <v>314</v>
      </c>
      <c r="B112" s="84" t="s">
        <v>658</v>
      </c>
    </row>
    <row r="113" spans="1:2" x14ac:dyDescent="0.3">
      <c r="A113" s="84" t="s">
        <v>314</v>
      </c>
      <c r="B113" s="84" t="s">
        <v>659</v>
      </c>
    </row>
    <row r="114" spans="1:2" x14ac:dyDescent="0.3">
      <c r="A114" s="84" t="s">
        <v>314</v>
      </c>
      <c r="B114" s="84" t="s">
        <v>660</v>
      </c>
    </row>
    <row r="115" spans="1:2" x14ac:dyDescent="0.3">
      <c r="A115" s="84" t="s">
        <v>314</v>
      </c>
      <c r="B115" s="84" t="s">
        <v>661</v>
      </c>
    </row>
    <row r="116" spans="1:2" x14ac:dyDescent="0.3">
      <c r="A116" s="84" t="s">
        <v>314</v>
      </c>
      <c r="B116" s="84" t="s">
        <v>662</v>
      </c>
    </row>
    <row r="117" spans="1:2" x14ac:dyDescent="0.3">
      <c r="A117" s="84" t="s">
        <v>314</v>
      </c>
      <c r="B117" s="84" t="s">
        <v>663</v>
      </c>
    </row>
    <row r="118" spans="1:2" x14ac:dyDescent="0.3">
      <c r="A118" s="84" t="s">
        <v>314</v>
      </c>
      <c r="B118" s="84" t="s">
        <v>664</v>
      </c>
    </row>
    <row r="119" spans="1:2" x14ac:dyDescent="0.3">
      <c r="A119" s="84" t="s">
        <v>314</v>
      </c>
      <c r="B119" s="84" t="s">
        <v>665</v>
      </c>
    </row>
    <row r="120" spans="1:2" x14ac:dyDescent="0.3">
      <c r="A120" s="84" t="s">
        <v>314</v>
      </c>
      <c r="B120" s="84" t="s">
        <v>666</v>
      </c>
    </row>
    <row r="121" spans="1:2" x14ac:dyDescent="0.3">
      <c r="A121" s="84" t="s">
        <v>314</v>
      </c>
      <c r="B121" s="84" t="s">
        <v>667</v>
      </c>
    </row>
    <row r="122" spans="1:2" x14ac:dyDescent="0.3">
      <c r="A122" s="84" t="s">
        <v>314</v>
      </c>
      <c r="B122" s="84" t="s">
        <v>668</v>
      </c>
    </row>
    <row r="123" spans="1:2" x14ac:dyDescent="0.3">
      <c r="A123" s="84" t="s">
        <v>314</v>
      </c>
      <c r="B123" s="84" t="s">
        <v>669</v>
      </c>
    </row>
    <row r="124" spans="1:2" x14ac:dyDescent="0.3">
      <c r="A124" s="84" t="s">
        <v>314</v>
      </c>
      <c r="B124" s="84" t="s">
        <v>670</v>
      </c>
    </row>
    <row r="125" spans="1:2" x14ac:dyDescent="0.3">
      <c r="A125" s="84" t="s">
        <v>314</v>
      </c>
      <c r="B125" s="84" t="s">
        <v>671</v>
      </c>
    </row>
    <row r="126" spans="1:2" x14ac:dyDescent="0.3">
      <c r="A126" s="84" t="s">
        <v>314</v>
      </c>
      <c r="B126" s="84" t="s">
        <v>672</v>
      </c>
    </row>
    <row r="127" spans="1:2" x14ac:dyDescent="0.3">
      <c r="A127" s="84" t="s">
        <v>314</v>
      </c>
      <c r="B127" s="84" t="s">
        <v>673</v>
      </c>
    </row>
    <row r="128" spans="1:2" x14ac:dyDescent="0.3">
      <c r="A128" s="84" t="s">
        <v>314</v>
      </c>
      <c r="B128" s="84" t="s">
        <v>674</v>
      </c>
    </row>
    <row r="129" spans="1:2" x14ac:dyDescent="0.3">
      <c r="A129" s="84" t="s">
        <v>314</v>
      </c>
      <c r="B129" s="84" t="s">
        <v>675</v>
      </c>
    </row>
    <row r="130" spans="1:2" x14ac:dyDescent="0.3">
      <c r="A130" s="84" t="s">
        <v>314</v>
      </c>
      <c r="B130" s="84" t="s">
        <v>676</v>
      </c>
    </row>
    <row r="131" spans="1:2" x14ac:dyDescent="0.3">
      <c r="A131" s="84" t="s">
        <v>314</v>
      </c>
      <c r="B131" s="84" t="s">
        <v>677</v>
      </c>
    </row>
    <row r="132" spans="1:2" x14ac:dyDescent="0.3">
      <c r="A132" s="84" t="s">
        <v>690</v>
      </c>
      <c r="B132" s="84" t="s">
        <v>692</v>
      </c>
    </row>
    <row r="133" spans="1:2" x14ac:dyDescent="0.3">
      <c r="A133" s="84" t="s">
        <v>690</v>
      </c>
      <c r="B133" s="84" t="s">
        <v>691</v>
      </c>
    </row>
    <row r="134" spans="1:2" x14ac:dyDescent="0.3">
      <c r="A134" s="84" t="s">
        <v>618</v>
      </c>
      <c r="B134" s="84" t="s">
        <v>619</v>
      </c>
    </row>
    <row r="135" spans="1:2" x14ac:dyDescent="0.3">
      <c r="A135" s="84" t="s">
        <v>618</v>
      </c>
      <c r="B135" s="84" t="s">
        <v>620</v>
      </c>
    </row>
    <row r="136" spans="1:2" x14ac:dyDescent="0.3">
      <c r="A136" s="84" t="s">
        <v>729</v>
      </c>
      <c r="B136" s="84" t="s">
        <v>731</v>
      </c>
    </row>
    <row r="137" spans="1:2" x14ac:dyDescent="0.3">
      <c r="A137" s="84" t="s">
        <v>729</v>
      </c>
      <c r="B137" s="84" t="s">
        <v>730</v>
      </c>
    </row>
    <row r="138" spans="1:2" x14ac:dyDescent="0.3">
      <c r="A138" s="84" t="s">
        <v>816</v>
      </c>
      <c r="B138" s="84" t="s">
        <v>819</v>
      </c>
    </row>
    <row r="139" spans="1:2" x14ac:dyDescent="0.3">
      <c r="A139" s="84" t="s">
        <v>816</v>
      </c>
      <c r="B139" s="84" t="s">
        <v>817</v>
      </c>
    </row>
    <row r="140" spans="1:2" x14ac:dyDescent="0.3">
      <c r="A140" s="84" t="s">
        <v>816</v>
      </c>
      <c r="B140" s="84" t="s">
        <v>818</v>
      </c>
    </row>
    <row r="141" spans="1:2" x14ac:dyDescent="0.3">
      <c r="A141" s="84" t="s">
        <v>741</v>
      </c>
      <c r="B141" s="84" t="s">
        <v>743</v>
      </c>
    </row>
    <row r="142" spans="1:2" x14ac:dyDescent="0.3">
      <c r="A142" s="84" t="s">
        <v>741</v>
      </c>
      <c r="B142" s="84" t="s">
        <v>742</v>
      </c>
    </row>
    <row r="143" spans="1:2" x14ac:dyDescent="0.3">
      <c r="A143" s="84" t="s">
        <v>732</v>
      </c>
      <c r="B143" s="84" t="s">
        <v>739</v>
      </c>
    </row>
    <row r="144" spans="1:2" x14ac:dyDescent="0.3">
      <c r="A144" s="84" t="s">
        <v>732</v>
      </c>
      <c r="B144" s="84" t="s">
        <v>736</v>
      </c>
    </row>
    <row r="145" spans="1:2" x14ac:dyDescent="0.3">
      <c r="A145" s="84" t="s">
        <v>732</v>
      </c>
      <c r="B145" s="84" t="s">
        <v>738</v>
      </c>
    </row>
    <row r="146" spans="1:2" x14ac:dyDescent="0.3">
      <c r="A146" s="84" t="s">
        <v>732</v>
      </c>
      <c r="B146" s="84" t="s">
        <v>737</v>
      </c>
    </row>
    <row r="147" spans="1:2" x14ac:dyDescent="0.3">
      <c r="A147" s="84" t="s">
        <v>732</v>
      </c>
      <c r="B147" s="84" t="s">
        <v>734</v>
      </c>
    </row>
    <row r="148" spans="1:2" x14ac:dyDescent="0.3">
      <c r="A148" s="84" t="s">
        <v>732</v>
      </c>
      <c r="B148" s="84" t="s">
        <v>740</v>
      </c>
    </row>
    <row r="149" spans="1:2" x14ac:dyDescent="0.3">
      <c r="A149" s="84" t="s">
        <v>732</v>
      </c>
      <c r="B149" s="84" t="s">
        <v>735</v>
      </c>
    </row>
    <row r="150" spans="1:2" x14ac:dyDescent="0.3">
      <c r="A150" s="84" t="s">
        <v>732</v>
      </c>
      <c r="B150" s="84" t="s">
        <v>733</v>
      </c>
    </row>
    <row r="151" spans="1:2" x14ac:dyDescent="0.3">
      <c r="A151" s="84" t="s">
        <v>758</v>
      </c>
      <c r="B151" s="84" t="s">
        <v>759</v>
      </c>
    </row>
    <row r="152" spans="1:2" x14ac:dyDescent="0.3">
      <c r="A152" s="84" t="s">
        <v>758</v>
      </c>
      <c r="B152" s="84" t="s">
        <v>760</v>
      </c>
    </row>
    <row r="153" spans="1:2" x14ac:dyDescent="0.3">
      <c r="A153" s="84" t="s">
        <v>1291</v>
      </c>
      <c r="B153" s="84" t="s">
        <v>1646</v>
      </c>
    </row>
    <row r="154" spans="1:2" x14ac:dyDescent="0.3">
      <c r="A154" s="84" t="s">
        <v>1291</v>
      </c>
      <c r="B154" s="84" t="s">
        <v>1647</v>
      </c>
    </row>
    <row r="155" spans="1:2" x14ac:dyDescent="0.3">
      <c r="A155" s="84" t="s">
        <v>763</v>
      </c>
      <c r="B155" s="84" t="s">
        <v>766</v>
      </c>
    </row>
    <row r="156" spans="1:2" x14ac:dyDescent="0.3">
      <c r="A156" s="84" t="s">
        <v>763</v>
      </c>
      <c r="B156" s="84" t="s">
        <v>764</v>
      </c>
    </row>
    <row r="157" spans="1:2" x14ac:dyDescent="0.3">
      <c r="A157" s="84" t="s">
        <v>763</v>
      </c>
      <c r="B157" s="84" t="s">
        <v>767</v>
      </c>
    </row>
    <row r="158" spans="1:2" x14ac:dyDescent="0.3">
      <c r="A158" s="84" t="s">
        <v>763</v>
      </c>
      <c r="B158" s="84" t="s">
        <v>765</v>
      </c>
    </row>
    <row r="159" spans="1:2" x14ac:dyDescent="0.3">
      <c r="A159" s="84" t="s">
        <v>763</v>
      </c>
      <c r="B159" s="84" t="s">
        <v>768</v>
      </c>
    </row>
    <row r="160" spans="1:2" x14ac:dyDescent="0.3">
      <c r="A160" s="84" t="s">
        <v>761</v>
      </c>
      <c r="B160" s="84" t="s">
        <v>691</v>
      </c>
    </row>
    <row r="161" spans="1:2" x14ac:dyDescent="0.3">
      <c r="A161" s="84" t="s">
        <v>761</v>
      </c>
      <c r="B161" s="84" t="s">
        <v>762</v>
      </c>
    </row>
    <row r="162" spans="1:2" x14ac:dyDescent="0.3">
      <c r="A162" s="84" t="s">
        <v>693</v>
      </c>
      <c r="B162" s="84" t="s">
        <v>789</v>
      </c>
    </row>
    <row r="163" spans="1:2" x14ac:dyDescent="0.3">
      <c r="A163" s="84" t="s">
        <v>693</v>
      </c>
      <c r="B163" s="84" t="s">
        <v>695</v>
      </c>
    </row>
    <row r="164" spans="1:2" x14ac:dyDescent="0.3">
      <c r="A164" s="84" t="s">
        <v>693</v>
      </c>
      <c r="B164" s="84" t="s">
        <v>694</v>
      </c>
    </row>
    <row r="165" spans="1:2" x14ac:dyDescent="0.3">
      <c r="A165" s="84" t="s">
        <v>693</v>
      </c>
      <c r="B165" s="84" t="s">
        <v>790</v>
      </c>
    </row>
    <row r="166" spans="1:2" x14ac:dyDescent="0.3">
      <c r="A166" s="84" t="s">
        <v>693</v>
      </c>
      <c r="B166" s="84" t="s">
        <v>696</v>
      </c>
    </row>
    <row r="167" spans="1:2" x14ac:dyDescent="0.3">
      <c r="A167" s="84" t="s">
        <v>621</v>
      </c>
      <c r="B167" s="84" t="s">
        <v>622</v>
      </c>
    </row>
    <row r="168" spans="1:2" x14ac:dyDescent="0.3">
      <c r="A168" s="84" t="s">
        <v>621</v>
      </c>
      <c r="B168" s="84" t="s">
        <v>623</v>
      </c>
    </row>
    <row r="169" spans="1:2" x14ac:dyDescent="0.3">
      <c r="A169" s="84" t="s">
        <v>621</v>
      </c>
      <c r="B169" s="84" t="s">
        <v>624</v>
      </c>
    </row>
    <row r="170" spans="1:2" x14ac:dyDescent="0.3">
      <c r="A170" s="84" t="s">
        <v>621</v>
      </c>
      <c r="B170" s="84" t="s">
        <v>625</v>
      </c>
    </row>
    <row r="171" spans="1:2" x14ac:dyDescent="0.3">
      <c r="A171" s="84" t="s">
        <v>621</v>
      </c>
      <c r="B171" s="84" t="s">
        <v>626</v>
      </c>
    </row>
    <row r="172" spans="1:2" x14ac:dyDescent="0.3">
      <c r="A172" s="84" t="s">
        <v>795</v>
      </c>
      <c r="B172" s="84" t="s">
        <v>804</v>
      </c>
    </row>
    <row r="173" spans="1:2" x14ac:dyDescent="0.3">
      <c r="A173" s="84" t="s">
        <v>795</v>
      </c>
      <c r="B173" s="84" t="s">
        <v>803</v>
      </c>
    </row>
    <row r="174" spans="1:2" x14ac:dyDescent="0.3">
      <c r="A174" s="84" t="s">
        <v>795</v>
      </c>
      <c r="B174" s="84" t="s">
        <v>796</v>
      </c>
    </row>
    <row r="175" spans="1:2" x14ac:dyDescent="0.3">
      <c r="A175" s="84" t="s">
        <v>795</v>
      </c>
      <c r="B175" s="84" t="s">
        <v>798</v>
      </c>
    </row>
    <row r="176" spans="1:2" x14ac:dyDescent="0.3">
      <c r="A176" s="84" t="s">
        <v>795</v>
      </c>
      <c r="B176" s="84" t="s">
        <v>806</v>
      </c>
    </row>
    <row r="177" spans="1:2" x14ac:dyDescent="0.3">
      <c r="A177" s="84" t="s">
        <v>795</v>
      </c>
      <c r="B177" s="84" t="s">
        <v>802</v>
      </c>
    </row>
    <row r="178" spans="1:2" x14ac:dyDescent="0.3">
      <c r="A178" s="84" t="s">
        <v>795</v>
      </c>
      <c r="B178" s="84" t="s">
        <v>799</v>
      </c>
    </row>
    <row r="179" spans="1:2" x14ac:dyDescent="0.3">
      <c r="A179" s="84" t="s">
        <v>795</v>
      </c>
      <c r="B179" s="84" t="s">
        <v>805</v>
      </c>
    </row>
    <row r="180" spans="1:2" x14ac:dyDescent="0.3">
      <c r="A180" s="84" t="s">
        <v>795</v>
      </c>
      <c r="B180" s="84" t="s">
        <v>655</v>
      </c>
    </row>
    <row r="181" spans="1:2" x14ac:dyDescent="0.3">
      <c r="A181" s="84" t="s">
        <v>795</v>
      </c>
      <c r="B181" s="84" t="s">
        <v>800</v>
      </c>
    </row>
    <row r="182" spans="1:2" x14ac:dyDescent="0.3">
      <c r="A182" s="84" t="s">
        <v>795</v>
      </c>
      <c r="B182" s="84" t="s">
        <v>657</v>
      </c>
    </row>
    <row r="183" spans="1:2" x14ac:dyDescent="0.3">
      <c r="A183" s="84" t="s">
        <v>795</v>
      </c>
      <c r="B183" s="84" t="s">
        <v>801</v>
      </c>
    </row>
    <row r="184" spans="1:2" x14ac:dyDescent="0.3">
      <c r="A184" s="84" t="s">
        <v>795</v>
      </c>
      <c r="B184" s="84" t="s">
        <v>797</v>
      </c>
    </row>
    <row r="185" spans="1:2" x14ac:dyDescent="0.3">
      <c r="A185" s="84" t="s">
        <v>714</v>
      </c>
      <c r="B185" s="84" t="s">
        <v>715</v>
      </c>
    </row>
    <row r="186" spans="1:2" x14ac:dyDescent="0.3">
      <c r="A186" s="84" t="s">
        <v>714</v>
      </c>
      <c r="B186" s="84" t="s">
        <v>717</v>
      </c>
    </row>
    <row r="187" spans="1:2" x14ac:dyDescent="0.3">
      <c r="A187" s="84" t="s">
        <v>714</v>
      </c>
      <c r="B187" s="84" t="s">
        <v>716</v>
      </c>
    </row>
    <row r="188" spans="1:2" x14ac:dyDescent="0.3">
      <c r="A188" s="84" t="s">
        <v>780</v>
      </c>
      <c r="B188" s="84" t="s">
        <v>782</v>
      </c>
    </row>
    <row r="189" spans="1:2" x14ac:dyDescent="0.3">
      <c r="A189" s="84" t="s">
        <v>780</v>
      </c>
      <c r="B189" s="84" t="s">
        <v>781</v>
      </c>
    </row>
    <row r="190" spans="1:2" x14ac:dyDescent="0.3">
      <c r="A190" s="84" t="s">
        <v>807</v>
      </c>
      <c r="B190" s="84" t="s">
        <v>809</v>
      </c>
    </row>
    <row r="191" spans="1:2" x14ac:dyDescent="0.3">
      <c r="A191" s="84" t="s">
        <v>807</v>
      </c>
      <c r="B191" s="84" t="s">
        <v>812</v>
      </c>
    </row>
    <row r="192" spans="1:2" x14ac:dyDescent="0.3">
      <c r="A192" s="84" t="s">
        <v>807</v>
      </c>
      <c r="B192" s="84" t="s">
        <v>810</v>
      </c>
    </row>
    <row r="193" spans="1:2" x14ac:dyDescent="0.3">
      <c r="A193" s="84" t="s">
        <v>807</v>
      </c>
      <c r="B193" s="84" t="s">
        <v>811</v>
      </c>
    </row>
    <row r="194" spans="1:2" x14ac:dyDescent="0.3">
      <c r="A194" s="84" t="s">
        <v>807</v>
      </c>
      <c r="B194" s="84" t="s">
        <v>808</v>
      </c>
    </row>
    <row r="195" spans="1:2" x14ac:dyDescent="0.3">
      <c r="A195" s="84" t="s">
        <v>697</v>
      </c>
      <c r="B195" s="84" t="s">
        <v>699</v>
      </c>
    </row>
    <row r="196" spans="1:2" x14ac:dyDescent="0.3">
      <c r="A196" s="84" t="s">
        <v>697</v>
      </c>
      <c r="B196" s="84" t="s">
        <v>698</v>
      </c>
    </row>
    <row r="197" spans="1:2" x14ac:dyDescent="0.3">
      <c r="A197" s="84" t="s">
        <v>315</v>
      </c>
      <c r="B197" s="84" t="s">
        <v>786</v>
      </c>
    </row>
    <row r="198" spans="1:2" x14ac:dyDescent="0.3">
      <c r="A198" s="84" t="s">
        <v>315</v>
      </c>
      <c r="B198" s="84" t="s">
        <v>787</v>
      </c>
    </row>
    <row r="199" spans="1:2" x14ac:dyDescent="0.3">
      <c r="A199" s="84" t="s">
        <v>315</v>
      </c>
      <c r="B199" s="84" t="s">
        <v>788</v>
      </c>
    </row>
    <row r="200" spans="1:2" x14ac:dyDescent="0.3">
      <c r="A200" s="84" t="s">
        <v>177</v>
      </c>
      <c r="B200" s="84" t="s">
        <v>142</v>
      </c>
    </row>
    <row r="201" spans="1:2" x14ac:dyDescent="0.3">
      <c r="A201" s="84" t="s">
        <v>177</v>
      </c>
      <c r="B201" s="84" t="s">
        <v>141</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20A271-C1DD-4257-A686-26E2CEB41962}">
  <sheetPr codeName="Sheet9"/>
  <dimension ref="A1:AP50"/>
  <sheetViews>
    <sheetView workbookViewId="0">
      <selection activeCell="R38" sqref="R38"/>
    </sheetView>
  </sheetViews>
  <sheetFormatPr defaultRowHeight="14.4" x14ac:dyDescent="0.3"/>
  <cols>
    <col min="1" max="1" width="30.109375" bestFit="1" customWidth="1"/>
    <col min="2" max="2" width="32.88671875" bestFit="1" customWidth="1"/>
    <col min="3" max="3" width="40.109375" bestFit="1" customWidth="1"/>
    <col min="4" max="4" width="31.88671875" bestFit="1" customWidth="1"/>
    <col min="5" max="5" width="27.5546875" bestFit="1" customWidth="1"/>
    <col min="6" max="6" width="36.33203125" bestFit="1" customWidth="1"/>
    <col min="7" max="7" width="23.33203125" bestFit="1" customWidth="1"/>
    <col min="8" max="8" width="31.109375" bestFit="1" customWidth="1"/>
    <col min="9" max="9" width="18.5546875" bestFit="1" customWidth="1"/>
    <col min="10" max="10" width="18.33203125" bestFit="1" customWidth="1"/>
    <col min="11" max="11" width="30.33203125" bestFit="1" customWidth="1"/>
    <col min="12" max="12" width="30.6640625" bestFit="1" customWidth="1"/>
    <col min="13" max="13" width="24.6640625" bestFit="1" customWidth="1"/>
    <col min="14" max="14" width="25.88671875" bestFit="1" customWidth="1"/>
    <col min="15" max="15" width="32.88671875" bestFit="1" customWidth="1"/>
    <col min="16" max="16" width="32.33203125" bestFit="1" customWidth="1"/>
    <col min="17" max="17" width="13.6640625" bestFit="1" customWidth="1"/>
    <col min="18" max="18" width="36.44140625" bestFit="1" customWidth="1"/>
    <col min="19" max="19" width="31" bestFit="1" customWidth="1"/>
    <col min="20" max="20" width="31.33203125" bestFit="1" customWidth="1"/>
    <col min="21" max="21" width="34.5546875" bestFit="1" customWidth="1"/>
    <col min="22" max="22" width="32.44140625" bestFit="1" customWidth="1"/>
    <col min="23" max="23" width="34.33203125" bestFit="1" customWidth="1"/>
    <col min="24" max="24" width="34" bestFit="1" customWidth="1"/>
    <col min="25" max="25" width="23.88671875" bestFit="1" customWidth="1"/>
    <col min="26" max="26" width="28" bestFit="1" customWidth="1"/>
    <col min="27" max="27" width="35.44140625" bestFit="1" customWidth="1"/>
    <col min="28" max="28" width="34.33203125" bestFit="1" customWidth="1"/>
    <col min="29" max="29" width="49.33203125" bestFit="1" customWidth="1"/>
    <col min="30" max="30" width="30.44140625" bestFit="1" customWidth="1"/>
    <col min="31" max="31" width="45.109375" bestFit="1" customWidth="1"/>
    <col min="32" max="32" width="42.88671875" bestFit="1" customWidth="1"/>
    <col min="33" max="33" width="34.109375" bestFit="1" customWidth="1"/>
    <col min="34" max="34" width="34.109375" customWidth="1"/>
    <col min="35" max="35" width="30.109375" bestFit="1" customWidth="1"/>
    <col min="36" max="36" width="28.6640625" bestFit="1" customWidth="1"/>
    <col min="37" max="37" width="19" bestFit="1" customWidth="1"/>
    <col min="38" max="38" width="30.88671875" bestFit="1" customWidth="1"/>
    <col min="39" max="39" width="17.88671875" bestFit="1" customWidth="1"/>
    <col min="40" max="40" width="36.88671875" bestFit="1" customWidth="1"/>
    <col min="41" max="41" width="36.44140625" bestFit="1" customWidth="1"/>
    <col min="42" max="42" width="39.44140625" bestFit="1" customWidth="1"/>
  </cols>
  <sheetData>
    <row r="1" spans="1:42" x14ac:dyDescent="0.3">
      <c r="A1" s="50" t="s">
        <v>320</v>
      </c>
      <c r="B1" s="50" t="s">
        <v>617</v>
      </c>
      <c r="C1" s="50" t="s">
        <v>616</v>
      </c>
      <c r="D1" s="50" t="s">
        <v>615</v>
      </c>
      <c r="E1" s="50" t="s">
        <v>614</v>
      </c>
      <c r="F1" s="50" t="s">
        <v>613</v>
      </c>
      <c r="G1" s="50" t="s">
        <v>612</v>
      </c>
      <c r="H1" s="50" t="s">
        <v>611</v>
      </c>
      <c r="I1" s="50" t="s">
        <v>610</v>
      </c>
      <c r="J1" s="50" t="s">
        <v>609</v>
      </c>
      <c r="K1" s="50" t="s">
        <v>608</v>
      </c>
      <c r="L1" s="50" t="s">
        <v>607</v>
      </c>
      <c r="M1" s="50" t="s">
        <v>606</v>
      </c>
      <c r="N1" s="50" t="s">
        <v>605</v>
      </c>
      <c r="O1" s="50" t="s">
        <v>604</v>
      </c>
      <c r="P1" s="50" t="s">
        <v>603</v>
      </c>
      <c r="Q1" s="50" t="s">
        <v>602</v>
      </c>
      <c r="R1" s="50" t="s">
        <v>601</v>
      </c>
      <c r="S1" s="50" t="s">
        <v>600</v>
      </c>
      <c r="T1" s="50" t="s">
        <v>599</v>
      </c>
      <c r="U1" s="50" t="s">
        <v>598</v>
      </c>
      <c r="V1" s="50" t="s">
        <v>597</v>
      </c>
      <c r="W1" s="50" t="s">
        <v>596</v>
      </c>
      <c r="X1" s="50" t="s">
        <v>595</v>
      </c>
      <c r="Y1" s="50" t="s">
        <v>594</v>
      </c>
      <c r="Z1" s="50" t="s">
        <v>593</v>
      </c>
      <c r="AA1" s="50" t="s">
        <v>592</v>
      </c>
      <c r="AB1" s="50" t="s">
        <v>591</v>
      </c>
      <c r="AC1" s="50" t="s">
        <v>590</v>
      </c>
      <c r="AD1" s="50" t="s">
        <v>589</v>
      </c>
      <c r="AE1" s="50" t="s">
        <v>588</v>
      </c>
      <c r="AF1" s="50" t="s">
        <v>587</v>
      </c>
      <c r="AG1" s="50" t="s">
        <v>586</v>
      </c>
      <c r="AH1" s="50" t="s">
        <v>585</v>
      </c>
      <c r="AI1" s="50" t="s">
        <v>584</v>
      </c>
      <c r="AJ1" s="50" t="s">
        <v>583</v>
      </c>
      <c r="AK1" s="50" t="s">
        <v>582</v>
      </c>
      <c r="AL1" s="50" t="s">
        <v>581</v>
      </c>
      <c r="AM1" s="50" t="s">
        <v>580</v>
      </c>
      <c r="AN1" s="50" t="s">
        <v>320</v>
      </c>
      <c r="AO1" s="50" t="s">
        <v>579</v>
      </c>
      <c r="AP1" s="50" t="s">
        <v>578</v>
      </c>
    </row>
    <row r="2" spans="1:42" x14ac:dyDescent="0.3">
      <c r="A2" t="s">
        <v>990</v>
      </c>
      <c r="B2" t="s">
        <v>577</v>
      </c>
      <c r="C2" t="s">
        <v>576</v>
      </c>
      <c r="D2" t="s">
        <v>575</v>
      </c>
      <c r="E2" t="s">
        <v>575</v>
      </c>
      <c r="F2" t="s">
        <v>574</v>
      </c>
      <c r="G2" t="s">
        <v>573</v>
      </c>
      <c r="H2" t="s">
        <v>572</v>
      </c>
      <c r="I2" t="s">
        <v>571</v>
      </c>
      <c r="J2" t="s">
        <v>570</v>
      </c>
      <c r="K2" t="s">
        <v>569</v>
      </c>
      <c r="L2" t="s">
        <v>568</v>
      </c>
      <c r="M2" t="s">
        <v>567</v>
      </c>
      <c r="N2" t="s">
        <v>566</v>
      </c>
      <c r="O2" t="s">
        <v>565</v>
      </c>
      <c r="P2" t="s">
        <v>564</v>
      </c>
      <c r="Q2" t="s">
        <v>563</v>
      </c>
      <c r="R2" t="s">
        <v>562</v>
      </c>
      <c r="S2" t="s">
        <v>561</v>
      </c>
      <c r="T2" t="s">
        <v>560</v>
      </c>
      <c r="U2" t="s">
        <v>559</v>
      </c>
      <c r="V2" t="s">
        <v>558</v>
      </c>
      <c r="W2" t="s">
        <v>557</v>
      </c>
      <c r="X2" t="s">
        <v>556</v>
      </c>
      <c r="Y2" t="s">
        <v>555</v>
      </c>
      <c r="Z2" t="s">
        <v>554</v>
      </c>
      <c r="AA2" t="s">
        <v>553</v>
      </c>
      <c r="AB2" t="s">
        <v>552</v>
      </c>
      <c r="AC2" t="s">
        <v>551</v>
      </c>
      <c r="AD2" t="s">
        <v>550</v>
      </c>
      <c r="AE2" t="s">
        <v>549</v>
      </c>
      <c r="AF2" t="s">
        <v>548</v>
      </c>
      <c r="AG2" t="s">
        <v>547</v>
      </c>
      <c r="AI2" t="s">
        <v>546</v>
      </c>
      <c r="AJ2" t="s">
        <v>545</v>
      </c>
      <c r="AK2" t="s">
        <v>544</v>
      </c>
      <c r="AL2" t="s">
        <v>543</v>
      </c>
      <c r="AM2" t="s">
        <v>542</v>
      </c>
      <c r="AN2" s="63" t="s">
        <v>541</v>
      </c>
      <c r="AO2" t="s">
        <v>540</v>
      </c>
      <c r="AP2" t="s">
        <v>371</v>
      </c>
    </row>
    <row r="3" spans="1:42" x14ac:dyDescent="0.3">
      <c r="A3" t="s">
        <v>541</v>
      </c>
      <c r="C3" t="s">
        <v>539</v>
      </c>
      <c r="D3" t="s">
        <v>538</v>
      </c>
      <c r="F3" t="s">
        <v>537</v>
      </c>
      <c r="AC3" t="s">
        <v>536</v>
      </c>
      <c r="AE3" t="s">
        <v>535</v>
      </c>
      <c r="AF3" t="s">
        <v>534</v>
      </c>
      <c r="AN3" s="63" t="s">
        <v>533</v>
      </c>
      <c r="AP3" t="s">
        <v>532</v>
      </c>
    </row>
    <row r="4" spans="1:42" x14ac:dyDescent="0.3">
      <c r="A4" t="s">
        <v>533</v>
      </c>
      <c r="C4" t="s">
        <v>531</v>
      </c>
      <c r="F4" t="s">
        <v>530</v>
      </c>
      <c r="AC4" t="s">
        <v>529</v>
      </c>
      <c r="AE4" t="s">
        <v>528</v>
      </c>
      <c r="AF4" t="s">
        <v>527</v>
      </c>
      <c r="AN4" s="63" t="s">
        <v>526</v>
      </c>
      <c r="AP4" t="s">
        <v>525</v>
      </c>
    </row>
    <row r="5" spans="1:42" x14ac:dyDescent="0.3">
      <c r="A5" t="s">
        <v>526</v>
      </c>
      <c r="C5" t="s">
        <v>524</v>
      </c>
      <c r="F5" t="s">
        <v>523</v>
      </c>
      <c r="AC5" t="s">
        <v>522</v>
      </c>
      <c r="AE5" t="s">
        <v>521</v>
      </c>
      <c r="AF5" t="s">
        <v>520</v>
      </c>
      <c r="AN5" s="63" t="s">
        <v>519</v>
      </c>
      <c r="AP5" t="s">
        <v>518</v>
      </c>
    </row>
    <row r="6" spans="1:42" x14ac:dyDescent="0.3">
      <c r="A6" t="s">
        <v>519</v>
      </c>
      <c r="C6" t="s">
        <v>517</v>
      </c>
      <c r="F6" t="s">
        <v>516</v>
      </c>
      <c r="AC6" t="s">
        <v>515</v>
      </c>
      <c r="AE6" t="s">
        <v>514</v>
      </c>
      <c r="AF6" t="s">
        <v>513</v>
      </c>
      <c r="AN6" s="63" t="s">
        <v>512</v>
      </c>
      <c r="AP6" t="s">
        <v>511</v>
      </c>
    </row>
    <row r="7" spans="1:42" x14ac:dyDescent="0.3">
      <c r="A7" t="s">
        <v>512</v>
      </c>
      <c r="C7" t="s">
        <v>510</v>
      </c>
      <c r="F7" t="s">
        <v>509</v>
      </c>
      <c r="AC7" t="s">
        <v>508</v>
      </c>
      <c r="AE7" t="s">
        <v>507</v>
      </c>
      <c r="AF7" t="s">
        <v>506</v>
      </c>
      <c r="AN7" s="63" t="s">
        <v>505</v>
      </c>
      <c r="AP7" t="s">
        <v>504</v>
      </c>
    </row>
    <row r="8" spans="1:42" x14ac:dyDescent="0.3">
      <c r="A8" t="s">
        <v>2004</v>
      </c>
      <c r="C8" t="s">
        <v>503</v>
      </c>
      <c r="F8" t="s">
        <v>502</v>
      </c>
      <c r="AC8" t="s">
        <v>501</v>
      </c>
      <c r="AE8" t="s">
        <v>500</v>
      </c>
      <c r="AF8" t="s">
        <v>499</v>
      </c>
      <c r="AN8" s="63" t="s">
        <v>498</v>
      </c>
      <c r="AP8" t="s">
        <v>497</v>
      </c>
    </row>
    <row r="9" spans="1:42" x14ac:dyDescent="0.3">
      <c r="A9" t="s">
        <v>2073</v>
      </c>
      <c r="C9" t="s">
        <v>496</v>
      </c>
      <c r="F9" t="s">
        <v>495</v>
      </c>
      <c r="AC9" t="s">
        <v>494</v>
      </c>
      <c r="AE9" t="s">
        <v>493</v>
      </c>
      <c r="AF9" t="s">
        <v>492</v>
      </c>
      <c r="AN9" s="63" t="s">
        <v>491</v>
      </c>
      <c r="AP9" t="s">
        <v>490</v>
      </c>
    </row>
    <row r="10" spans="1:42" x14ac:dyDescent="0.3">
      <c r="A10" t="s">
        <v>2080</v>
      </c>
      <c r="C10" t="s">
        <v>489</v>
      </c>
      <c r="F10" t="s">
        <v>488</v>
      </c>
      <c r="AC10" t="s">
        <v>487</v>
      </c>
      <c r="AE10" t="s">
        <v>486</v>
      </c>
      <c r="AF10" t="s">
        <v>485</v>
      </c>
      <c r="AN10" s="63" t="s">
        <v>484</v>
      </c>
      <c r="AP10" t="s">
        <v>483</v>
      </c>
    </row>
    <row r="11" spans="1:42" x14ac:dyDescent="0.3">
      <c r="A11" t="s">
        <v>2087</v>
      </c>
      <c r="C11" t="s">
        <v>482</v>
      </c>
      <c r="F11" t="s">
        <v>481</v>
      </c>
      <c r="AC11" t="s">
        <v>480</v>
      </c>
      <c r="AE11" t="s">
        <v>479</v>
      </c>
      <c r="AF11" t="s">
        <v>478</v>
      </c>
      <c r="AN11" s="63" t="s">
        <v>477</v>
      </c>
      <c r="AP11" t="s">
        <v>476</v>
      </c>
    </row>
    <row r="12" spans="1:42" x14ac:dyDescent="0.3">
      <c r="A12" t="s">
        <v>2094</v>
      </c>
      <c r="C12" t="s">
        <v>475</v>
      </c>
      <c r="F12" t="s">
        <v>474</v>
      </c>
      <c r="AC12" t="s">
        <v>473</v>
      </c>
      <c r="AE12" t="s">
        <v>472</v>
      </c>
      <c r="AF12" t="s">
        <v>471</v>
      </c>
      <c r="AN12" s="63" t="s">
        <v>470</v>
      </c>
      <c r="AP12" t="s">
        <v>469</v>
      </c>
    </row>
    <row r="13" spans="1:42" x14ac:dyDescent="0.3">
      <c r="A13" t="s">
        <v>463</v>
      </c>
      <c r="C13" t="s">
        <v>468</v>
      </c>
      <c r="F13" t="s">
        <v>467</v>
      </c>
      <c r="AC13" t="s">
        <v>466</v>
      </c>
      <c r="AE13" t="s">
        <v>465</v>
      </c>
      <c r="AF13" t="s">
        <v>464</v>
      </c>
      <c r="AN13" s="63" t="s">
        <v>463</v>
      </c>
      <c r="AP13" t="s">
        <v>462</v>
      </c>
    </row>
    <row r="14" spans="1:42" x14ac:dyDescent="0.3">
      <c r="A14" t="s">
        <v>2238</v>
      </c>
      <c r="C14" t="s">
        <v>461</v>
      </c>
      <c r="F14" t="s">
        <v>460</v>
      </c>
      <c r="AC14" t="s">
        <v>459</v>
      </c>
      <c r="AE14" t="s">
        <v>458</v>
      </c>
      <c r="AF14" t="s">
        <v>457</v>
      </c>
      <c r="AN14" s="63" t="s">
        <v>456</v>
      </c>
      <c r="AP14" t="s">
        <v>455</v>
      </c>
    </row>
    <row r="15" spans="1:42" x14ac:dyDescent="0.3">
      <c r="A15" t="s">
        <v>2324</v>
      </c>
      <c r="C15" t="s">
        <v>454</v>
      </c>
      <c r="F15" t="s">
        <v>453</v>
      </c>
      <c r="AC15" t="s">
        <v>452</v>
      </c>
      <c r="AE15" t="s">
        <v>451</v>
      </c>
      <c r="AF15" t="s">
        <v>450</v>
      </c>
      <c r="AN15" s="63" t="s">
        <v>449</v>
      </c>
      <c r="AP15" t="s">
        <v>448</v>
      </c>
    </row>
    <row r="16" spans="1:42" x14ac:dyDescent="0.3">
      <c r="A16" t="s">
        <v>428</v>
      </c>
      <c r="C16" t="s">
        <v>447</v>
      </c>
      <c r="F16" t="s">
        <v>446</v>
      </c>
      <c r="AC16" t="s">
        <v>445</v>
      </c>
      <c r="AE16" t="s">
        <v>444</v>
      </c>
      <c r="AF16" t="s">
        <v>443</v>
      </c>
      <c r="AN16" s="63" t="s">
        <v>442</v>
      </c>
      <c r="AP16" t="s">
        <v>441</v>
      </c>
    </row>
    <row r="17" spans="1:42" x14ac:dyDescent="0.3">
      <c r="A17" t="s">
        <v>421</v>
      </c>
      <c r="C17" t="s">
        <v>440</v>
      </c>
      <c r="F17" t="s">
        <v>439</v>
      </c>
      <c r="AC17" t="s">
        <v>438</v>
      </c>
      <c r="AE17" t="s">
        <v>437</v>
      </c>
      <c r="AF17" t="s">
        <v>436</v>
      </c>
      <c r="AN17" s="63" t="s">
        <v>435</v>
      </c>
      <c r="AP17" t="s">
        <v>434</v>
      </c>
    </row>
    <row r="18" spans="1:42" x14ac:dyDescent="0.3">
      <c r="A18" t="s">
        <v>414</v>
      </c>
      <c r="C18" t="s">
        <v>433</v>
      </c>
      <c r="F18" t="s">
        <v>432</v>
      </c>
      <c r="AC18" t="s">
        <v>431</v>
      </c>
      <c r="AE18" t="s">
        <v>430</v>
      </c>
      <c r="AF18" t="s">
        <v>429</v>
      </c>
      <c r="AN18" s="63" t="s">
        <v>428</v>
      </c>
      <c r="AP18" t="s">
        <v>427</v>
      </c>
    </row>
    <row r="19" spans="1:42" x14ac:dyDescent="0.3">
      <c r="A19" t="s">
        <v>407</v>
      </c>
      <c r="C19" t="s">
        <v>426</v>
      </c>
      <c r="F19" t="s">
        <v>425</v>
      </c>
      <c r="AC19" t="s">
        <v>424</v>
      </c>
      <c r="AE19" t="s">
        <v>423</v>
      </c>
      <c r="AF19" t="s">
        <v>422</v>
      </c>
      <c r="AN19" s="63" t="s">
        <v>421</v>
      </c>
      <c r="AP19" t="s">
        <v>420</v>
      </c>
    </row>
    <row r="20" spans="1:42" x14ac:dyDescent="0.3">
      <c r="A20" t="s">
        <v>2269</v>
      </c>
      <c r="C20" t="s">
        <v>419</v>
      </c>
      <c r="F20" t="s">
        <v>418</v>
      </c>
      <c r="AC20" t="s">
        <v>417</v>
      </c>
      <c r="AE20" t="s">
        <v>416</v>
      </c>
      <c r="AF20" t="s">
        <v>415</v>
      </c>
      <c r="AN20" s="63" t="s">
        <v>414</v>
      </c>
      <c r="AP20" t="s">
        <v>413</v>
      </c>
    </row>
    <row r="21" spans="1:42" x14ac:dyDescent="0.3">
      <c r="A21" t="s">
        <v>2060</v>
      </c>
      <c r="C21" t="s">
        <v>412</v>
      </c>
      <c r="F21" t="s">
        <v>411</v>
      </c>
      <c r="AC21" t="s">
        <v>410</v>
      </c>
      <c r="AE21" t="s">
        <v>409</v>
      </c>
      <c r="AF21" t="s">
        <v>408</v>
      </c>
      <c r="AN21" s="63" t="s">
        <v>407</v>
      </c>
      <c r="AP21" t="s">
        <v>406</v>
      </c>
    </row>
    <row r="22" spans="1:42" x14ac:dyDescent="0.3">
      <c r="C22" t="s">
        <v>405</v>
      </c>
      <c r="F22" t="s">
        <v>404</v>
      </c>
      <c r="AC22" t="s">
        <v>403</v>
      </c>
      <c r="AE22" t="s">
        <v>402</v>
      </c>
      <c r="AF22" t="s">
        <v>401</v>
      </c>
      <c r="AN22" s="63" t="s">
        <v>400</v>
      </c>
    </row>
    <row r="23" spans="1:42" x14ac:dyDescent="0.3">
      <c r="C23" t="s">
        <v>399</v>
      </c>
      <c r="F23" t="s">
        <v>398</v>
      </c>
      <c r="AC23" t="s">
        <v>397</v>
      </c>
      <c r="AE23" t="s">
        <v>396</v>
      </c>
      <c r="AF23" t="s">
        <v>395</v>
      </c>
      <c r="AN23" s="63" t="s">
        <v>394</v>
      </c>
    </row>
    <row r="24" spans="1:42" x14ac:dyDescent="0.3">
      <c r="C24" t="s">
        <v>393</v>
      </c>
      <c r="F24" t="s">
        <v>392</v>
      </c>
      <c r="AC24" t="s">
        <v>391</v>
      </c>
      <c r="AF24" t="s">
        <v>390</v>
      </c>
      <c r="AN24" s="63" t="s">
        <v>389</v>
      </c>
    </row>
    <row r="25" spans="1:42" x14ac:dyDescent="0.3">
      <c r="F25" t="s">
        <v>388</v>
      </c>
      <c r="AC25" t="s">
        <v>387</v>
      </c>
      <c r="AF25" t="s">
        <v>386</v>
      </c>
      <c r="AN25" s="63" t="s">
        <v>385</v>
      </c>
    </row>
    <row r="26" spans="1:42" x14ac:dyDescent="0.3">
      <c r="F26" t="s">
        <v>384</v>
      </c>
      <c r="AC26" t="s">
        <v>383</v>
      </c>
      <c r="AF26" t="s">
        <v>382</v>
      </c>
      <c r="AN26" s="63" t="s">
        <v>381</v>
      </c>
    </row>
    <row r="27" spans="1:42" x14ac:dyDescent="0.3">
      <c r="F27" t="s">
        <v>380</v>
      </c>
      <c r="AC27" t="s">
        <v>379</v>
      </c>
      <c r="AF27" t="s">
        <v>378</v>
      </c>
      <c r="AN27" s="63" t="s">
        <v>377</v>
      </c>
    </row>
    <row r="28" spans="1:42" x14ac:dyDescent="0.3">
      <c r="F28" t="s">
        <v>376</v>
      </c>
      <c r="AC28" t="s">
        <v>375</v>
      </c>
      <c r="AF28" t="s">
        <v>374</v>
      </c>
      <c r="AN28" s="63" t="s">
        <v>373</v>
      </c>
    </row>
    <row r="29" spans="1:42" x14ac:dyDescent="0.3">
      <c r="AC29" t="s">
        <v>372</v>
      </c>
      <c r="AF29" t="s">
        <v>371</v>
      </c>
      <c r="AN29" s="63" t="s">
        <v>370</v>
      </c>
    </row>
    <row r="30" spans="1:42" x14ac:dyDescent="0.3">
      <c r="AC30" t="s">
        <v>369</v>
      </c>
      <c r="AN30" s="63" t="s">
        <v>368</v>
      </c>
    </row>
    <row r="31" spans="1:42" x14ac:dyDescent="0.3">
      <c r="AC31" t="s">
        <v>367</v>
      </c>
      <c r="AN31" s="63" t="s">
        <v>366</v>
      </c>
    </row>
    <row r="32" spans="1:42" x14ac:dyDescent="0.3">
      <c r="AC32" t="s">
        <v>365</v>
      </c>
      <c r="AN32" s="63" t="s">
        <v>364</v>
      </c>
    </row>
    <row r="33" spans="29:40" x14ac:dyDescent="0.3">
      <c r="AC33" t="s">
        <v>363</v>
      </c>
      <c r="AN33" s="63" t="s">
        <v>362</v>
      </c>
    </row>
    <row r="34" spans="29:40" x14ac:dyDescent="0.3">
      <c r="AC34" t="s">
        <v>361</v>
      </c>
      <c r="AN34" s="63" t="s">
        <v>360</v>
      </c>
    </row>
    <row r="35" spans="29:40" x14ac:dyDescent="0.3">
      <c r="AC35" t="s">
        <v>359</v>
      </c>
      <c r="AN35" s="63" t="s">
        <v>358</v>
      </c>
    </row>
    <row r="36" spans="29:40" x14ac:dyDescent="0.3">
      <c r="AC36" t="s">
        <v>357</v>
      </c>
      <c r="AN36" s="63" t="s">
        <v>356</v>
      </c>
    </row>
    <row r="37" spans="29:40" x14ac:dyDescent="0.3">
      <c r="AC37" t="s">
        <v>355</v>
      </c>
      <c r="AN37" s="63" t="s">
        <v>354</v>
      </c>
    </row>
    <row r="38" spans="29:40" x14ac:dyDescent="0.3">
      <c r="AC38" t="s">
        <v>353</v>
      </c>
    </row>
    <row r="39" spans="29:40" x14ac:dyDescent="0.3">
      <c r="AC39" t="s">
        <v>352</v>
      </c>
    </row>
    <row r="40" spans="29:40" x14ac:dyDescent="0.3">
      <c r="AC40" t="s">
        <v>185</v>
      </c>
    </row>
    <row r="41" spans="29:40" x14ac:dyDescent="0.3">
      <c r="AC41" t="s">
        <v>186</v>
      </c>
    </row>
    <row r="42" spans="29:40" x14ac:dyDescent="0.3">
      <c r="AC42" t="s">
        <v>187</v>
      </c>
    </row>
    <row r="43" spans="29:40" x14ac:dyDescent="0.3">
      <c r="AC43" t="s">
        <v>188</v>
      </c>
    </row>
    <row r="44" spans="29:40" x14ac:dyDescent="0.3">
      <c r="AC44" t="s">
        <v>189</v>
      </c>
    </row>
    <row r="45" spans="29:40" x14ac:dyDescent="0.3">
      <c r="AC45" t="s">
        <v>190</v>
      </c>
    </row>
    <row r="46" spans="29:40" x14ac:dyDescent="0.3">
      <c r="AC46" t="s">
        <v>191</v>
      </c>
    </row>
    <row r="47" spans="29:40" x14ac:dyDescent="0.3">
      <c r="AC47" t="s">
        <v>192</v>
      </c>
    </row>
    <row r="48" spans="29:40" x14ac:dyDescent="0.3">
      <c r="AC48" t="s">
        <v>193</v>
      </c>
    </row>
    <row r="49" spans="29:29" x14ac:dyDescent="0.3">
      <c r="AC49" t="s">
        <v>194</v>
      </c>
    </row>
    <row r="50" spans="29:29" x14ac:dyDescent="0.3">
      <c r="AC50" t="s">
        <v>195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9695E-C770-4A00-8B93-B41F7AC86CE6}">
  <sheetPr codeName="Sheet5"/>
  <dimension ref="A1:H35"/>
  <sheetViews>
    <sheetView topLeftCell="B1" workbookViewId="0">
      <pane ySplit="1" topLeftCell="A2" activePane="bottomLeft" state="frozen"/>
      <selection activeCell="R38" sqref="R38"/>
      <selection pane="bottomLeft" activeCell="H25" sqref="H25"/>
    </sheetView>
  </sheetViews>
  <sheetFormatPr defaultRowHeight="14.4" x14ac:dyDescent="0.3"/>
  <cols>
    <col min="1" max="1" width="41.88671875" bestFit="1" customWidth="1"/>
    <col min="2" max="2" width="31.109375" bestFit="1" customWidth="1"/>
    <col min="3" max="3" width="30.109375" bestFit="1" customWidth="1"/>
    <col min="4" max="4" width="16.33203125" bestFit="1" customWidth="1"/>
    <col min="5" max="5" width="34.6640625" customWidth="1"/>
    <col min="6" max="6" width="28" bestFit="1" customWidth="1"/>
    <col min="7" max="7" width="26.6640625" customWidth="1"/>
    <col min="8" max="8" width="33.88671875" bestFit="1" customWidth="1"/>
  </cols>
  <sheetData>
    <row r="1" spans="1:8" x14ac:dyDescent="0.3">
      <c r="A1" s="41" t="s">
        <v>167</v>
      </c>
      <c r="B1" s="41" t="s">
        <v>168</v>
      </c>
      <c r="C1" s="41" t="s">
        <v>140</v>
      </c>
      <c r="D1" s="41" t="s">
        <v>149</v>
      </c>
      <c r="E1" s="41" t="s">
        <v>993</v>
      </c>
      <c r="F1" s="41" t="s">
        <v>991</v>
      </c>
      <c r="G1" s="41" t="s">
        <v>994</v>
      </c>
      <c r="H1" s="41" t="s">
        <v>1116</v>
      </c>
    </row>
    <row r="2" spans="1:8" x14ac:dyDescent="0.3">
      <c r="A2" t="s">
        <v>2234</v>
      </c>
      <c r="B2" t="s">
        <v>319</v>
      </c>
      <c r="C2" t="s">
        <v>320</v>
      </c>
      <c r="D2" t="s">
        <v>196</v>
      </c>
      <c r="E2" t="s">
        <v>995</v>
      </c>
      <c r="F2" t="s">
        <v>1648</v>
      </c>
      <c r="G2" t="s">
        <v>1036</v>
      </c>
      <c r="H2" t="s">
        <v>1117</v>
      </c>
    </row>
    <row r="3" spans="1:8" x14ac:dyDescent="0.3">
      <c r="A3" t="s">
        <v>1643</v>
      </c>
      <c r="B3" t="s">
        <v>321</v>
      </c>
      <c r="C3" t="s">
        <v>603</v>
      </c>
      <c r="D3" t="s">
        <v>197</v>
      </c>
      <c r="E3" t="s">
        <v>996</v>
      </c>
      <c r="F3" t="s">
        <v>1649</v>
      </c>
      <c r="G3" t="s">
        <v>1037</v>
      </c>
      <c r="H3" t="s">
        <v>1118</v>
      </c>
    </row>
    <row r="4" spans="1:8" x14ac:dyDescent="0.3">
      <c r="A4" t="s">
        <v>2056</v>
      </c>
      <c r="B4" t="s">
        <v>322</v>
      </c>
      <c r="D4" t="s">
        <v>198</v>
      </c>
      <c r="E4" t="s">
        <v>997</v>
      </c>
      <c r="F4" t="s">
        <v>1650</v>
      </c>
      <c r="G4" t="s">
        <v>1038</v>
      </c>
      <c r="H4" t="s">
        <v>1119</v>
      </c>
    </row>
    <row r="5" spans="1:8" x14ac:dyDescent="0.3">
      <c r="A5" t="s">
        <v>1880</v>
      </c>
      <c r="B5" t="s">
        <v>323</v>
      </c>
      <c r="D5" t="s">
        <v>199</v>
      </c>
      <c r="E5" t="s">
        <v>998</v>
      </c>
      <c r="F5" t="s">
        <v>1651</v>
      </c>
      <c r="H5" t="s">
        <v>1120</v>
      </c>
    </row>
    <row r="6" spans="1:8" x14ac:dyDescent="0.3">
      <c r="A6" t="s">
        <v>1927</v>
      </c>
      <c r="B6" t="s">
        <v>324</v>
      </c>
      <c r="D6" t="s">
        <v>200</v>
      </c>
      <c r="E6" t="s">
        <v>999</v>
      </c>
      <c r="F6" t="s">
        <v>1652</v>
      </c>
      <c r="H6" t="s">
        <v>1114</v>
      </c>
    </row>
    <row r="7" spans="1:8" x14ac:dyDescent="0.3">
      <c r="A7" t="s">
        <v>1899</v>
      </c>
      <c r="B7" t="s">
        <v>325</v>
      </c>
      <c r="D7" t="s">
        <v>201</v>
      </c>
      <c r="E7" t="s">
        <v>1000</v>
      </c>
      <c r="F7" t="s">
        <v>1653</v>
      </c>
    </row>
    <row r="8" spans="1:8" x14ac:dyDescent="0.3">
      <c r="A8" t="s">
        <v>990</v>
      </c>
      <c r="B8" t="s">
        <v>326</v>
      </c>
      <c r="E8" t="s">
        <v>1001</v>
      </c>
      <c r="F8" t="s">
        <v>1654</v>
      </c>
    </row>
    <row r="9" spans="1:8" x14ac:dyDescent="0.3">
      <c r="A9" t="s">
        <v>880</v>
      </c>
      <c r="B9" t="s">
        <v>327</v>
      </c>
      <c r="E9" t="s">
        <v>1002</v>
      </c>
      <c r="F9" t="s">
        <v>1026</v>
      </c>
    </row>
    <row r="10" spans="1:8" x14ac:dyDescent="0.3">
      <c r="A10" t="s">
        <v>1943</v>
      </c>
      <c r="B10" t="s">
        <v>328</v>
      </c>
      <c r="E10" t="s">
        <v>1003</v>
      </c>
      <c r="F10" t="s">
        <v>1027</v>
      </c>
    </row>
    <row r="11" spans="1:8" x14ac:dyDescent="0.3">
      <c r="A11" t="s">
        <v>1642</v>
      </c>
      <c r="B11" t="s">
        <v>133</v>
      </c>
      <c r="E11" t="s">
        <v>1004</v>
      </c>
      <c r="F11" t="s">
        <v>1028</v>
      </c>
    </row>
    <row r="12" spans="1:8" x14ac:dyDescent="0.3">
      <c r="A12" t="s">
        <v>2101</v>
      </c>
      <c r="B12" t="s">
        <v>329</v>
      </c>
      <c r="E12" t="s">
        <v>1005</v>
      </c>
      <c r="F12" t="s">
        <v>1029</v>
      </c>
    </row>
    <row r="13" spans="1:8" x14ac:dyDescent="0.3">
      <c r="B13" t="s">
        <v>330</v>
      </c>
      <c r="E13" t="s">
        <v>1006</v>
      </c>
      <c r="F13" t="s">
        <v>1030</v>
      </c>
    </row>
    <row r="14" spans="1:8" x14ac:dyDescent="0.3">
      <c r="B14" t="s">
        <v>331</v>
      </c>
      <c r="E14" t="s">
        <v>1007</v>
      </c>
      <c r="F14" t="s">
        <v>1031</v>
      </c>
    </row>
    <row r="15" spans="1:8" x14ac:dyDescent="0.3">
      <c r="B15" t="s">
        <v>332</v>
      </c>
      <c r="E15" t="s">
        <v>1008</v>
      </c>
      <c r="F15" t="s">
        <v>1032</v>
      </c>
    </row>
    <row r="16" spans="1:8" x14ac:dyDescent="0.3">
      <c r="B16" t="s">
        <v>333</v>
      </c>
      <c r="E16" t="s">
        <v>1009</v>
      </c>
      <c r="F16" t="s">
        <v>1033</v>
      </c>
    </row>
    <row r="17" spans="2:6" x14ac:dyDescent="0.3">
      <c r="B17" t="s">
        <v>334</v>
      </c>
      <c r="E17" t="s">
        <v>1010</v>
      </c>
      <c r="F17" t="s">
        <v>1034</v>
      </c>
    </row>
    <row r="18" spans="2:6" x14ac:dyDescent="0.3">
      <c r="B18" t="s">
        <v>134</v>
      </c>
      <c r="E18" t="s">
        <v>1011</v>
      </c>
      <c r="F18" t="s">
        <v>1035</v>
      </c>
    </row>
    <row r="19" spans="2:6" x14ac:dyDescent="0.3">
      <c r="B19" t="s">
        <v>335</v>
      </c>
      <c r="E19" t="s">
        <v>1012</v>
      </c>
    </row>
    <row r="20" spans="2:6" x14ac:dyDescent="0.3">
      <c r="B20" t="s">
        <v>336</v>
      </c>
      <c r="E20" t="s">
        <v>1013</v>
      </c>
    </row>
    <row r="21" spans="2:6" x14ac:dyDescent="0.3">
      <c r="B21" t="s">
        <v>337</v>
      </c>
      <c r="E21" t="s">
        <v>1014</v>
      </c>
    </row>
    <row r="22" spans="2:6" x14ac:dyDescent="0.3">
      <c r="B22" t="s">
        <v>338</v>
      </c>
      <c r="E22" t="s">
        <v>1015</v>
      </c>
    </row>
    <row r="23" spans="2:6" x14ac:dyDescent="0.3">
      <c r="B23" t="s">
        <v>339</v>
      </c>
      <c r="E23" t="s">
        <v>1016</v>
      </c>
    </row>
    <row r="24" spans="2:6" x14ac:dyDescent="0.3">
      <c r="B24" t="s">
        <v>340</v>
      </c>
      <c r="E24" t="s">
        <v>1017</v>
      </c>
    </row>
    <row r="25" spans="2:6" x14ac:dyDescent="0.3">
      <c r="B25" t="s">
        <v>341</v>
      </c>
      <c r="E25" t="s">
        <v>1018</v>
      </c>
    </row>
    <row r="26" spans="2:6" x14ac:dyDescent="0.3">
      <c r="B26" t="s">
        <v>342</v>
      </c>
      <c r="E26" t="s">
        <v>1019</v>
      </c>
    </row>
    <row r="27" spans="2:6" x14ac:dyDescent="0.3">
      <c r="B27" t="s">
        <v>343</v>
      </c>
      <c r="E27" t="s">
        <v>1020</v>
      </c>
    </row>
    <row r="28" spans="2:6" x14ac:dyDescent="0.3">
      <c r="B28" t="s">
        <v>344</v>
      </c>
      <c r="E28" t="s">
        <v>1021</v>
      </c>
    </row>
    <row r="29" spans="2:6" x14ac:dyDescent="0.3">
      <c r="B29" t="s">
        <v>345</v>
      </c>
      <c r="E29" t="s">
        <v>1022</v>
      </c>
    </row>
    <row r="30" spans="2:6" x14ac:dyDescent="0.3">
      <c r="B30" t="s">
        <v>346</v>
      </c>
      <c r="E30" t="s">
        <v>1023</v>
      </c>
    </row>
    <row r="31" spans="2:6" x14ac:dyDescent="0.3">
      <c r="B31" t="s">
        <v>347</v>
      </c>
      <c r="E31" t="s">
        <v>1024</v>
      </c>
    </row>
    <row r="32" spans="2:6" x14ac:dyDescent="0.3">
      <c r="B32" t="s">
        <v>348</v>
      </c>
      <c r="E32" t="s">
        <v>1025</v>
      </c>
    </row>
    <row r="33" spans="2:5" x14ac:dyDescent="0.3">
      <c r="B33" t="s">
        <v>349</v>
      </c>
      <c r="E33" t="s">
        <v>1035</v>
      </c>
    </row>
    <row r="34" spans="2:5" x14ac:dyDescent="0.3">
      <c r="B34" t="s">
        <v>350</v>
      </c>
    </row>
    <row r="35" spans="2:5" x14ac:dyDescent="0.3">
      <c r="B35" t="s">
        <v>351</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461BC-5251-4A51-942C-FCAE9142F66C}">
  <sheetPr codeName="Sheet7"/>
  <dimension ref="A1:M375"/>
  <sheetViews>
    <sheetView zoomScale="70" zoomScaleNormal="70" workbookViewId="0">
      <pane ySplit="1" topLeftCell="A164" activePane="bottomLeft" state="frozen"/>
      <selection activeCell="R38" sqref="R38"/>
      <selection pane="bottomLeft" activeCell="H41" sqref="H41"/>
    </sheetView>
  </sheetViews>
  <sheetFormatPr defaultRowHeight="14.4" x14ac:dyDescent="0.3"/>
  <cols>
    <col min="1" max="1" width="38.5546875" bestFit="1" customWidth="1"/>
    <col min="2" max="2" width="29" customWidth="1"/>
    <col min="3" max="3" width="26.5546875" style="9" customWidth="1"/>
    <col min="4" max="4" width="28" style="9" customWidth="1"/>
    <col min="5" max="5" width="34.6640625" style="30" customWidth="1"/>
    <col min="6" max="6" width="60.109375" style="9" customWidth="1"/>
    <col min="7" max="7" width="25" style="9" bestFit="1" customWidth="1"/>
    <col min="8" max="8" width="25" style="9" customWidth="1"/>
    <col min="9" max="9" width="52.33203125" style="9" customWidth="1"/>
    <col min="10" max="10" width="29.6640625" style="9" customWidth="1"/>
    <col min="11" max="11" width="27.33203125" customWidth="1"/>
    <col min="12" max="12" width="25.44140625" customWidth="1"/>
    <col min="13" max="13" width="41.88671875" customWidth="1"/>
    <col min="15" max="15" width="10.88671875" customWidth="1"/>
  </cols>
  <sheetData>
    <row r="1" spans="1:13" x14ac:dyDescent="0.3">
      <c r="A1" s="31" t="s">
        <v>10</v>
      </c>
      <c r="B1" s="31" t="s">
        <v>1122</v>
      </c>
      <c r="C1" s="31" t="s">
        <v>1123</v>
      </c>
      <c r="D1" s="31" t="s">
        <v>1124</v>
      </c>
      <c r="E1" s="31" t="s">
        <v>1125</v>
      </c>
      <c r="F1" s="31" t="s">
        <v>1126</v>
      </c>
      <c r="G1" s="31" t="s">
        <v>1127</v>
      </c>
      <c r="H1" s="31" t="s">
        <v>1128</v>
      </c>
      <c r="I1" s="31" t="s">
        <v>154</v>
      </c>
      <c r="J1" s="31" t="s">
        <v>1129</v>
      </c>
      <c r="K1" s="31" t="s">
        <v>152</v>
      </c>
      <c r="L1" s="31" t="s">
        <v>1876</v>
      </c>
      <c r="M1" s="31" t="s">
        <v>1757</v>
      </c>
    </row>
    <row r="2" spans="1:13" x14ac:dyDescent="0.3">
      <c r="A2" s="32" t="s">
        <v>320</v>
      </c>
      <c r="B2" s="32" t="s">
        <v>1643</v>
      </c>
      <c r="C2" s="32" t="s">
        <v>1130</v>
      </c>
      <c r="D2" s="32" t="s">
        <v>133</v>
      </c>
      <c r="E2" s="52" t="s">
        <v>987</v>
      </c>
      <c r="F2" s="32" t="s">
        <v>1877</v>
      </c>
      <c r="G2" s="32" t="s">
        <v>1878</v>
      </c>
      <c r="H2" s="48" t="s">
        <v>1879</v>
      </c>
      <c r="I2" s="32" t="s">
        <v>512</v>
      </c>
      <c r="J2" s="34" t="s">
        <v>1130</v>
      </c>
      <c r="K2" s="52" t="s">
        <v>1114</v>
      </c>
      <c r="L2" s="52" t="s">
        <v>1759</v>
      </c>
      <c r="M2" s="87">
        <v>43831</v>
      </c>
    </row>
    <row r="3" spans="1:13" x14ac:dyDescent="0.3">
      <c r="A3" s="32" t="s">
        <v>320</v>
      </c>
      <c r="B3" s="32" t="s">
        <v>1880</v>
      </c>
      <c r="C3" s="32" t="s">
        <v>1130</v>
      </c>
      <c r="D3" s="59" t="s">
        <v>134</v>
      </c>
      <c r="E3" s="52" t="s">
        <v>940</v>
      </c>
      <c r="F3" s="32" t="s">
        <v>1881</v>
      </c>
      <c r="G3" s="32" t="s">
        <v>1882</v>
      </c>
      <c r="H3" s="48" t="s">
        <v>1883</v>
      </c>
      <c r="I3" s="32" t="s">
        <v>533</v>
      </c>
      <c r="J3" s="34" t="s">
        <v>1130</v>
      </c>
      <c r="K3" s="52" t="s">
        <v>1114</v>
      </c>
      <c r="L3" s="52" t="s">
        <v>1759</v>
      </c>
      <c r="M3" s="87">
        <v>43831</v>
      </c>
    </row>
    <row r="4" spans="1:13" x14ac:dyDescent="0.3">
      <c r="A4" s="32" t="s">
        <v>320</v>
      </c>
      <c r="B4" s="32" t="s">
        <v>1880</v>
      </c>
      <c r="C4" s="32" t="s">
        <v>1130</v>
      </c>
      <c r="D4" s="59" t="s">
        <v>134</v>
      </c>
      <c r="E4" s="52" t="s">
        <v>940</v>
      </c>
      <c r="F4" s="32" t="s">
        <v>1884</v>
      </c>
      <c r="G4" s="32" t="s">
        <v>1885</v>
      </c>
      <c r="H4" s="48" t="s">
        <v>1886</v>
      </c>
      <c r="I4" s="32" t="s">
        <v>533</v>
      </c>
      <c r="J4" s="34" t="s">
        <v>1130</v>
      </c>
      <c r="K4" s="52" t="s">
        <v>1114</v>
      </c>
      <c r="L4" s="52" t="s">
        <v>1759</v>
      </c>
      <c r="M4" s="87">
        <v>43831</v>
      </c>
    </row>
    <row r="5" spans="1:13" x14ac:dyDescent="0.3">
      <c r="A5" s="32" t="s">
        <v>320</v>
      </c>
      <c r="B5" s="32" t="s">
        <v>1880</v>
      </c>
      <c r="C5" s="32" t="s">
        <v>1130</v>
      </c>
      <c r="D5" s="32" t="s">
        <v>134</v>
      </c>
      <c r="E5" s="52" t="s">
        <v>940</v>
      </c>
      <c r="F5" s="32" t="s">
        <v>1887</v>
      </c>
      <c r="G5" s="32" t="s">
        <v>1888</v>
      </c>
      <c r="H5" s="48" t="s">
        <v>1889</v>
      </c>
      <c r="I5" s="32" t="s">
        <v>533</v>
      </c>
      <c r="J5" s="34" t="s">
        <v>1130</v>
      </c>
      <c r="K5" s="52" t="s">
        <v>1114</v>
      </c>
      <c r="L5" s="52" t="s">
        <v>1759</v>
      </c>
      <c r="M5" s="87">
        <v>43831</v>
      </c>
    </row>
    <row r="6" spans="1:13" x14ac:dyDescent="0.3">
      <c r="A6" s="32" t="s">
        <v>320</v>
      </c>
      <c r="B6" s="32" t="s">
        <v>1880</v>
      </c>
      <c r="C6" s="32" t="s">
        <v>1130</v>
      </c>
      <c r="D6" s="32" t="s">
        <v>134</v>
      </c>
      <c r="E6" s="56" t="s">
        <v>940</v>
      </c>
      <c r="F6" s="32" t="s">
        <v>1890</v>
      </c>
      <c r="G6" s="32" t="s">
        <v>1891</v>
      </c>
      <c r="H6" s="57" t="s">
        <v>1892</v>
      </c>
      <c r="I6" s="32" t="s">
        <v>533</v>
      </c>
      <c r="J6" s="34" t="s">
        <v>1130</v>
      </c>
      <c r="K6" s="52" t="s">
        <v>1114</v>
      </c>
      <c r="L6" s="52" t="s">
        <v>1759</v>
      </c>
      <c r="M6" s="87">
        <v>43831</v>
      </c>
    </row>
    <row r="7" spans="1:13" x14ac:dyDescent="0.3">
      <c r="A7" s="32" t="s">
        <v>320</v>
      </c>
      <c r="B7" s="32" t="s">
        <v>1880</v>
      </c>
      <c r="C7" s="32" t="s">
        <v>1130</v>
      </c>
      <c r="D7" s="32" t="s">
        <v>134</v>
      </c>
      <c r="E7" s="56" t="s">
        <v>940</v>
      </c>
      <c r="F7" s="32" t="s">
        <v>1893</v>
      </c>
      <c r="G7" s="32" t="s">
        <v>1894</v>
      </c>
      <c r="H7" s="57" t="s">
        <v>1895</v>
      </c>
      <c r="I7" s="32" t="s">
        <v>533</v>
      </c>
      <c r="J7" s="34" t="s">
        <v>1130</v>
      </c>
      <c r="K7" s="52" t="s">
        <v>1114</v>
      </c>
      <c r="L7" s="52" t="s">
        <v>1759</v>
      </c>
      <c r="M7" s="87">
        <v>43831</v>
      </c>
    </row>
    <row r="8" spans="1:13" x14ac:dyDescent="0.3">
      <c r="A8" s="32" t="s">
        <v>320</v>
      </c>
      <c r="B8" s="32" t="s">
        <v>1880</v>
      </c>
      <c r="C8" s="32" t="s">
        <v>1130</v>
      </c>
      <c r="D8" s="9" t="s">
        <v>134</v>
      </c>
      <c r="E8" s="68" t="s">
        <v>940</v>
      </c>
      <c r="F8" s="32" t="s">
        <v>1896</v>
      </c>
      <c r="G8" s="32" t="s">
        <v>1897</v>
      </c>
      <c r="H8" s="57" t="s">
        <v>1898</v>
      </c>
      <c r="I8" s="32" t="s">
        <v>533</v>
      </c>
      <c r="J8" s="34" t="s">
        <v>1130</v>
      </c>
      <c r="K8" s="52" t="s">
        <v>1114</v>
      </c>
      <c r="L8" s="52" t="s">
        <v>1759</v>
      </c>
      <c r="M8" s="87">
        <v>43831</v>
      </c>
    </row>
    <row r="9" spans="1:13" x14ac:dyDescent="0.3">
      <c r="A9" s="32" t="s">
        <v>320</v>
      </c>
      <c r="B9" s="32" t="s">
        <v>1899</v>
      </c>
      <c r="C9" s="32" t="s">
        <v>1130</v>
      </c>
      <c r="D9" s="32" t="s">
        <v>134</v>
      </c>
      <c r="E9" s="56" t="s">
        <v>940</v>
      </c>
      <c r="F9" s="32" t="s">
        <v>1900</v>
      </c>
      <c r="G9" s="32" t="s">
        <v>1901</v>
      </c>
      <c r="H9" s="57" t="s">
        <v>1902</v>
      </c>
      <c r="I9" s="32" t="s">
        <v>526</v>
      </c>
      <c r="J9" s="34" t="s">
        <v>1130</v>
      </c>
      <c r="K9" s="52" t="s">
        <v>1114</v>
      </c>
      <c r="L9" s="52" t="s">
        <v>1759</v>
      </c>
      <c r="M9" s="87">
        <v>43831</v>
      </c>
    </row>
    <row r="10" spans="1:13" x14ac:dyDescent="0.3">
      <c r="A10" s="32" t="s">
        <v>320</v>
      </c>
      <c r="B10" s="32" t="s">
        <v>1899</v>
      </c>
      <c r="C10" s="32" t="s">
        <v>1130</v>
      </c>
      <c r="D10" s="32" t="s">
        <v>134</v>
      </c>
      <c r="E10" s="56" t="s">
        <v>940</v>
      </c>
      <c r="F10" s="32" t="s">
        <v>1903</v>
      </c>
      <c r="G10" s="32" t="s">
        <v>1904</v>
      </c>
      <c r="H10" s="57" t="s">
        <v>1905</v>
      </c>
      <c r="I10" s="32" t="s">
        <v>526</v>
      </c>
      <c r="J10" s="34" t="s">
        <v>1130</v>
      </c>
      <c r="K10" s="52" t="s">
        <v>1114</v>
      </c>
      <c r="L10" s="52" t="s">
        <v>1759</v>
      </c>
      <c r="M10" s="87">
        <v>43831</v>
      </c>
    </row>
    <row r="11" spans="1:13" x14ac:dyDescent="0.3">
      <c r="A11" s="32" t="s">
        <v>320</v>
      </c>
      <c r="B11" s="32" t="s">
        <v>1899</v>
      </c>
      <c r="C11" s="32" t="s">
        <v>1130</v>
      </c>
      <c r="D11" s="32" t="s">
        <v>134</v>
      </c>
      <c r="E11" s="56" t="s">
        <v>940</v>
      </c>
      <c r="F11" s="32" t="s">
        <v>1906</v>
      </c>
      <c r="G11" s="32" t="s">
        <v>1907</v>
      </c>
      <c r="H11" s="57" t="s">
        <v>1908</v>
      </c>
      <c r="I11" s="32" t="s">
        <v>526</v>
      </c>
      <c r="J11" s="34" t="s">
        <v>1130</v>
      </c>
      <c r="K11" s="52" t="s">
        <v>1114</v>
      </c>
      <c r="L11" s="52" t="s">
        <v>1759</v>
      </c>
      <c r="M11" s="87">
        <v>43831</v>
      </c>
    </row>
    <row r="12" spans="1:13" x14ac:dyDescent="0.3">
      <c r="A12" s="32" t="s">
        <v>320</v>
      </c>
      <c r="B12" s="32" t="s">
        <v>1899</v>
      </c>
      <c r="C12" s="32" t="s">
        <v>1130</v>
      </c>
      <c r="D12" s="32" t="s">
        <v>134</v>
      </c>
      <c r="E12" s="56" t="s">
        <v>940</v>
      </c>
      <c r="F12" s="32" t="s">
        <v>1909</v>
      </c>
      <c r="G12" s="32" t="s">
        <v>1910</v>
      </c>
      <c r="H12" s="57" t="s">
        <v>1911</v>
      </c>
      <c r="I12" s="32" t="s">
        <v>526</v>
      </c>
      <c r="J12" s="34" t="s">
        <v>1130</v>
      </c>
      <c r="K12" s="52" t="s">
        <v>1114</v>
      </c>
      <c r="L12" s="52" t="s">
        <v>1759</v>
      </c>
      <c r="M12" s="87">
        <v>43831</v>
      </c>
    </row>
    <row r="13" spans="1:13" x14ac:dyDescent="0.3">
      <c r="A13" s="32" t="s">
        <v>320</v>
      </c>
      <c r="B13" s="32" t="s">
        <v>1899</v>
      </c>
      <c r="C13" s="32" t="s">
        <v>1130</v>
      </c>
      <c r="D13" s="32" t="s">
        <v>134</v>
      </c>
      <c r="E13" s="56" t="s">
        <v>940</v>
      </c>
      <c r="F13" s="32" t="s">
        <v>1912</v>
      </c>
      <c r="G13" s="32" t="s">
        <v>1913</v>
      </c>
      <c r="H13" s="57" t="s">
        <v>1914</v>
      </c>
      <c r="I13" s="32" t="s">
        <v>526</v>
      </c>
      <c r="J13" s="34" t="s">
        <v>1130</v>
      </c>
      <c r="K13" s="52" t="s">
        <v>1114</v>
      </c>
      <c r="L13" s="52" t="s">
        <v>1759</v>
      </c>
      <c r="M13" s="87">
        <v>43831</v>
      </c>
    </row>
    <row r="14" spans="1:13" x14ac:dyDescent="0.3">
      <c r="A14" s="32" t="s">
        <v>320</v>
      </c>
      <c r="B14" s="32" t="s">
        <v>1899</v>
      </c>
      <c r="C14" s="32" t="s">
        <v>1130</v>
      </c>
      <c r="D14" s="32" t="s">
        <v>134</v>
      </c>
      <c r="E14" s="56" t="s">
        <v>940</v>
      </c>
      <c r="F14" s="32" t="s">
        <v>1915</v>
      </c>
      <c r="G14" s="32" t="s">
        <v>1916</v>
      </c>
      <c r="H14" s="57" t="s">
        <v>1917</v>
      </c>
      <c r="I14" s="32" t="s">
        <v>526</v>
      </c>
      <c r="J14" s="34" t="s">
        <v>1130</v>
      </c>
      <c r="K14" s="9" t="s">
        <v>1114</v>
      </c>
      <c r="L14" t="s">
        <v>1759</v>
      </c>
      <c r="M14" s="105">
        <v>43831</v>
      </c>
    </row>
    <row r="15" spans="1:13" x14ac:dyDescent="0.3">
      <c r="A15" s="32" t="s">
        <v>320</v>
      </c>
      <c r="B15" s="32" t="s">
        <v>1899</v>
      </c>
      <c r="C15" s="32" t="s">
        <v>1130</v>
      </c>
      <c r="D15" s="32" t="s">
        <v>134</v>
      </c>
      <c r="E15" s="56" t="s">
        <v>940</v>
      </c>
      <c r="F15" s="32" t="s">
        <v>1918</v>
      </c>
      <c r="G15" s="32" t="s">
        <v>1919</v>
      </c>
      <c r="H15" s="57" t="s">
        <v>1920</v>
      </c>
      <c r="I15" s="32" t="s">
        <v>526</v>
      </c>
      <c r="J15" s="34" t="s">
        <v>1130</v>
      </c>
      <c r="K15" s="9" t="s">
        <v>1114</v>
      </c>
      <c r="L15" t="s">
        <v>1759</v>
      </c>
      <c r="M15" s="105">
        <v>43831</v>
      </c>
    </row>
    <row r="16" spans="1:13" x14ac:dyDescent="0.3">
      <c r="A16" s="32" t="s">
        <v>320</v>
      </c>
      <c r="B16" s="32" t="s">
        <v>1899</v>
      </c>
      <c r="C16" s="32" t="s">
        <v>1130</v>
      </c>
      <c r="D16" s="32" t="s">
        <v>134</v>
      </c>
      <c r="E16" s="56" t="s">
        <v>940</v>
      </c>
      <c r="F16" s="32" t="s">
        <v>1921</v>
      </c>
      <c r="G16" s="32" t="s">
        <v>1922</v>
      </c>
      <c r="H16" s="57" t="s">
        <v>1923</v>
      </c>
      <c r="I16" s="32" t="s">
        <v>526</v>
      </c>
      <c r="J16" s="34" t="s">
        <v>1130</v>
      </c>
      <c r="K16" s="9" t="s">
        <v>1114</v>
      </c>
      <c r="L16" t="s">
        <v>1759</v>
      </c>
      <c r="M16" s="105">
        <v>43831</v>
      </c>
    </row>
    <row r="17" spans="1:13" x14ac:dyDescent="0.3">
      <c r="A17" s="32" t="s">
        <v>320</v>
      </c>
      <c r="B17" s="32" t="s">
        <v>1899</v>
      </c>
      <c r="C17" s="32" t="s">
        <v>1130</v>
      </c>
      <c r="D17" s="32" t="s">
        <v>134</v>
      </c>
      <c r="E17" s="56" t="s">
        <v>940</v>
      </c>
      <c r="F17" s="32" t="s">
        <v>1924</v>
      </c>
      <c r="G17" s="32" t="s">
        <v>1925</v>
      </c>
      <c r="H17" s="48" t="s">
        <v>1926</v>
      </c>
      <c r="I17" s="32" t="s">
        <v>526</v>
      </c>
      <c r="J17" s="34" t="s">
        <v>1130</v>
      </c>
      <c r="K17" s="9" t="s">
        <v>1114</v>
      </c>
      <c r="L17" t="s">
        <v>1759</v>
      </c>
      <c r="M17" s="105">
        <v>43831</v>
      </c>
    </row>
    <row r="18" spans="1:13" x14ac:dyDescent="0.3">
      <c r="A18" s="32" t="s">
        <v>320</v>
      </c>
      <c r="B18" s="32" t="s">
        <v>1927</v>
      </c>
      <c r="C18" s="32" t="s">
        <v>1130</v>
      </c>
      <c r="D18" s="32" t="s">
        <v>134</v>
      </c>
      <c r="E18" s="52" t="s">
        <v>940</v>
      </c>
      <c r="F18" s="32" t="s">
        <v>1928</v>
      </c>
      <c r="G18" s="32" t="s">
        <v>1929</v>
      </c>
      <c r="H18" s="48" t="s">
        <v>1930</v>
      </c>
      <c r="I18" s="32" t="s">
        <v>519</v>
      </c>
      <c r="J18" s="34" t="s">
        <v>1130</v>
      </c>
      <c r="K18" s="9" t="s">
        <v>1114</v>
      </c>
      <c r="L18" t="s">
        <v>1759</v>
      </c>
      <c r="M18" s="105">
        <v>43831</v>
      </c>
    </row>
    <row r="19" spans="1:13" x14ac:dyDescent="0.3">
      <c r="A19" s="32" t="s">
        <v>320</v>
      </c>
      <c r="B19" s="32" t="s">
        <v>1927</v>
      </c>
      <c r="C19" s="32" t="s">
        <v>1130</v>
      </c>
      <c r="D19" s="32" t="s">
        <v>134</v>
      </c>
      <c r="E19" s="52" t="s">
        <v>940</v>
      </c>
      <c r="F19" s="32" t="s">
        <v>1931</v>
      </c>
      <c r="G19" s="32" t="s">
        <v>1932</v>
      </c>
      <c r="H19" s="48" t="s">
        <v>1933</v>
      </c>
      <c r="I19" s="32" t="s">
        <v>519</v>
      </c>
      <c r="J19" s="34" t="s">
        <v>1130</v>
      </c>
      <c r="K19" s="9" t="s">
        <v>1114</v>
      </c>
      <c r="L19" t="s">
        <v>1759</v>
      </c>
      <c r="M19" s="105">
        <v>43831</v>
      </c>
    </row>
    <row r="20" spans="1:13" x14ac:dyDescent="0.3">
      <c r="A20" s="32" t="s">
        <v>320</v>
      </c>
      <c r="B20" s="32" t="s">
        <v>1927</v>
      </c>
      <c r="C20" s="32" t="s">
        <v>1130</v>
      </c>
      <c r="D20" s="32" t="s">
        <v>134</v>
      </c>
      <c r="E20" s="52" t="s">
        <v>940</v>
      </c>
      <c r="F20" s="32" t="s">
        <v>1934</v>
      </c>
      <c r="G20" s="32" t="s">
        <v>1935</v>
      </c>
      <c r="H20" s="48" t="s">
        <v>1936</v>
      </c>
      <c r="I20" s="32" t="s">
        <v>519</v>
      </c>
      <c r="J20" s="34" t="s">
        <v>1130</v>
      </c>
      <c r="K20" s="9" t="s">
        <v>1114</v>
      </c>
      <c r="L20" t="s">
        <v>1759</v>
      </c>
      <c r="M20" s="105">
        <v>43831</v>
      </c>
    </row>
    <row r="21" spans="1:13" x14ac:dyDescent="0.3">
      <c r="A21" s="32" t="s">
        <v>320</v>
      </c>
      <c r="B21" s="32" t="s">
        <v>1927</v>
      </c>
      <c r="C21" s="32" t="s">
        <v>1130</v>
      </c>
      <c r="D21" s="32" t="s">
        <v>134</v>
      </c>
      <c r="E21" s="52" t="s">
        <v>940</v>
      </c>
      <c r="F21" s="32" t="s">
        <v>1937</v>
      </c>
      <c r="G21" s="32" t="s">
        <v>1938</v>
      </c>
      <c r="H21" s="48" t="s">
        <v>1939</v>
      </c>
      <c r="I21" s="32" t="s">
        <v>519</v>
      </c>
      <c r="J21" s="34" t="s">
        <v>1130</v>
      </c>
      <c r="K21" s="9" t="s">
        <v>1114</v>
      </c>
      <c r="L21" t="s">
        <v>1759</v>
      </c>
      <c r="M21" s="105">
        <v>43831</v>
      </c>
    </row>
    <row r="22" spans="1:13" x14ac:dyDescent="0.3">
      <c r="A22" s="32" t="s">
        <v>320</v>
      </c>
      <c r="B22" s="32" t="s">
        <v>1927</v>
      </c>
      <c r="C22" s="32" t="s">
        <v>1130</v>
      </c>
      <c r="D22" s="32" t="s">
        <v>134</v>
      </c>
      <c r="E22" s="52" t="s">
        <v>940</v>
      </c>
      <c r="F22" s="32" t="s">
        <v>1940</v>
      </c>
      <c r="G22" s="32" t="s">
        <v>1941</v>
      </c>
      <c r="H22" s="48" t="s">
        <v>1942</v>
      </c>
      <c r="I22" s="32" t="s">
        <v>519</v>
      </c>
      <c r="J22" s="34" t="s">
        <v>1130</v>
      </c>
      <c r="K22" s="9" t="s">
        <v>1114</v>
      </c>
      <c r="L22" t="s">
        <v>1759</v>
      </c>
      <c r="M22" s="105">
        <v>43831</v>
      </c>
    </row>
    <row r="23" spans="1:13" x14ac:dyDescent="0.3">
      <c r="A23" s="32" t="s">
        <v>320</v>
      </c>
      <c r="B23" s="32" t="s">
        <v>1943</v>
      </c>
      <c r="C23" s="32" t="s">
        <v>1130</v>
      </c>
      <c r="D23" s="32" t="s">
        <v>134</v>
      </c>
      <c r="E23" s="52" t="s">
        <v>940</v>
      </c>
      <c r="F23" s="32" t="s">
        <v>1944</v>
      </c>
      <c r="G23" s="32" t="s">
        <v>1945</v>
      </c>
      <c r="H23" s="48" t="s">
        <v>1946</v>
      </c>
      <c r="I23" s="32" t="s">
        <v>519</v>
      </c>
      <c r="J23" s="34" t="s">
        <v>1130</v>
      </c>
      <c r="K23" s="9" t="s">
        <v>1114</v>
      </c>
      <c r="L23" t="s">
        <v>1759</v>
      </c>
      <c r="M23" s="105">
        <v>43831</v>
      </c>
    </row>
    <row r="24" spans="1:13" x14ac:dyDescent="0.3">
      <c r="A24" s="32" t="s">
        <v>320</v>
      </c>
      <c r="B24" s="32" t="s">
        <v>1943</v>
      </c>
      <c r="C24" s="32" t="s">
        <v>1130</v>
      </c>
      <c r="D24" s="32" t="s">
        <v>134</v>
      </c>
      <c r="E24" s="52" t="s">
        <v>940</v>
      </c>
      <c r="F24" s="32" t="s">
        <v>1947</v>
      </c>
      <c r="G24" s="32" t="s">
        <v>1948</v>
      </c>
      <c r="H24" s="48" t="s">
        <v>1949</v>
      </c>
      <c r="I24" s="32" t="s">
        <v>519</v>
      </c>
      <c r="J24" s="34" t="s">
        <v>1130</v>
      </c>
      <c r="K24" s="9" t="s">
        <v>1114</v>
      </c>
      <c r="L24" t="s">
        <v>1759</v>
      </c>
      <c r="M24" s="105">
        <v>43831</v>
      </c>
    </row>
    <row r="25" spans="1:13" x14ac:dyDescent="0.3">
      <c r="A25" s="32" t="s">
        <v>320</v>
      </c>
      <c r="B25" s="32" t="s">
        <v>1943</v>
      </c>
      <c r="C25" s="32" t="s">
        <v>1130</v>
      </c>
      <c r="D25" s="32" t="s">
        <v>134</v>
      </c>
      <c r="E25" s="52" t="s">
        <v>940</v>
      </c>
      <c r="F25" s="32" t="s">
        <v>1950</v>
      </c>
      <c r="G25" s="32" t="s">
        <v>1951</v>
      </c>
      <c r="H25" s="48" t="s">
        <v>1952</v>
      </c>
      <c r="I25" s="32" t="s">
        <v>519</v>
      </c>
      <c r="J25" s="34" t="s">
        <v>1130</v>
      </c>
      <c r="K25" s="9" t="s">
        <v>1114</v>
      </c>
      <c r="L25" t="s">
        <v>1759</v>
      </c>
      <c r="M25" s="105">
        <v>43831</v>
      </c>
    </row>
    <row r="26" spans="1:13" x14ac:dyDescent="0.3">
      <c r="A26" s="32" t="s">
        <v>320</v>
      </c>
      <c r="B26" s="32" t="s">
        <v>1943</v>
      </c>
      <c r="C26" s="32" t="s">
        <v>1130</v>
      </c>
      <c r="D26" s="32" t="s">
        <v>134</v>
      </c>
      <c r="E26" s="52" t="s">
        <v>940</v>
      </c>
      <c r="F26" s="32" t="s">
        <v>1953</v>
      </c>
      <c r="G26" s="32" t="s">
        <v>1954</v>
      </c>
      <c r="H26" s="48" t="s">
        <v>1955</v>
      </c>
      <c r="I26" s="32" t="s">
        <v>519</v>
      </c>
      <c r="J26" s="34" t="s">
        <v>1130</v>
      </c>
      <c r="K26" s="9" t="s">
        <v>1114</v>
      </c>
      <c r="L26" t="s">
        <v>1759</v>
      </c>
      <c r="M26" s="105">
        <v>43831</v>
      </c>
    </row>
    <row r="27" spans="1:13" x14ac:dyDescent="0.3">
      <c r="A27" s="32" t="s">
        <v>320</v>
      </c>
      <c r="B27" s="32" t="s">
        <v>1943</v>
      </c>
      <c r="C27" s="32" t="s">
        <v>1130</v>
      </c>
      <c r="D27" s="32" t="s">
        <v>134</v>
      </c>
      <c r="E27" s="52" t="s">
        <v>940</v>
      </c>
      <c r="F27" s="32" t="s">
        <v>1956</v>
      </c>
      <c r="G27" s="32" t="s">
        <v>1957</v>
      </c>
      <c r="H27" s="48" t="s">
        <v>1958</v>
      </c>
      <c r="I27" s="32" t="s">
        <v>519</v>
      </c>
      <c r="J27" s="34" t="s">
        <v>1130</v>
      </c>
      <c r="K27" s="9" t="s">
        <v>1114</v>
      </c>
      <c r="L27" t="s">
        <v>1759</v>
      </c>
      <c r="M27" s="105">
        <v>43831</v>
      </c>
    </row>
    <row r="28" spans="1:13" x14ac:dyDescent="0.3">
      <c r="A28" s="32" t="s">
        <v>320</v>
      </c>
      <c r="B28" s="32" t="s">
        <v>1643</v>
      </c>
      <c r="C28" s="32" t="s">
        <v>1130</v>
      </c>
      <c r="D28" s="32" t="s">
        <v>134</v>
      </c>
      <c r="E28" s="52" t="s">
        <v>940</v>
      </c>
      <c r="F28" s="32" t="s">
        <v>1959</v>
      </c>
      <c r="G28" s="32" t="s">
        <v>1960</v>
      </c>
      <c r="H28" s="48" t="s">
        <v>1961</v>
      </c>
      <c r="I28" s="32" t="s">
        <v>421</v>
      </c>
      <c r="J28" s="34" t="s">
        <v>1130</v>
      </c>
      <c r="K28" s="9" t="s">
        <v>1114</v>
      </c>
      <c r="L28" t="s">
        <v>1759</v>
      </c>
      <c r="M28" s="105">
        <v>43831</v>
      </c>
    </row>
    <row r="29" spans="1:13" x14ac:dyDescent="0.3">
      <c r="A29" s="32" t="s">
        <v>320</v>
      </c>
      <c r="B29" s="32" t="s">
        <v>1643</v>
      </c>
      <c r="C29" s="32" t="s">
        <v>1130</v>
      </c>
      <c r="D29" s="32" t="s">
        <v>134</v>
      </c>
      <c r="E29" s="52" t="s">
        <v>940</v>
      </c>
      <c r="F29" s="32" t="s">
        <v>1962</v>
      </c>
      <c r="G29" s="32" t="s">
        <v>1963</v>
      </c>
      <c r="H29" s="48" t="s">
        <v>1964</v>
      </c>
      <c r="I29" s="32" t="s">
        <v>421</v>
      </c>
      <c r="J29" s="34" t="s">
        <v>1130</v>
      </c>
      <c r="K29" s="9" t="s">
        <v>1114</v>
      </c>
      <c r="L29" t="s">
        <v>1759</v>
      </c>
      <c r="M29" s="105">
        <v>43831</v>
      </c>
    </row>
    <row r="30" spans="1:13" x14ac:dyDescent="0.3">
      <c r="A30" s="32" t="s">
        <v>320</v>
      </c>
      <c r="B30" s="32" t="s">
        <v>1643</v>
      </c>
      <c r="C30" s="32" t="s">
        <v>1130</v>
      </c>
      <c r="D30" s="32" t="s">
        <v>134</v>
      </c>
      <c r="E30" s="52" t="s">
        <v>940</v>
      </c>
      <c r="F30" s="32" t="s">
        <v>1965</v>
      </c>
      <c r="G30" s="32" t="s">
        <v>1966</v>
      </c>
      <c r="H30" s="48" t="s">
        <v>1967</v>
      </c>
      <c r="I30" s="32" t="s">
        <v>421</v>
      </c>
      <c r="J30" s="34" t="s">
        <v>1130</v>
      </c>
      <c r="K30" s="9" t="s">
        <v>1114</v>
      </c>
      <c r="L30" t="s">
        <v>1759</v>
      </c>
      <c r="M30" s="105">
        <v>43831</v>
      </c>
    </row>
    <row r="31" spans="1:13" x14ac:dyDescent="0.3">
      <c r="A31" s="32" t="s">
        <v>320</v>
      </c>
      <c r="B31" s="32" t="s">
        <v>1643</v>
      </c>
      <c r="C31" s="32" t="s">
        <v>1130</v>
      </c>
      <c r="D31" s="32" t="s">
        <v>134</v>
      </c>
      <c r="E31" s="52" t="s">
        <v>940</v>
      </c>
      <c r="F31" s="32" t="s">
        <v>1968</v>
      </c>
      <c r="G31" s="32" t="s">
        <v>1969</v>
      </c>
      <c r="H31" s="48" t="s">
        <v>1970</v>
      </c>
      <c r="I31" s="32" t="s">
        <v>421</v>
      </c>
      <c r="J31" s="34" t="s">
        <v>1130</v>
      </c>
      <c r="K31" s="9" t="s">
        <v>1114</v>
      </c>
      <c r="L31" t="s">
        <v>1759</v>
      </c>
      <c r="M31" s="105">
        <v>43831</v>
      </c>
    </row>
    <row r="32" spans="1:13" x14ac:dyDescent="0.3">
      <c r="A32" s="32" t="s">
        <v>320</v>
      </c>
      <c r="B32" s="32" t="s">
        <v>1643</v>
      </c>
      <c r="C32" s="32" t="s">
        <v>1130</v>
      </c>
      <c r="D32" s="32" t="s">
        <v>134</v>
      </c>
      <c r="E32" s="52" t="s">
        <v>940</v>
      </c>
      <c r="F32" s="32" t="s">
        <v>1971</v>
      </c>
      <c r="G32" s="32" t="s">
        <v>1972</v>
      </c>
      <c r="H32" s="48" t="s">
        <v>1973</v>
      </c>
      <c r="I32" s="32" t="s">
        <v>421</v>
      </c>
      <c r="J32" s="34" t="s">
        <v>1130</v>
      </c>
      <c r="K32" s="9" t="s">
        <v>1114</v>
      </c>
      <c r="L32" t="s">
        <v>1759</v>
      </c>
      <c r="M32" s="105">
        <v>43831</v>
      </c>
    </row>
    <row r="33" spans="1:13" x14ac:dyDescent="0.3">
      <c r="A33" s="32" t="s">
        <v>320</v>
      </c>
      <c r="B33" s="32" t="s">
        <v>1643</v>
      </c>
      <c r="C33" s="32" t="s">
        <v>1130</v>
      </c>
      <c r="D33" s="32" t="s">
        <v>134</v>
      </c>
      <c r="E33" s="52" t="s">
        <v>940</v>
      </c>
      <c r="F33" s="32" t="s">
        <v>1974</v>
      </c>
      <c r="G33" s="32" t="s">
        <v>1975</v>
      </c>
      <c r="H33" s="48" t="s">
        <v>1976</v>
      </c>
      <c r="I33" s="32" t="s">
        <v>421</v>
      </c>
      <c r="J33" s="34" t="s">
        <v>1130</v>
      </c>
      <c r="K33" s="9" t="s">
        <v>1114</v>
      </c>
      <c r="L33" t="s">
        <v>1759</v>
      </c>
      <c r="M33" s="105">
        <v>43831</v>
      </c>
    </row>
    <row r="34" spans="1:13" x14ac:dyDescent="0.3">
      <c r="A34" s="32" t="s">
        <v>320</v>
      </c>
      <c r="B34" s="32" t="s">
        <v>1643</v>
      </c>
      <c r="C34" s="32" t="s">
        <v>1130</v>
      </c>
      <c r="D34" s="32" t="s">
        <v>134</v>
      </c>
      <c r="E34" s="52" t="s">
        <v>940</v>
      </c>
      <c r="F34" s="32" t="s">
        <v>1977</v>
      </c>
      <c r="G34" s="32" t="s">
        <v>1978</v>
      </c>
      <c r="H34" s="48" t="s">
        <v>1979</v>
      </c>
      <c r="I34" s="32" t="s">
        <v>421</v>
      </c>
      <c r="J34" s="34" t="s">
        <v>1130</v>
      </c>
      <c r="K34" s="9" t="s">
        <v>1114</v>
      </c>
      <c r="L34" t="s">
        <v>1759</v>
      </c>
      <c r="M34" s="105">
        <v>43831</v>
      </c>
    </row>
    <row r="35" spans="1:13" x14ac:dyDescent="0.3">
      <c r="A35" s="32" t="s">
        <v>320</v>
      </c>
      <c r="B35" s="32" t="s">
        <v>1643</v>
      </c>
      <c r="C35" s="32" t="s">
        <v>1130</v>
      </c>
      <c r="D35" s="32" t="s">
        <v>134</v>
      </c>
      <c r="E35" s="52" t="s">
        <v>940</v>
      </c>
      <c r="F35" s="32" t="s">
        <v>1980</v>
      </c>
      <c r="G35" s="32" t="s">
        <v>1981</v>
      </c>
      <c r="H35" s="48" t="s">
        <v>1982</v>
      </c>
      <c r="I35" s="32" t="s">
        <v>421</v>
      </c>
      <c r="J35" s="34" t="s">
        <v>1130</v>
      </c>
      <c r="K35" s="9" t="s">
        <v>1114</v>
      </c>
      <c r="L35" t="s">
        <v>1759</v>
      </c>
      <c r="M35" s="105">
        <v>43831</v>
      </c>
    </row>
    <row r="36" spans="1:13" x14ac:dyDescent="0.3">
      <c r="A36" s="32" t="s">
        <v>320</v>
      </c>
      <c r="B36" s="32" t="s">
        <v>1643</v>
      </c>
      <c r="C36" s="32" t="s">
        <v>1130</v>
      </c>
      <c r="D36" s="32" t="s">
        <v>134</v>
      </c>
      <c r="E36" s="52" t="s">
        <v>940</v>
      </c>
      <c r="F36" s="32" t="s">
        <v>1983</v>
      </c>
      <c r="G36" s="32" t="s">
        <v>1984</v>
      </c>
      <c r="H36" s="48" t="s">
        <v>1985</v>
      </c>
      <c r="I36" s="32" t="s">
        <v>421</v>
      </c>
      <c r="J36" s="34" t="s">
        <v>1130</v>
      </c>
      <c r="K36" s="9" t="s">
        <v>1114</v>
      </c>
      <c r="L36" t="s">
        <v>1759</v>
      </c>
      <c r="M36" s="105">
        <v>43831</v>
      </c>
    </row>
    <row r="37" spans="1:13" x14ac:dyDescent="0.3">
      <c r="A37" s="32" t="s">
        <v>320</v>
      </c>
      <c r="B37" s="32" t="s">
        <v>1643</v>
      </c>
      <c r="C37" s="32" t="s">
        <v>1130</v>
      </c>
      <c r="D37" s="32" t="s">
        <v>134</v>
      </c>
      <c r="E37" s="52" t="s">
        <v>940</v>
      </c>
      <c r="F37" s="32" t="s">
        <v>1986</v>
      </c>
      <c r="G37" s="32" t="s">
        <v>1987</v>
      </c>
      <c r="H37" s="48" t="s">
        <v>1988</v>
      </c>
      <c r="I37" s="32" t="s">
        <v>421</v>
      </c>
      <c r="J37" s="34" t="s">
        <v>1130</v>
      </c>
      <c r="K37" s="9" t="s">
        <v>1114</v>
      </c>
      <c r="L37" t="s">
        <v>1759</v>
      </c>
      <c r="M37" s="105">
        <v>43831</v>
      </c>
    </row>
    <row r="38" spans="1:13" x14ac:dyDescent="0.3">
      <c r="A38" s="32" t="s">
        <v>320</v>
      </c>
      <c r="B38" s="32" t="s">
        <v>1643</v>
      </c>
      <c r="C38" s="32" t="s">
        <v>1130</v>
      </c>
      <c r="D38" s="32" t="s">
        <v>134</v>
      </c>
      <c r="E38" s="52" t="s">
        <v>940</v>
      </c>
      <c r="F38" s="32" t="s">
        <v>1989</v>
      </c>
      <c r="G38" s="32" t="s">
        <v>1990</v>
      </c>
      <c r="H38" s="48" t="s">
        <v>1991</v>
      </c>
      <c r="I38" s="32" t="s">
        <v>421</v>
      </c>
      <c r="J38" s="34" t="s">
        <v>1130</v>
      </c>
      <c r="K38" s="9" t="s">
        <v>1114</v>
      </c>
      <c r="L38" t="s">
        <v>1759</v>
      </c>
      <c r="M38" s="105">
        <v>43831</v>
      </c>
    </row>
    <row r="39" spans="1:13" x14ac:dyDescent="0.3">
      <c r="A39" s="32" t="s">
        <v>320</v>
      </c>
      <c r="B39" s="32" t="s">
        <v>1643</v>
      </c>
      <c r="C39" s="32" t="s">
        <v>1130</v>
      </c>
      <c r="D39" s="32" t="s">
        <v>134</v>
      </c>
      <c r="E39" s="52" t="s">
        <v>940</v>
      </c>
      <c r="F39" s="32" t="s">
        <v>1992</v>
      </c>
      <c r="G39" s="32" t="s">
        <v>1993</v>
      </c>
      <c r="H39" s="48" t="s">
        <v>1994</v>
      </c>
      <c r="I39" s="32" t="s">
        <v>421</v>
      </c>
      <c r="J39" s="34" t="s">
        <v>1130</v>
      </c>
      <c r="K39" s="9" t="s">
        <v>1114</v>
      </c>
      <c r="L39" t="s">
        <v>1759</v>
      </c>
      <c r="M39" s="105">
        <v>43831</v>
      </c>
    </row>
    <row r="40" spans="1:13" x14ac:dyDescent="0.3">
      <c r="A40" s="32" t="s">
        <v>320</v>
      </c>
      <c r="B40" s="32" t="s">
        <v>1643</v>
      </c>
      <c r="C40" s="32" t="s">
        <v>1130</v>
      </c>
      <c r="D40" s="32" t="s">
        <v>134</v>
      </c>
      <c r="E40" s="52" t="s">
        <v>940</v>
      </c>
      <c r="F40" s="32" t="s">
        <v>1995</v>
      </c>
      <c r="G40" s="32" t="s">
        <v>1996</v>
      </c>
      <c r="H40" s="48" t="s">
        <v>1997</v>
      </c>
      <c r="I40" s="32" t="s">
        <v>421</v>
      </c>
      <c r="J40" s="34" t="s">
        <v>1130</v>
      </c>
      <c r="K40" s="9" t="s">
        <v>1114</v>
      </c>
      <c r="L40" t="s">
        <v>1759</v>
      </c>
      <c r="M40" s="105">
        <v>43831</v>
      </c>
    </row>
    <row r="41" spans="1:13" x14ac:dyDescent="0.3">
      <c r="A41" s="32" t="s">
        <v>320</v>
      </c>
      <c r="B41" s="32" t="s">
        <v>1643</v>
      </c>
      <c r="C41" s="32" t="s">
        <v>1130</v>
      </c>
      <c r="D41" s="32" t="s">
        <v>134</v>
      </c>
      <c r="E41" s="52" t="s">
        <v>940</v>
      </c>
      <c r="F41" s="32" t="s">
        <v>1998</v>
      </c>
      <c r="G41" s="32" t="s">
        <v>1999</v>
      </c>
      <c r="H41" s="48" t="s">
        <v>2000</v>
      </c>
      <c r="I41" s="32" t="s">
        <v>421</v>
      </c>
      <c r="J41" s="34" t="s">
        <v>1130</v>
      </c>
      <c r="K41" s="9" t="s">
        <v>1114</v>
      </c>
      <c r="L41" t="s">
        <v>1759</v>
      </c>
      <c r="M41" s="105">
        <v>43831</v>
      </c>
    </row>
    <row r="42" spans="1:13" x14ac:dyDescent="0.3">
      <c r="A42" s="32" t="s">
        <v>320</v>
      </c>
      <c r="B42" s="32" t="s">
        <v>1642</v>
      </c>
      <c r="C42" s="32" t="s">
        <v>1130</v>
      </c>
      <c r="D42" s="32" t="s">
        <v>134</v>
      </c>
      <c r="E42" s="52" t="s">
        <v>940</v>
      </c>
      <c r="F42" s="32" t="s">
        <v>2001</v>
      </c>
      <c r="G42" s="32" t="s">
        <v>2002</v>
      </c>
      <c r="H42" s="48" t="s">
        <v>2003</v>
      </c>
      <c r="I42" s="32" t="s">
        <v>2004</v>
      </c>
      <c r="J42" s="34" t="s">
        <v>1130</v>
      </c>
      <c r="K42" s="9" t="s">
        <v>1114</v>
      </c>
      <c r="L42" t="s">
        <v>1759</v>
      </c>
      <c r="M42" s="105">
        <v>43831</v>
      </c>
    </row>
    <row r="43" spans="1:13" x14ac:dyDescent="0.3">
      <c r="A43" s="32" t="s">
        <v>320</v>
      </c>
      <c r="B43" s="32" t="s">
        <v>1642</v>
      </c>
      <c r="C43" s="32" t="s">
        <v>1130</v>
      </c>
      <c r="D43" s="32" t="s">
        <v>134</v>
      </c>
      <c r="E43" s="52" t="s">
        <v>940</v>
      </c>
      <c r="F43" s="32" t="s">
        <v>2005</v>
      </c>
      <c r="G43" s="32" t="s">
        <v>2006</v>
      </c>
      <c r="H43" s="48" t="s">
        <v>2007</v>
      </c>
      <c r="I43" s="32" t="s">
        <v>2004</v>
      </c>
      <c r="J43" s="34" t="s">
        <v>1130</v>
      </c>
      <c r="K43" s="9" t="s">
        <v>1114</v>
      </c>
      <c r="L43" t="s">
        <v>1759</v>
      </c>
      <c r="M43" s="105">
        <v>43831</v>
      </c>
    </row>
    <row r="44" spans="1:13" x14ac:dyDescent="0.3">
      <c r="A44" s="32" t="s">
        <v>320</v>
      </c>
      <c r="B44" s="32" t="s">
        <v>1642</v>
      </c>
      <c r="C44" s="32" t="s">
        <v>1130</v>
      </c>
      <c r="D44" s="32" t="s">
        <v>134</v>
      </c>
      <c r="E44" s="52" t="s">
        <v>940</v>
      </c>
      <c r="F44" s="32" t="s">
        <v>2008</v>
      </c>
      <c r="G44" s="32" t="s">
        <v>2009</v>
      </c>
      <c r="H44" s="48" t="s">
        <v>2010</v>
      </c>
      <c r="I44" s="32" t="s">
        <v>2004</v>
      </c>
      <c r="J44" s="34" t="s">
        <v>1130</v>
      </c>
      <c r="K44" s="9" t="s">
        <v>1114</v>
      </c>
      <c r="L44" t="s">
        <v>1759</v>
      </c>
      <c r="M44" s="105">
        <v>43831</v>
      </c>
    </row>
    <row r="45" spans="1:13" x14ac:dyDescent="0.3">
      <c r="A45" s="32" t="s">
        <v>320</v>
      </c>
      <c r="B45" s="32" t="s">
        <v>1642</v>
      </c>
      <c r="C45" s="32" t="s">
        <v>1130</v>
      </c>
      <c r="D45" s="52" t="s">
        <v>134</v>
      </c>
      <c r="E45" s="52" t="s">
        <v>940</v>
      </c>
      <c r="F45" s="32" t="s">
        <v>2011</v>
      </c>
      <c r="G45" s="32" t="s">
        <v>2012</v>
      </c>
      <c r="H45" s="48" t="s">
        <v>2013</v>
      </c>
      <c r="I45" s="32" t="s">
        <v>2004</v>
      </c>
      <c r="J45" s="34" t="s">
        <v>1130</v>
      </c>
      <c r="K45" s="9" t="s">
        <v>1114</v>
      </c>
      <c r="L45" t="s">
        <v>1759</v>
      </c>
      <c r="M45" s="105">
        <v>43831</v>
      </c>
    </row>
    <row r="46" spans="1:13" x14ac:dyDescent="0.3">
      <c r="A46" s="32" t="s">
        <v>320</v>
      </c>
      <c r="B46" s="32" t="s">
        <v>1642</v>
      </c>
      <c r="C46" s="32" t="s">
        <v>1130</v>
      </c>
      <c r="D46" s="52" t="s">
        <v>134</v>
      </c>
      <c r="E46" s="52" t="s">
        <v>940</v>
      </c>
      <c r="F46" s="32" t="s">
        <v>2014</v>
      </c>
      <c r="G46" s="32" t="s">
        <v>2015</v>
      </c>
      <c r="H46" s="48" t="s">
        <v>2016</v>
      </c>
      <c r="I46" s="32" t="s">
        <v>2004</v>
      </c>
      <c r="J46" s="34" t="s">
        <v>1130</v>
      </c>
      <c r="K46" s="9" t="s">
        <v>1114</v>
      </c>
      <c r="L46" t="s">
        <v>1759</v>
      </c>
      <c r="M46" s="105">
        <v>43831</v>
      </c>
    </row>
    <row r="47" spans="1:13" x14ac:dyDescent="0.3">
      <c r="A47" s="32" t="s">
        <v>320</v>
      </c>
      <c r="B47" s="32" t="s">
        <v>1642</v>
      </c>
      <c r="C47" s="32" t="s">
        <v>1130</v>
      </c>
      <c r="D47" s="52" t="s">
        <v>134</v>
      </c>
      <c r="E47" s="52" t="s">
        <v>940</v>
      </c>
      <c r="F47" s="32" t="s">
        <v>2017</v>
      </c>
      <c r="G47" s="32" t="s">
        <v>2018</v>
      </c>
      <c r="H47" s="48" t="s">
        <v>2019</v>
      </c>
      <c r="I47" s="32" t="s">
        <v>2004</v>
      </c>
      <c r="J47" s="34" t="s">
        <v>1130</v>
      </c>
      <c r="K47" s="9" t="s">
        <v>1114</v>
      </c>
      <c r="L47" t="s">
        <v>1759</v>
      </c>
      <c r="M47" s="105">
        <v>43831</v>
      </c>
    </row>
    <row r="48" spans="1:13" x14ac:dyDescent="0.3">
      <c r="A48" s="32" t="s">
        <v>320</v>
      </c>
      <c r="B48" s="32" t="s">
        <v>1642</v>
      </c>
      <c r="C48" s="32" t="s">
        <v>1130</v>
      </c>
      <c r="D48" s="52" t="s">
        <v>134</v>
      </c>
      <c r="E48" s="52" t="s">
        <v>940</v>
      </c>
      <c r="F48" s="32" t="s">
        <v>2020</v>
      </c>
      <c r="G48" s="32" t="s">
        <v>2021</v>
      </c>
      <c r="H48" s="48" t="s">
        <v>2022</v>
      </c>
      <c r="I48" s="32" t="s">
        <v>2004</v>
      </c>
      <c r="J48" s="34" t="s">
        <v>1130</v>
      </c>
      <c r="K48" s="9" t="s">
        <v>1114</v>
      </c>
      <c r="L48" t="s">
        <v>1759</v>
      </c>
      <c r="M48" s="105">
        <v>43831</v>
      </c>
    </row>
    <row r="49" spans="1:13" x14ac:dyDescent="0.3">
      <c r="A49" s="32" t="s">
        <v>320</v>
      </c>
      <c r="B49" s="32" t="s">
        <v>1642</v>
      </c>
      <c r="C49" s="32" t="s">
        <v>1130</v>
      </c>
      <c r="D49" s="32" t="s">
        <v>134</v>
      </c>
      <c r="E49" s="52" t="s">
        <v>940</v>
      </c>
      <c r="F49" s="32" t="s">
        <v>2023</v>
      </c>
      <c r="G49" s="32" t="s">
        <v>2024</v>
      </c>
      <c r="H49" s="48" t="s">
        <v>2025</v>
      </c>
      <c r="I49" s="32" t="s">
        <v>2004</v>
      </c>
      <c r="J49" s="34" t="s">
        <v>1130</v>
      </c>
      <c r="K49" s="9" t="s">
        <v>1114</v>
      </c>
      <c r="L49" t="s">
        <v>1759</v>
      </c>
      <c r="M49" s="105">
        <v>43831</v>
      </c>
    </row>
    <row r="50" spans="1:13" x14ac:dyDescent="0.3">
      <c r="A50" s="32" t="s">
        <v>320</v>
      </c>
      <c r="B50" s="32" t="s">
        <v>1642</v>
      </c>
      <c r="C50" s="32" t="s">
        <v>1130</v>
      </c>
      <c r="D50" s="32" t="s">
        <v>134</v>
      </c>
      <c r="E50" s="52" t="s">
        <v>940</v>
      </c>
      <c r="F50" s="32" t="s">
        <v>2026</v>
      </c>
      <c r="G50" s="32" t="s">
        <v>2027</v>
      </c>
      <c r="H50" s="48" t="s">
        <v>2028</v>
      </c>
      <c r="I50" s="32" t="s">
        <v>2004</v>
      </c>
      <c r="J50" s="34" t="s">
        <v>1130</v>
      </c>
      <c r="K50" s="9" t="s">
        <v>1114</v>
      </c>
      <c r="L50" t="s">
        <v>1759</v>
      </c>
      <c r="M50" s="105">
        <v>43831</v>
      </c>
    </row>
    <row r="51" spans="1:13" x14ac:dyDescent="0.3">
      <c r="A51" s="32" t="s">
        <v>320</v>
      </c>
      <c r="B51" s="32" t="s">
        <v>1642</v>
      </c>
      <c r="C51" s="32" t="s">
        <v>1130</v>
      </c>
      <c r="D51" s="32" t="s">
        <v>134</v>
      </c>
      <c r="E51" s="52" t="s">
        <v>940</v>
      </c>
      <c r="F51" s="32" t="s">
        <v>2029</v>
      </c>
      <c r="G51" s="32" t="s">
        <v>2030</v>
      </c>
      <c r="H51" s="48" t="s">
        <v>2031</v>
      </c>
      <c r="I51" s="32" t="s">
        <v>2004</v>
      </c>
      <c r="J51" s="34" t="s">
        <v>1130</v>
      </c>
      <c r="K51" s="9" t="s">
        <v>1114</v>
      </c>
      <c r="L51" t="s">
        <v>1759</v>
      </c>
      <c r="M51" s="105">
        <v>43831</v>
      </c>
    </row>
    <row r="52" spans="1:13" x14ac:dyDescent="0.3">
      <c r="A52" s="32" t="s">
        <v>320</v>
      </c>
      <c r="B52" s="32" t="s">
        <v>1642</v>
      </c>
      <c r="C52" s="32" t="s">
        <v>1130</v>
      </c>
      <c r="D52" s="32" t="s">
        <v>134</v>
      </c>
      <c r="E52" s="52" t="s">
        <v>940</v>
      </c>
      <c r="F52" s="32" t="s">
        <v>2032</v>
      </c>
      <c r="G52" s="32" t="s">
        <v>2033</v>
      </c>
      <c r="H52" s="48" t="s">
        <v>2034</v>
      </c>
      <c r="I52" s="32" t="s">
        <v>2004</v>
      </c>
      <c r="J52" s="34" t="s">
        <v>1130</v>
      </c>
      <c r="K52" s="9" t="s">
        <v>1114</v>
      </c>
      <c r="L52" t="s">
        <v>1759</v>
      </c>
      <c r="M52" s="105">
        <v>43831</v>
      </c>
    </row>
    <row r="53" spans="1:13" x14ac:dyDescent="0.3">
      <c r="A53" s="32" t="s">
        <v>320</v>
      </c>
      <c r="B53" s="32" t="s">
        <v>1642</v>
      </c>
      <c r="C53" s="32" t="s">
        <v>1130</v>
      </c>
      <c r="D53" s="32" t="s">
        <v>134</v>
      </c>
      <c r="E53" s="52" t="s">
        <v>940</v>
      </c>
      <c r="F53" s="32" t="s">
        <v>2035</v>
      </c>
      <c r="G53" s="32" t="s">
        <v>2036</v>
      </c>
      <c r="H53" s="48" t="s">
        <v>2037</v>
      </c>
      <c r="I53" s="32" t="s">
        <v>2004</v>
      </c>
      <c r="J53" s="34" t="s">
        <v>1130</v>
      </c>
      <c r="K53" s="9" t="s">
        <v>1114</v>
      </c>
      <c r="L53" t="s">
        <v>1759</v>
      </c>
      <c r="M53" s="105">
        <v>43831</v>
      </c>
    </row>
    <row r="54" spans="1:13" x14ac:dyDescent="0.3">
      <c r="A54" s="32" t="s">
        <v>320</v>
      </c>
      <c r="B54" s="32" t="s">
        <v>1642</v>
      </c>
      <c r="C54" s="32" t="s">
        <v>1130</v>
      </c>
      <c r="D54" s="32" t="s">
        <v>134</v>
      </c>
      <c r="E54" s="52" t="s">
        <v>940</v>
      </c>
      <c r="F54" s="32" t="s">
        <v>2038</v>
      </c>
      <c r="G54" s="32" t="s">
        <v>2039</v>
      </c>
      <c r="H54" s="48" t="s">
        <v>2040</v>
      </c>
      <c r="I54" s="32" t="s">
        <v>2004</v>
      </c>
      <c r="J54" s="34" t="s">
        <v>1130</v>
      </c>
      <c r="K54" s="9" t="s">
        <v>1114</v>
      </c>
      <c r="L54" t="s">
        <v>1759</v>
      </c>
      <c r="M54" s="105">
        <v>43831</v>
      </c>
    </row>
    <row r="55" spans="1:13" x14ac:dyDescent="0.3">
      <c r="A55" s="32" t="s">
        <v>320</v>
      </c>
      <c r="B55" s="32" t="s">
        <v>1642</v>
      </c>
      <c r="C55" s="32" t="s">
        <v>1130</v>
      </c>
      <c r="D55" s="32" t="s">
        <v>134</v>
      </c>
      <c r="E55" s="52" t="s">
        <v>940</v>
      </c>
      <c r="F55" s="32" t="s">
        <v>2041</v>
      </c>
      <c r="G55" s="32" t="s">
        <v>2042</v>
      </c>
      <c r="H55" s="48" t="s">
        <v>2043</v>
      </c>
      <c r="I55" s="32" t="s">
        <v>2004</v>
      </c>
      <c r="J55" s="34" t="s">
        <v>1130</v>
      </c>
      <c r="K55" s="9" t="s">
        <v>1114</v>
      </c>
      <c r="L55" t="s">
        <v>1759</v>
      </c>
      <c r="M55" s="105">
        <v>43831</v>
      </c>
    </row>
    <row r="56" spans="1:13" x14ac:dyDescent="0.3">
      <c r="A56" s="32" t="s">
        <v>320</v>
      </c>
      <c r="B56" s="32" t="s">
        <v>1642</v>
      </c>
      <c r="C56" s="32" t="s">
        <v>1130</v>
      </c>
      <c r="D56" s="32" t="s">
        <v>134</v>
      </c>
      <c r="E56" s="52" t="s">
        <v>940</v>
      </c>
      <c r="F56" s="32" t="s">
        <v>2044</v>
      </c>
      <c r="G56" s="32" t="s">
        <v>2045</v>
      </c>
      <c r="H56" s="48" t="s">
        <v>2046</v>
      </c>
      <c r="I56" s="32" t="s">
        <v>2004</v>
      </c>
      <c r="J56" s="34" t="s">
        <v>1130</v>
      </c>
      <c r="K56" s="9" t="s">
        <v>1114</v>
      </c>
      <c r="L56" t="s">
        <v>1759</v>
      </c>
      <c r="M56" s="105">
        <v>43831</v>
      </c>
    </row>
    <row r="57" spans="1:13" x14ac:dyDescent="0.3">
      <c r="A57" s="32" t="s">
        <v>320</v>
      </c>
      <c r="B57" s="32" t="s">
        <v>1642</v>
      </c>
      <c r="C57" s="32" t="s">
        <v>1130</v>
      </c>
      <c r="D57" s="32" t="s">
        <v>134</v>
      </c>
      <c r="E57" s="52" t="s">
        <v>940</v>
      </c>
      <c r="F57" s="32" t="s">
        <v>2047</v>
      </c>
      <c r="G57" s="32" t="s">
        <v>2048</v>
      </c>
      <c r="H57" s="48" t="s">
        <v>2049</v>
      </c>
      <c r="I57" s="32" t="s">
        <v>2004</v>
      </c>
      <c r="J57" s="34" t="s">
        <v>1130</v>
      </c>
      <c r="K57" s="9" t="s">
        <v>1114</v>
      </c>
      <c r="L57" t="s">
        <v>1759</v>
      </c>
      <c r="M57" s="105">
        <v>43831</v>
      </c>
    </row>
    <row r="58" spans="1:13" x14ac:dyDescent="0.3">
      <c r="A58" s="32" t="s">
        <v>320</v>
      </c>
      <c r="B58" s="32" t="s">
        <v>1642</v>
      </c>
      <c r="C58" s="32" t="s">
        <v>1130</v>
      </c>
      <c r="D58" s="32" t="s">
        <v>134</v>
      </c>
      <c r="E58" s="52" t="s">
        <v>940</v>
      </c>
      <c r="F58" s="32" t="s">
        <v>2050</v>
      </c>
      <c r="G58" s="32" t="s">
        <v>2051</v>
      </c>
      <c r="H58" s="48" t="s">
        <v>2052</v>
      </c>
      <c r="I58" s="32" t="s">
        <v>2004</v>
      </c>
      <c r="J58" s="34" t="s">
        <v>1130</v>
      </c>
      <c r="K58" s="9" t="s">
        <v>1114</v>
      </c>
      <c r="L58" t="s">
        <v>1759</v>
      </c>
      <c r="M58" s="105">
        <v>43831</v>
      </c>
    </row>
    <row r="59" spans="1:13" x14ac:dyDescent="0.3">
      <c r="A59" s="32" t="s">
        <v>320</v>
      </c>
      <c r="B59" s="32" t="s">
        <v>1642</v>
      </c>
      <c r="C59" s="32" t="s">
        <v>1130</v>
      </c>
      <c r="D59" s="32" t="s">
        <v>134</v>
      </c>
      <c r="E59" s="52" t="s">
        <v>940</v>
      </c>
      <c r="F59" s="32" t="s">
        <v>2053</v>
      </c>
      <c r="G59" s="32" t="s">
        <v>2054</v>
      </c>
      <c r="H59" s="48" t="s">
        <v>2055</v>
      </c>
      <c r="I59" s="32" t="s">
        <v>2004</v>
      </c>
      <c r="J59" s="34" t="s">
        <v>1130</v>
      </c>
      <c r="K59" s="9" t="s">
        <v>1114</v>
      </c>
      <c r="L59" t="s">
        <v>1759</v>
      </c>
      <c r="M59" s="105">
        <v>43831</v>
      </c>
    </row>
    <row r="60" spans="1:13" x14ac:dyDescent="0.3">
      <c r="A60" s="32" t="s">
        <v>320</v>
      </c>
      <c r="B60" s="32" t="s">
        <v>2056</v>
      </c>
      <c r="C60" s="32" t="s">
        <v>1130</v>
      </c>
      <c r="D60" s="32" t="s">
        <v>134</v>
      </c>
      <c r="E60" s="52" t="s">
        <v>940</v>
      </c>
      <c r="F60" s="32" t="s">
        <v>2057</v>
      </c>
      <c r="G60" s="32" t="s">
        <v>2058</v>
      </c>
      <c r="H60" s="48" t="s">
        <v>2059</v>
      </c>
      <c r="I60" s="32" t="s">
        <v>2060</v>
      </c>
      <c r="J60" s="34" t="s">
        <v>1130</v>
      </c>
      <c r="K60" s="9" t="s">
        <v>1114</v>
      </c>
      <c r="L60" t="s">
        <v>1759</v>
      </c>
      <c r="M60" s="105">
        <v>43831</v>
      </c>
    </row>
    <row r="61" spans="1:13" x14ac:dyDescent="0.3">
      <c r="A61" s="32" t="s">
        <v>320</v>
      </c>
      <c r="B61" s="32" t="s">
        <v>2056</v>
      </c>
      <c r="C61" s="32" t="s">
        <v>1130</v>
      </c>
      <c r="D61" s="32" t="s">
        <v>134</v>
      </c>
      <c r="E61" s="52" t="s">
        <v>940</v>
      </c>
      <c r="F61" s="32" t="s">
        <v>2061</v>
      </c>
      <c r="G61" s="32" t="s">
        <v>2062</v>
      </c>
      <c r="H61" s="48" t="s">
        <v>2063</v>
      </c>
      <c r="I61" s="32" t="s">
        <v>2060</v>
      </c>
      <c r="J61" s="34" t="s">
        <v>1130</v>
      </c>
      <c r="K61" s="9" t="s">
        <v>1114</v>
      </c>
      <c r="L61" t="s">
        <v>1759</v>
      </c>
      <c r="M61" s="105">
        <v>43831</v>
      </c>
    </row>
    <row r="62" spans="1:13" x14ac:dyDescent="0.3">
      <c r="A62" s="32" t="s">
        <v>320</v>
      </c>
      <c r="B62" s="32" t="s">
        <v>2056</v>
      </c>
      <c r="C62" s="32" t="s">
        <v>1130</v>
      </c>
      <c r="D62" s="32" t="s">
        <v>134</v>
      </c>
      <c r="E62" s="52" t="s">
        <v>940</v>
      </c>
      <c r="F62" s="32" t="s">
        <v>2064</v>
      </c>
      <c r="G62" s="32" t="s">
        <v>2065</v>
      </c>
      <c r="H62" s="48" t="s">
        <v>2066</v>
      </c>
      <c r="I62" s="32" t="s">
        <v>2060</v>
      </c>
      <c r="J62" s="34" t="s">
        <v>1130</v>
      </c>
      <c r="K62" s="9" t="s">
        <v>1114</v>
      </c>
      <c r="L62" t="s">
        <v>1759</v>
      </c>
      <c r="M62" s="105">
        <v>43831</v>
      </c>
    </row>
    <row r="63" spans="1:13" x14ac:dyDescent="0.3">
      <c r="A63" s="32" t="s">
        <v>320</v>
      </c>
      <c r="B63" s="32" t="s">
        <v>2056</v>
      </c>
      <c r="C63" s="32" t="s">
        <v>1130</v>
      </c>
      <c r="D63" s="32" t="s">
        <v>134</v>
      </c>
      <c r="E63" s="56" t="s">
        <v>940</v>
      </c>
      <c r="F63" s="32" t="s">
        <v>2067</v>
      </c>
      <c r="G63" s="32" t="s">
        <v>2068</v>
      </c>
      <c r="H63" s="57" t="s">
        <v>2069</v>
      </c>
      <c r="I63" s="32" t="s">
        <v>2060</v>
      </c>
      <c r="J63" s="34" t="s">
        <v>1130</v>
      </c>
      <c r="K63" s="9" t="s">
        <v>1114</v>
      </c>
      <c r="L63" t="s">
        <v>1759</v>
      </c>
      <c r="M63" s="105">
        <v>43831</v>
      </c>
    </row>
    <row r="64" spans="1:13" x14ac:dyDescent="0.3">
      <c r="A64" s="32" t="s">
        <v>320</v>
      </c>
      <c r="B64" s="32" t="s">
        <v>2056</v>
      </c>
      <c r="C64" s="32" t="s">
        <v>1130</v>
      </c>
      <c r="D64" s="32" t="s">
        <v>134</v>
      </c>
      <c r="E64" s="56" t="s">
        <v>940</v>
      </c>
      <c r="F64" s="32" t="s">
        <v>2070</v>
      </c>
      <c r="G64" s="32" t="s">
        <v>2071</v>
      </c>
      <c r="H64" s="57" t="s">
        <v>2072</v>
      </c>
      <c r="I64" s="32" t="s">
        <v>2073</v>
      </c>
      <c r="J64" s="34" t="s">
        <v>1130</v>
      </c>
      <c r="K64" s="9" t="s">
        <v>1114</v>
      </c>
      <c r="L64" t="s">
        <v>1759</v>
      </c>
      <c r="M64" s="105">
        <v>43831</v>
      </c>
    </row>
    <row r="65" spans="1:13" x14ac:dyDescent="0.3">
      <c r="A65" s="32" t="s">
        <v>320</v>
      </c>
      <c r="B65" s="32" t="s">
        <v>2056</v>
      </c>
      <c r="C65" s="32" t="s">
        <v>1130</v>
      </c>
      <c r="D65" s="32" t="s">
        <v>134</v>
      </c>
      <c r="E65" s="56" t="s">
        <v>940</v>
      </c>
      <c r="F65" s="32" t="s">
        <v>2074</v>
      </c>
      <c r="G65" s="32" t="s">
        <v>2075</v>
      </c>
      <c r="H65" s="57" t="s">
        <v>2076</v>
      </c>
      <c r="I65" s="32" t="s">
        <v>2073</v>
      </c>
      <c r="J65" s="34" t="s">
        <v>1130</v>
      </c>
      <c r="K65" s="9" t="s">
        <v>1114</v>
      </c>
      <c r="L65" t="s">
        <v>1759</v>
      </c>
      <c r="M65" s="105">
        <v>43831</v>
      </c>
    </row>
    <row r="66" spans="1:13" x14ac:dyDescent="0.3">
      <c r="A66" s="32" t="s">
        <v>320</v>
      </c>
      <c r="B66" s="32" t="s">
        <v>2056</v>
      </c>
      <c r="C66" s="32" t="s">
        <v>1130</v>
      </c>
      <c r="D66" s="32" t="s">
        <v>134</v>
      </c>
      <c r="E66" s="56" t="s">
        <v>940</v>
      </c>
      <c r="F66" s="32" t="s">
        <v>2077</v>
      </c>
      <c r="G66" s="32" t="s">
        <v>2078</v>
      </c>
      <c r="H66" s="57" t="s">
        <v>2079</v>
      </c>
      <c r="I66" s="32" t="s">
        <v>2080</v>
      </c>
      <c r="J66" s="34" t="s">
        <v>1130</v>
      </c>
      <c r="K66" s="9" t="s">
        <v>1114</v>
      </c>
      <c r="L66" t="s">
        <v>1759</v>
      </c>
      <c r="M66" s="105">
        <v>43831</v>
      </c>
    </row>
    <row r="67" spans="1:13" x14ac:dyDescent="0.3">
      <c r="A67" s="32" t="s">
        <v>320</v>
      </c>
      <c r="B67" s="32" t="s">
        <v>2056</v>
      </c>
      <c r="C67" s="32" t="s">
        <v>1130</v>
      </c>
      <c r="D67" s="32" t="s">
        <v>134</v>
      </c>
      <c r="E67" s="56" t="s">
        <v>940</v>
      </c>
      <c r="F67" s="32" t="s">
        <v>2081</v>
      </c>
      <c r="G67" s="32" t="s">
        <v>2082</v>
      </c>
      <c r="H67" s="57" t="s">
        <v>2083</v>
      </c>
      <c r="I67" s="32" t="s">
        <v>2080</v>
      </c>
      <c r="J67" s="34" t="s">
        <v>1130</v>
      </c>
      <c r="K67" s="9" t="s">
        <v>1114</v>
      </c>
      <c r="L67" t="s">
        <v>1759</v>
      </c>
      <c r="M67" s="105">
        <v>43831</v>
      </c>
    </row>
    <row r="68" spans="1:13" x14ac:dyDescent="0.3">
      <c r="A68" s="32" t="s">
        <v>320</v>
      </c>
      <c r="B68" s="32" t="s">
        <v>2056</v>
      </c>
      <c r="C68" s="32" t="s">
        <v>1130</v>
      </c>
      <c r="D68" s="32" t="s">
        <v>134</v>
      </c>
      <c r="E68" s="56" t="s">
        <v>940</v>
      </c>
      <c r="F68" s="32" t="s">
        <v>2084</v>
      </c>
      <c r="G68" s="32" t="s">
        <v>2085</v>
      </c>
      <c r="H68" s="57" t="s">
        <v>2086</v>
      </c>
      <c r="I68" s="32" t="s">
        <v>2087</v>
      </c>
      <c r="J68" s="34" t="s">
        <v>1130</v>
      </c>
      <c r="K68" s="9" t="s">
        <v>1114</v>
      </c>
      <c r="L68" t="s">
        <v>1759</v>
      </c>
      <c r="M68" s="105">
        <v>43831</v>
      </c>
    </row>
    <row r="69" spans="1:13" x14ac:dyDescent="0.3">
      <c r="A69" s="32" t="s">
        <v>320</v>
      </c>
      <c r="B69" s="32" t="s">
        <v>2056</v>
      </c>
      <c r="C69" s="32" t="s">
        <v>1130</v>
      </c>
      <c r="D69" s="32" t="s">
        <v>134</v>
      </c>
      <c r="E69" s="56" t="s">
        <v>940</v>
      </c>
      <c r="F69" s="32" t="s">
        <v>2088</v>
      </c>
      <c r="G69" s="32" t="s">
        <v>2089</v>
      </c>
      <c r="H69" s="57" t="s">
        <v>2090</v>
      </c>
      <c r="I69" s="32" t="s">
        <v>2087</v>
      </c>
      <c r="J69" s="34" t="s">
        <v>1130</v>
      </c>
      <c r="K69" s="9" t="s">
        <v>1114</v>
      </c>
      <c r="L69" t="s">
        <v>1759</v>
      </c>
      <c r="M69" s="105">
        <v>43831</v>
      </c>
    </row>
    <row r="70" spans="1:13" x14ac:dyDescent="0.3">
      <c r="A70" s="32" t="s">
        <v>320</v>
      </c>
      <c r="B70" s="32" t="s">
        <v>2056</v>
      </c>
      <c r="C70" s="32" t="s">
        <v>1130</v>
      </c>
      <c r="D70" s="32" t="s">
        <v>134</v>
      </c>
      <c r="E70" s="56" t="s">
        <v>940</v>
      </c>
      <c r="F70" s="32" t="s">
        <v>2091</v>
      </c>
      <c r="G70" s="32" t="s">
        <v>2092</v>
      </c>
      <c r="H70" s="57" t="s">
        <v>2093</v>
      </c>
      <c r="I70" s="32" t="s">
        <v>2094</v>
      </c>
      <c r="J70" s="34" t="s">
        <v>1130</v>
      </c>
      <c r="K70" s="9" t="s">
        <v>1114</v>
      </c>
      <c r="L70" t="s">
        <v>1759</v>
      </c>
      <c r="M70" s="105">
        <v>43831</v>
      </c>
    </row>
    <row r="71" spans="1:13" x14ac:dyDescent="0.3">
      <c r="A71" s="32" t="s">
        <v>320</v>
      </c>
      <c r="B71" s="32" t="s">
        <v>2056</v>
      </c>
      <c r="C71" s="32" t="s">
        <v>1130</v>
      </c>
      <c r="D71" s="32" t="s">
        <v>134</v>
      </c>
      <c r="E71" s="56" t="s">
        <v>940</v>
      </c>
      <c r="F71" s="32" t="s">
        <v>2095</v>
      </c>
      <c r="G71" s="32" t="s">
        <v>2096</v>
      </c>
      <c r="H71" s="57" t="s">
        <v>2097</v>
      </c>
      <c r="I71" s="32" t="s">
        <v>2094</v>
      </c>
      <c r="J71" s="34" t="s">
        <v>1130</v>
      </c>
      <c r="K71" s="9" t="s">
        <v>1114</v>
      </c>
      <c r="L71" t="s">
        <v>1759</v>
      </c>
      <c r="M71" s="105">
        <v>43831</v>
      </c>
    </row>
    <row r="72" spans="1:13" x14ac:dyDescent="0.3">
      <c r="A72" s="32" t="s">
        <v>320</v>
      </c>
      <c r="B72" s="32" t="s">
        <v>2056</v>
      </c>
      <c r="C72" s="32" t="s">
        <v>1130</v>
      </c>
      <c r="D72" s="32" t="s">
        <v>134</v>
      </c>
      <c r="E72" s="56" t="s">
        <v>940</v>
      </c>
      <c r="F72" s="32" t="s">
        <v>2098</v>
      </c>
      <c r="G72" s="32" t="s">
        <v>2099</v>
      </c>
      <c r="H72" s="57" t="s">
        <v>2100</v>
      </c>
      <c r="I72" s="32" t="s">
        <v>463</v>
      </c>
      <c r="J72" s="34" t="s">
        <v>1130</v>
      </c>
      <c r="K72" s="9" t="s">
        <v>1114</v>
      </c>
      <c r="L72" t="s">
        <v>1759</v>
      </c>
      <c r="M72" s="105">
        <v>43831</v>
      </c>
    </row>
    <row r="73" spans="1:13" x14ac:dyDescent="0.3">
      <c r="A73" s="32" t="s">
        <v>320</v>
      </c>
      <c r="B73" s="32" t="s">
        <v>2101</v>
      </c>
      <c r="C73" s="32" t="s">
        <v>1130</v>
      </c>
      <c r="D73" s="32" t="s">
        <v>134</v>
      </c>
      <c r="E73" s="56" t="s">
        <v>940</v>
      </c>
      <c r="F73" s="32" t="s">
        <v>2102</v>
      </c>
      <c r="G73" s="32" t="s">
        <v>2103</v>
      </c>
      <c r="H73" s="57" t="s">
        <v>2104</v>
      </c>
      <c r="I73" s="32" t="s">
        <v>428</v>
      </c>
      <c r="J73" s="34" t="s">
        <v>1130</v>
      </c>
      <c r="K73" s="9" t="s">
        <v>1114</v>
      </c>
      <c r="L73" t="s">
        <v>1759</v>
      </c>
      <c r="M73" s="105">
        <v>43831</v>
      </c>
    </row>
    <row r="74" spans="1:13" x14ac:dyDescent="0.3">
      <c r="A74" s="32" t="s">
        <v>320</v>
      </c>
      <c r="B74" s="32" t="s">
        <v>2101</v>
      </c>
      <c r="C74" s="32" t="s">
        <v>1130</v>
      </c>
      <c r="D74" s="32" t="s">
        <v>134</v>
      </c>
      <c r="E74" s="56" t="s">
        <v>940</v>
      </c>
      <c r="F74" s="32" t="s">
        <v>2105</v>
      </c>
      <c r="G74" s="32" t="s">
        <v>2106</v>
      </c>
      <c r="H74" s="57" t="s">
        <v>2107</v>
      </c>
      <c r="I74" s="32" t="s">
        <v>428</v>
      </c>
      <c r="J74" s="34" t="s">
        <v>1130</v>
      </c>
      <c r="K74" s="9" t="s">
        <v>1114</v>
      </c>
      <c r="L74" t="s">
        <v>1759</v>
      </c>
      <c r="M74" s="105">
        <v>43831</v>
      </c>
    </row>
    <row r="75" spans="1:13" x14ac:dyDescent="0.3">
      <c r="A75" s="32" t="s">
        <v>320</v>
      </c>
      <c r="B75" s="32" t="s">
        <v>2101</v>
      </c>
      <c r="C75" s="32" t="s">
        <v>1130</v>
      </c>
      <c r="D75" s="32" t="s">
        <v>134</v>
      </c>
      <c r="E75" s="56" t="s">
        <v>940</v>
      </c>
      <c r="F75" s="32" t="s">
        <v>2108</v>
      </c>
      <c r="G75" s="32" t="s">
        <v>2109</v>
      </c>
      <c r="H75" s="57" t="s">
        <v>2110</v>
      </c>
      <c r="I75" s="32" t="s">
        <v>428</v>
      </c>
      <c r="J75" s="34" t="s">
        <v>1130</v>
      </c>
      <c r="K75" s="9" t="s">
        <v>1114</v>
      </c>
      <c r="L75" t="s">
        <v>1759</v>
      </c>
      <c r="M75" s="105">
        <v>43831</v>
      </c>
    </row>
    <row r="76" spans="1:13" x14ac:dyDescent="0.3">
      <c r="A76" s="32" t="s">
        <v>320</v>
      </c>
      <c r="B76" s="32" t="s">
        <v>2101</v>
      </c>
      <c r="C76" s="32" t="s">
        <v>1130</v>
      </c>
      <c r="D76" s="32" t="s">
        <v>134</v>
      </c>
      <c r="E76" s="56" t="s">
        <v>940</v>
      </c>
      <c r="F76" s="32" t="s">
        <v>2111</v>
      </c>
      <c r="G76" s="32" t="s">
        <v>2112</v>
      </c>
      <c r="H76" s="57" t="s">
        <v>2113</v>
      </c>
      <c r="I76" s="32" t="s">
        <v>428</v>
      </c>
      <c r="J76" s="34" t="s">
        <v>1130</v>
      </c>
      <c r="K76" s="9" t="s">
        <v>1114</v>
      </c>
      <c r="L76" t="s">
        <v>1759</v>
      </c>
      <c r="M76" s="105">
        <v>43831</v>
      </c>
    </row>
    <row r="77" spans="1:13" x14ac:dyDescent="0.3">
      <c r="A77" s="32" t="s">
        <v>320</v>
      </c>
      <c r="B77" s="32" t="s">
        <v>2101</v>
      </c>
      <c r="C77" s="32" t="s">
        <v>1130</v>
      </c>
      <c r="D77" s="32" t="s">
        <v>134</v>
      </c>
      <c r="E77" s="56" t="s">
        <v>940</v>
      </c>
      <c r="F77" s="32" t="s">
        <v>2114</v>
      </c>
      <c r="G77" s="32" t="s">
        <v>2115</v>
      </c>
      <c r="H77" s="57" t="s">
        <v>2116</v>
      </c>
      <c r="I77" s="32" t="s">
        <v>428</v>
      </c>
      <c r="J77" s="34" t="s">
        <v>1130</v>
      </c>
      <c r="K77" s="9" t="s">
        <v>1114</v>
      </c>
      <c r="L77" t="s">
        <v>1759</v>
      </c>
      <c r="M77" s="105">
        <v>43831</v>
      </c>
    </row>
    <row r="78" spans="1:13" x14ac:dyDescent="0.3">
      <c r="A78" s="32" t="s">
        <v>320</v>
      </c>
      <c r="B78" s="32" t="s">
        <v>2101</v>
      </c>
      <c r="C78" s="32" t="s">
        <v>1130</v>
      </c>
      <c r="D78" s="32" t="s">
        <v>134</v>
      </c>
      <c r="E78" s="56" t="s">
        <v>940</v>
      </c>
      <c r="F78" s="32" t="s">
        <v>2117</v>
      </c>
      <c r="G78" s="32" t="s">
        <v>2118</v>
      </c>
      <c r="H78" s="57" t="s">
        <v>2119</v>
      </c>
      <c r="I78" s="32" t="s">
        <v>428</v>
      </c>
      <c r="J78" s="34" t="s">
        <v>1130</v>
      </c>
      <c r="K78" s="9" t="s">
        <v>1114</v>
      </c>
      <c r="L78" t="s">
        <v>1759</v>
      </c>
      <c r="M78" s="105">
        <v>43831</v>
      </c>
    </row>
    <row r="79" spans="1:13" x14ac:dyDescent="0.3">
      <c r="A79" s="32" t="s">
        <v>320</v>
      </c>
      <c r="B79" s="32" t="s">
        <v>2101</v>
      </c>
      <c r="C79" s="32" t="s">
        <v>1130</v>
      </c>
      <c r="D79" s="32" t="s">
        <v>134</v>
      </c>
      <c r="E79" s="56" t="s">
        <v>940</v>
      </c>
      <c r="F79" s="32" t="s">
        <v>2120</v>
      </c>
      <c r="G79" s="32" t="s">
        <v>2121</v>
      </c>
      <c r="H79" s="57" t="s">
        <v>2122</v>
      </c>
      <c r="I79" s="32" t="s">
        <v>428</v>
      </c>
      <c r="J79" s="34" t="s">
        <v>1130</v>
      </c>
      <c r="K79" s="9" t="s">
        <v>1114</v>
      </c>
      <c r="L79" t="s">
        <v>1759</v>
      </c>
      <c r="M79" s="105">
        <v>43831</v>
      </c>
    </row>
    <row r="80" spans="1:13" x14ac:dyDescent="0.3">
      <c r="A80" s="32" t="s">
        <v>320</v>
      </c>
      <c r="B80" s="32" t="s">
        <v>2101</v>
      </c>
      <c r="C80" s="32" t="s">
        <v>1130</v>
      </c>
      <c r="D80" s="32" t="s">
        <v>134</v>
      </c>
      <c r="E80" s="56" t="s">
        <v>940</v>
      </c>
      <c r="F80" s="32" t="s">
        <v>2123</v>
      </c>
      <c r="G80" s="32" t="s">
        <v>2124</v>
      </c>
      <c r="H80" s="57" t="s">
        <v>2125</v>
      </c>
      <c r="I80" s="32" t="s">
        <v>428</v>
      </c>
      <c r="J80" s="34" t="s">
        <v>1130</v>
      </c>
      <c r="K80" s="9" t="s">
        <v>1114</v>
      </c>
      <c r="L80" t="s">
        <v>1759</v>
      </c>
      <c r="M80" s="105">
        <v>43831</v>
      </c>
    </row>
    <row r="81" spans="1:13" x14ac:dyDescent="0.3">
      <c r="A81" s="32" t="s">
        <v>320</v>
      </c>
      <c r="B81" s="32" t="s">
        <v>2101</v>
      </c>
      <c r="C81" s="32" t="s">
        <v>1130</v>
      </c>
      <c r="D81" s="32" t="s">
        <v>134</v>
      </c>
      <c r="E81" s="56" t="s">
        <v>940</v>
      </c>
      <c r="F81" s="32" t="s">
        <v>2126</v>
      </c>
      <c r="G81" s="32" t="s">
        <v>2127</v>
      </c>
      <c r="H81" s="57" t="s">
        <v>2128</v>
      </c>
      <c r="I81" s="32" t="s">
        <v>428</v>
      </c>
      <c r="J81" s="34" t="s">
        <v>1130</v>
      </c>
      <c r="K81" s="9" t="s">
        <v>1114</v>
      </c>
      <c r="L81" t="s">
        <v>1759</v>
      </c>
      <c r="M81" s="105">
        <v>43831</v>
      </c>
    </row>
    <row r="82" spans="1:13" x14ac:dyDescent="0.3">
      <c r="A82" s="32" t="s">
        <v>320</v>
      </c>
      <c r="B82" s="32" t="s">
        <v>2101</v>
      </c>
      <c r="C82" s="32" t="s">
        <v>1130</v>
      </c>
      <c r="D82" s="32" t="s">
        <v>134</v>
      </c>
      <c r="E82" s="56" t="s">
        <v>940</v>
      </c>
      <c r="F82" s="32" t="s">
        <v>2129</v>
      </c>
      <c r="G82" s="32" t="s">
        <v>2130</v>
      </c>
      <c r="H82" s="57" t="s">
        <v>2131</v>
      </c>
      <c r="I82" s="32" t="s">
        <v>428</v>
      </c>
      <c r="J82" s="34" t="s">
        <v>1130</v>
      </c>
      <c r="K82" s="9" t="s">
        <v>1114</v>
      </c>
      <c r="L82" t="s">
        <v>1759</v>
      </c>
      <c r="M82" s="105">
        <v>43831</v>
      </c>
    </row>
    <row r="83" spans="1:13" x14ac:dyDescent="0.3">
      <c r="A83" s="32" t="s">
        <v>320</v>
      </c>
      <c r="B83" s="32" t="s">
        <v>2101</v>
      </c>
      <c r="C83" s="32" t="s">
        <v>1130</v>
      </c>
      <c r="D83" s="32" t="s">
        <v>134</v>
      </c>
      <c r="E83" s="56" t="s">
        <v>940</v>
      </c>
      <c r="F83" s="32" t="s">
        <v>2132</v>
      </c>
      <c r="G83" s="32" t="s">
        <v>2133</v>
      </c>
      <c r="H83" s="57" t="s">
        <v>2134</v>
      </c>
      <c r="I83" s="32" t="s">
        <v>428</v>
      </c>
      <c r="J83" s="34" t="s">
        <v>1130</v>
      </c>
      <c r="K83" s="9" t="s">
        <v>1114</v>
      </c>
      <c r="L83" t="s">
        <v>1759</v>
      </c>
      <c r="M83" s="105">
        <v>43831</v>
      </c>
    </row>
    <row r="84" spans="1:13" x14ac:dyDescent="0.3">
      <c r="A84" s="32" t="s">
        <v>320</v>
      </c>
      <c r="B84" s="32" t="s">
        <v>2101</v>
      </c>
      <c r="C84" s="32" t="s">
        <v>1130</v>
      </c>
      <c r="D84" s="32" t="s">
        <v>134</v>
      </c>
      <c r="E84" s="56" t="s">
        <v>940</v>
      </c>
      <c r="F84" s="32" t="s">
        <v>2135</v>
      </c>
      <c r="G84" s="32" t="s">
        <v>2136</v>
      </c>
      <c r="H84" s="57" t="s">
        <v>2137</v>
      </c>
      <c r="I84" s="32" t="s">
        <v>428</v>
      </c>
      <c r="J84" s="34" t="s">
        <v>1130</v>
      </c>
      <c r="K84" s="9" t="s">
        <v>1114</v>
      </c>
      <c r="L84" t="s">
        <v>1759</v>
      </c>
      <c r="M84" s="105">
        <v>43831</v>
      </c>
    </row>
    <row r="85" spans="1:13" x14ac:dyDescent="0.3">
      <c r="A85" s="32" t="s">
        <v>320</v>
      </c>
      <c r="B85" s="32" t="s">
        <v>2101</v>
      </c>
      <c r="C85" s="32" t="s">
        <v>1130</v>
      </c>
      <c r="D85" s="32" t="s">
        <v>134</v>
      </c>
      <c r="E85" s="56" t="s">
        <v>940</v>
      </c>
      <c r="F85" s="32" t="s">
        <v>2138</v>
      </c>
      <c r="G85" s="32" t="s">
        <v>2139</v>
      </c>
      <c r="H85" s="57" t="s">
        <v>2140</v>
      </c>
      <c r="I85" s="32" t="s">
        <v>428</v>
      </c>
      <c r="J85" s="34" t="s">
        <v>1130</v>
      </c>
      <c r="K85" s="9" t="s">
        <v>1114</v>
      </c>
      <c r="L85" t="s">
        <v>1759</v>
      </c>
      <c r="M85" s="105">
        <v>43831</v>
      </c>
    </row>
    <row r="86" spans="1:13" x14ac:dyDescent="0.3">
      <c r="A86" s="32" t="s">
        <v>320</v>
      </c>
      <c r="B86" s="32" t="s">
        <v>2101</v>
      </c>
      <c r="C86" s="32" t="s">
        <v>1130</v>
      </c>
      <c r="D86" s="32" t="s">
        <v>134</v>
      </c>
      <c r="E86" s="56" t="s">
        <v>940</v>
      </c>
      <c r="F86" s="32" t="s">
        <v>2141</v>
      </c>
      <c r="G86" s="32" t="s">
        <v>2142</v>
      </c>
      <c r="H86" s="57" t="s">
        <v>2143</v>
      </c>
      <c r="I86" s="32" t="s">
        <v>428</v>
      </c>
      <c r="J86" s="34" t="s">
        <v>1130</v>
      </c>
      <c r="K86" s="9" t="s">
        <v>1114</v>
      </c>
      <c r="L86" t="s">
        <v>1759</v>
      </c>
      <c r="M86" s="105">
        <v>43831</v>
      </c>
    </row>
    <row r="87" spans="1:13" x14ac:dyDescent="0.3">
      <c r="A87" s="32" t="s">
        <v>320</v>
      </c>
      <c r="B87" s="32" t="s">
        <v>2101</v>
      </c>
      <c r="C87" s="32" t="s">
        <v>1130</v>
      </c>
      <c r="D87" s="32" t="s">
        <v>134</v>
      </c>
      <c r="E87" s="56" t="s">
        <v>940</v>
      </c>
      <c r="F87" s="32" t="s">
        <v>2144</v>
      </c>
      <c r="G87" s="32" t="s">
        <v>2145</v>
      </c>
      <c r="H87" s="57" t="s">
        <v>2146</v>
      </c>
      <c r="I87" s="32" t="s">
        <v>428</v>
      </c>
      <c r="J87" s="34" t="s">
        <v>1130</v>
      </c>
      <c r="K87" s="9" t="s">
        <v>1114</v>
      </c>
      <c r="L87" t="s">
        <v>1759</v>
      </c>
      <c r="M87" s="105">
        <v>43831</v>
      </c>
    </row>
    <row r="88" spans="1:13" x14ac:dyDescent="0.3">
      <c r="A88" s="32" t="s">
        <v>320</v>
      </c>
      <c r="B88" s="32" t="s">
        <v>2101</v>
      </c>
      <c r="C88" s="32" t="s">
        <v>1130</v>
      </c>
      <c r="D88" s="32" t="s">
        <v>134</v>
      </c>
      <c r="E88" s="56" t="s">
        <v>940</v>
      </c>
      <c r="F88" s="32" t="s">
        <v>2147</v>
      </c>
      <c r="G88" s="32" t="s">
        <v>2148</v>
      </c>
      <c r="H88" s="57" t="s">
        <v>2149</v>
      </c>
      <c r="I88" s="32" t="s">
        <v>428</v>
      </c>
      <c r="J88" s="34" t="s">
        <v>1130</v>
      </c>
      <c r="K88" s="9" t="s">
        <v>1114</v>
      </c>
      <c r="L88" t="s">
        <v>1759</v>
      </c>
      <c r="M88" s="105">
        <v>43831</v>
      </c>
    </row>
    <row r="89" spans="1:13" x14ac:dyDescent="0.3">
      <c r="A89" s="32" t="s">
        <v>320</v>
      </c>
      <c r="B89" s="32" t="s">
        <v>2101</v>
      </c>
      <c r="C89" s="32" t="s">
        <v>1130</v>
      </c>
      <c r="D89" s="32" t="s">
        <v>134</v>
      </c>
      <c r="E89" s="56" t="s">
        <v>940</v>
      </c>
      <c r="F89" s="32" t="s">
        <v>2150</v>
      </c>
      <c r="G89" s="32" t="s">
        <v>2151</v>
      </c>
      <c r="H89" s="57" t="s">
        <v>2152</v>
      </c>
      <c r="I89" s="32" t="s">
        <v>428</v>
      </c>
      <c r="J89" s="34" t="s">
        <v>1130</v>
      </c>
      <c r="K89" s="9" t="s">
        <v>1114</v>
      </c>
      <c r="L89" t="s">
        <v>1759</v>
      </c>
      <c r="M89" s="105">
        <v>43831</v>
      </c>
    </row>
    <row r="90" spans="1:13" x14ac:dyDescent="0.3">
      <c r="A90" s="32" t="s">
        <v>320</v>
      </c>
      <c r="B90" s="32" t="s">
        <v>2101</v>
      </c>
      <c r="C90" s="32" t="s">
        <v>1130</v>
      </c>
      <c r="D90" s="32" t="s">
        <v>134</v>
      </c>
      <c r="E90" s="56" t="s">
        <v>940</v>
      </c>
      <c r="F90" s="32" t="s">
        <v>2153</v>
      </c>
      <c r="G90" s="32" t="s">
        <v>2154</v>
      </c>
      <c r="H90" s="57" t="s">
        <v>2155</v>
      </c>
      <c r="I90" s="32" t="s">
        <v>428</v>
      </c>
      <c r="J90" s="34" t="s">
        <v>1130</v>
      </c>
      <c r="K90" s="9" t="s">
        <v>1114</v>
      </c>
      <c r="L90" t="s">
        <v>1759</v>
      </c>
      <c r="M90" s="105">
        <v>43831</v>
      </c>
    </row>
    <row r="91" spans="1:13" x14ac:dyDescent="0.3">
      <c r="A91" s="32" t="s">
        <v>320</v>
      </c>
      <c r="B91" s="32" t="s">
        <v>2101</v>
      </c>
      <c r="C91" s="32" t="s">
        <v>1130</v>
      </c>
      <c r="D91" s="32" t="s">
        <v>134</v>
      </c>
      <c r="E91" s="56" t="s">
        <v>940</v>
      </c>
      <c r="F91" s="32" t="s">
        <v>2156</v>
      </c>
      <c r="G91" s="32" t="s">
        <v>2157</v>
      </c>
      <c r="H91" s="57" t="s">
        <v>2158</v>
      </c>
      <c r="I91" s="32" t="s">
        <v>407</v>
      </c>
      <c r="J91" s="34" t="s">
        <v>1130</v>
      </c>
      <c r="K91" s="9" t="s">
        <v>1114</v>
      </c>
      <c r="L91" t="s">
        <v>1759</v>
      </c>
      <c r="M91" s="105">
        <v>43831</v>
      </c>
    </row>
    <row r="92" spans="1:13" x14ac:dyDescent="0.3">
      <c r="A92" s="32" t="s">
        <v>320</v>
      </c>
      <c r="B92" s="32" t="s">
        <v>2101</v>
      </c>
      <c r="C92" s="32" t="s">
        <v>1130</v>
      </c>
      <c r="D92" s="32" t="s">
        <v>134</v>
      </c>
      <c r="E92" s="56" t="s">
        <v>940</v>
      </c>
      <c r="F92" s="32" t="s">
        <v>2159</v>
      </c>
      <c r="G92" s="32" t="s">
        <v>2160</v>
      </c>
      <c r="H92" s="57" t="s">
        <v>2161</v>
      </c>
      <c r="I92" s="32" t="s">
        <v>407</v>
      </c>
      <c r="J92" s="34" t="s">
        <v>1130</v>
      </c>
      <c r="K92" s="9" t="s">
        <v>1114</v>
      </c>
      <c r="L92" t="s">
        <v>1759</v>
      </c>
      <c r="M92" s="105">
        <v>43831</v>
      </c>
    </row>
    <row r="93" spans="1:13" x14ac:dyDescent="0.3">
      <c r="A93" s="32" t="s">
        <v>320</v>
      </c>
      <c r="B93" s="32" t="s">
        <v>2101</v>
      </c>
      <c r="C93" s="32" t="s">
        <v>1130</v>
      </c>
      <c r="D93" s="32" t="s">
        <v>134</v>
      </c>
      <c r="E93" s="56" t="s">
        <v>940</v>
      </c>
      <c r="F93" s="32" t="s">
        <v>2162</v>
      </c>
      <c r="G93" s="32" t="s">
        <v>2163</v>
      </c>
      <c r="H93" s="57" t="s">
        <v>2164</v>
      </c>
      <c r="I93" s="32" t="s">
        <v>407</v>
      </c>
      <c r="J93" s="34" t="s">
        <v>1130</v>
      </c>
      <c r="K93" s="9" t="s">
        <v>1114</v>
      </c>
      <c r="L93" t="s">
        <v>1759</v>
      </c>
      <c r="M93" s="105">
        <v>43831</v>
      </c>
    </row>
    <row r="94" spans="1:13" x14ac:dyDescent="0.3">
      <c r="A94" s="32" t="s">
        <v>320</v>
      </c>
      <c r="B94" s="32" t="s">
        <v>2101</v>
      </c>
      <c r="C94" s="32" t="s">
        <v>1130</v>
      </c>
      <c r="D94" s="32" t="s">
        <v>134</v>
      </c>
      <c r="E94" s="56" t="s">
        <v>940</v>
      </c>
      <c r="F94" s="32" t="s">
        <v>2165</v>
      </c>
      <c r="G94" s="32" t="s">
        <v>2166</v>
      </c>
      <c r="H94" s="57" t="s">
        <v>2167</v>
      </c>
      <c r="I94" s="32" t="s">
        <v>428</v>
      </c>
      <c r="J94" s="34" t="s">
        <v>1130</v>
      </c>
      <c r="K94" s="9" t="s">
        <v>1114</v>
      </c>
      <c r="L94" t="s">
        <v>1759</v>
      </c>
      <c r="M94" s="105">
        <v>43831</v>
      </c>
    </row>
    <row r="95" spans="1:13" x14ac:dyDescent="0.3">
      <c r="A95" s="32" t="s">
        <v>320</v>
      </c>
      <c r="B95" s="32" t="s">
        <v>2101</v>
      </c>
      <c r="C95" s="32" t="s">
        <v>1130</v>
      </c>
      <c r="D95" s="32" t="s">
        <v>134</v>
      </c>
      <c r="E95" s="56" t="s">
        <v>940</v>
      </c>
      <c r="F95" s="32" t="s">
        <v>2168</v>
      </c>
      <c r="G95" s="32" t="s">
        <v>2169</v>
      </c>
      <c r="H95" s="57" t="s">
        <v>2170</v>
      </c>
      <c r="I95" s="32" t="s">
        <v>428</v>
      </c>
      <c r="J95" s="34" t="s">
        <v>1130</v>
      </c>
      <c r="K95" s="9" t="s">
        <v>1114</v>
      </c>
      <c r="L95" t="s">
        <v>1759</v>
      </c>
      <c r="M95" s="105">
        <v>43831</v>
      </c>
    </row>
    <row r="96" spans="1:13" x14ac:dyDescent="0.3">
      <c r="A96" s="32" t="s">
        <v>320</v>
      </c>
      <c r="B96" s="32" t="s">
        <v>2101</v>
      </c>
      <c r="C96" s="32" t="s">
        <v>1130</v>
      </c>
      <c r="D96" s="32" t="s">
        <v>134</v>
      </c>
      <c r="E96" s="56" t="s">
        <v>940</v>
      </c>
      <c r="F96" s="32" t="s">
        <v>2171</v>
      </c>
      <c r="G96" s="32" t="s">
        <v>2172</v>
      </c>
      <c r="H96" s="57" t="s">
        <v>2173</v>
      </c>
      <c r="I96" s="32" t="s">
        <v>428</v>
      </c>
      <c r="J96" s="34" t="s">
        <v>1130</v>
      </c>
      <c r="K96" s="9" t="s">
        <v>1114</v>
      </c>
      <c r="L96" t="s">
        <v>1759</v>
      </c>
      <c r="M96" s="105">
        <v>43831</v>
      </c>
    </row>
    <row r="97" spans="1:13" x14ac:dyDescent="0.3">
      <c r="A97" s="32" t="s">
        <v>320</v>
      </c>
      <c r="B97" s="32" t="s">
        <v>2101</v>
      </c>
      <c r="C97" s="32" t="s">
        <v>1130</v>
      </c>
      <c r="D97" s="32" t="s">
        <v>134</v>
      </c>
      <c r="E97" s="56" t="s">
        <v>940</v>
      </c>
      <c r="F97" s="32" t="s">
        <v>2174</v>
      </c>
      <c r="G97" s="32" t="s">
        <v>2175</v>
      </c>
      <c r="H97" s="57" t="s">
        <v>2176</v>
      </c>
      <c r="I97" s="32" t="s">
        <v>428</v>
      </c>
      <c r="J97" s="34" t="s">
        <v>1130</v>
      </c>
      <c r="K97" s="9" t="s">
        <v>1114</v>
      </c>
      <c r="L97" t="s">
        <v>1759</v>
      </c>
      <c r="M97" s="105">
        <v>43831</v>
      </c>
    </row>
    <row r="98" spans="1:13" x14ac:dyDescent="0.3">
      <c r="A98" s="32" t="s">
        <v>320</v>
      </c>
      <c r="B98" s="32" t="s">
        <v>2101</v>
      </c>
      <c r="C98" s="32" t="s">
        <v>1130</v>
      </c>
      <c r="D98" s="32" t="s">
        <v>134</v>
      </c>
      <c r="E98" s="56" t="s">
        <v>940</v>
      </c>
      <c r="F98" s="32" t="s">
        <v>2177</v>
      </c>
      <c r="G98" s="32" t="s">
        <v>2178</v>
      </c>
      <c r="H98" s="57" t="s">
        <v>2179</v>
      </c>
      <c r="I98" s="32" t="s">
        <v>428</v>
      </c>
      <c r="J98" s="34" t="s">
        <v>1130</v>
      </c>
      <c r="K98" s="9" t="s">
        <v>1114</v>
      </c>
      <c r="L98" t="s">
        <v>1759</v>
      </c>
      <c r="M98" s="105">
        <v>43831</v>
      </c>
    </row>
    <row r="99" spans="1:13" x14ac:dyDescent="0.3">
      <c r="A99" s="32" t="s">
        <v>320</v>
      </c>
      <c r="B99" s="32" t="s">
        <v>2101</v>
      </c>
      <c r="C99" s="32" t="s">
        <v>1130</v>
      </c>
      <c r="D99" s="32" t="s">
        <v>134</v>
      </c>
      <c r="E99" s="56" t="s">
        <v>940</v>
      </c>
      <c r="F99" s="32" t="s">
        <v>2180</v>
      </c>
      <c r="G99" s="32" t="s">
        <v>2181</v>
      </c>
      <c r="H99" s="57" t="s">
        <v>2182</v>
      </c>
      <c r="I99" s="32" t="s">
        <v>428</v>
      </c>
      <c r="J99" s="34" t="s">
        <v>1130</v>
      </c>
      <c r="K99" s="9" t="s">
        <v>1114</v>
      </c>
      <c r="L99" t="s">
        <v>1759</v>
      </c>
      <c r="M99" s="105">
        <v>43831</v>
      </c>
    </row>
    <row r="100" spans="1:13" x14ac:dyDescent="0.3">
      <c r="A100" s="32" t="s">
        <v>320</v>
      </c>
      <c r="B100" s="32" t="s">
        <v>2101</v>
      </c>
      <c r="C100" s="32" t="s">
        <v>1130</v>
      </c>
      <c r="D100" s="32" t="s">
        <v>134</v>
      </c>
      <c r="E100" s="56" t="s">
        <v>940</v>
      </c>
      <c r="F100" s="32" t="s">
        <v>2183</v>
      </c>
      <c r="G100" s="32" t="s">
        <v>2184</v>
      </c>
      <c r="H100" s="57" t="s">
        <v>2185</v>
      </c>
      <c r="I100" s="32" t="s">
        <v>428</v>
      </c>
      <c r="J100" s="34" t="s">
        <v>1130</v>
      </c>
      <c r="K100" s="9" t="s">
        <v>1114</v>
      </c>
      <c r="L100" t="s">
        <v>1759</v>
      </c>
      <c r="M100" s="105">
        <v>43831</v>
      </c>
    </row>
    <row r="101" spans="1:13" x14ac:dyDescent="0.3">
      <c r="A101" s="32" t="s">
        <v>320</v>
      </c>
      <c r="B101" s="32" t="s">
        <v>2101</v>
      </c>
      <c r="C101" s="32" t="s">
        <v>1130</v>
      </c>
      <c r="D101" s="32" t="s">
        <v>134</v>
      </c>
      <c r="E101" s="56" t="s">
        <v>940</v>
      </c>
      <c r="F101" s="32" t="s">
        <v>2186</v>
      </c>
      <c r="G101" s="32" t="s">
        <v>2187</v>
      </c>
      <c r="H101" s="57" t="s">
        <v>2188</v>
      </c>
      <c r="I101" s="32" t="s">
        <v>428</v>
      </c>
      <c r="J101" s="34" t="s">
        <v>1130</v>
      </c>
      <c r="K101" s="9" t="s">
        <v>1114</v>
      </c>
      <c r="L101" t="s">
        <v>1759</v>
      </c>
      <c r="M101" s="105">
        <v>43831</v>
      </c>
    </row>
    <row r="102" spans="1:13" x14ac:dyDescent="0.3">
      <c r="A102" s="32" t="s">
        <v>320</v>
      </c>
      <c r="B102" s="32" t="s">
        <v>2101</v>
      </c>
      <c r="C102" s="32" t="s">
        <v>1130</v>
      </c>
      <c r="D102" s="32" t="s">
        <v>134</v>
      </c>
      <c r="E102" s="56" t="s">
        <v>940</v>
      </c>
      <c r="F102" s="32" t="s">
        <v>2189</v>
      </c>
      <c r="G102" s="32" t="s">
        <v>2190</v>
      </c>
      <c r="H102" s="57" t="s">
        <v>2191</v>
      </c>
      <c r="I102" s="32" t="s">
        <v>428</v>
      </c>
      <c r="J102" s="34" t="s">
        <v>1130</v>
      </c>
      <c r="K102" s="9" t="s">
        <v>1114</v>
      </c>
      <c r="L102" t="s">
        <v>1759</v>
      </c>
      <c r="M102" s="105">
        <v>43831</v>
      </c>
    </row>
    <row r="103" spans="1:13" x14ac:dyDescent="0.3">
      <c r="A103" s="32" t="s">
        <v>320</v>
      </c>
      <c r="B103" s="32" t="s">
        <v>2101</v>
      </c>
      <c r="C103" s="32" t="s">
        <v>1130</v>
      </c>
      <c r="D103" s="32" t="s">
        <v>134</v>
      </c>
      <c r="E103" s="56" t="s">
        <v>940</v>
      </c>
      <c r="F103" s="32" t="s">
        <v>2192</v>
      </c>
      <c r="G103" s="32" t="s">
        <v>2193</v>
      </c>
      <c r="H103" s="57" t="s">
        <v>2194</v>
      </c>
      <c r="I103" s="32" t="s">
        <v>414</v>
      </c>
      <c r="J103" s="34" t="s">
        <v>1130</v>
      </c>
      <c r="K103" s="9" t="s">
        <v>1114</v>
      </c>
      <c r="L103" t="s">
        <v>1759</v>
      </c>
      <c r="M103" s="105">
        <v>43831</v>
      </c>
    </row>
    <row r="104" spans="1:13" x14ac:dyDescent="0.3">
      <c r="A104" s="32" t="s">
        <v>320</v>
      </c>
      <c r="B104" s="32" t="s">
        <v>2101</v>
      </c>
      <c r="C104" s="32" t="s">
        <v>1130</v>
      </c>
      <c r="D104" s="32" t="s">
        <v>134</v>
      </c>
      <c r="E104" s="33" t="s">
        <v>940</v>
      </c>
      <c r="F104" s="32" t="s">
        <v>2195</v>
      </c>
      <c r="G104" s="32" t="s">
        <v>2196</v>
      </c>
      <c r="H104" s="32" t="s">
        <v>2197</v>
      </c>
      <c r="I104" s="32" t="s">
        <v>414</v>
      </c>
      <c r="J104" s="34" t="s">
        <v>1130</v>
      </c>
      <c r="K104" t="s">
        <v>1114</v>
      </c>
      <c r="L104" t="s">
        <v>1759</v>
      </c>
      <c r="M104" s="105">
        <v>43831</v>
      </c>
    </row>
    <row r="105" spans="1:13" x14ac:dyDescent="0.3">
      <c r="A105" s="32" t="s">
        <v>320</v>
      </c>
      <c r="B105" s="32" t="s">
        <v>2101</v>
      </c>
      <c r="C105" s="32" t="s">
        <v>1130</v>
      </c>
      <c r="D105" s="32" t="s">
        <v>134</v>
      </c>
      <c r="E105" s="33" t="s">
        <v>940</v>
      </c>
      <c r="F105" s="32" t="s">
        <v>2198</v>
      </c>
      <c r="G105" s="32" t="s">
        <v>2199</v>
      </c>
      <c r="H105" s="32" t="s">
        <v>2200</v>
      </c>
      <c r="I105" s="32" t="s">
        <v>414</v>
      </c>
      <c r="J105" s="34" t="s">
        <v>1130</v>
      </c>
      <c r="K105" t="s">
        <v>1114</v>
      </c>
      <c r="L105" t="s">
        <v>1759</v>
      </c>
      <c r="M105" s="105">
        <v>43831</v>
      </c>
    </row>
    <row r="106" spans="1:13" x14ac:dyDescent="0.3">
      <c r="A106" s="32" t="s">
        <v>320</v>
      </c>
      <c r="B106" s="32" t="s">
        <v>2101</v>
      </c>
      <c r="C106" s="32" t="s">
        <v>1130</v>
      </c>
      <c r="D106" s="32" t="s">
        <v>134</v>
      </c>
      <c r="E106" s="33" t="s">
        <v>940</v>
      </c>
      <c r="F106" s="32" t="s">
        <v>2201</v>
      </c>
      <c r="G106" s="32" t="s">
        <v>2202</v>
      </c>
      <c r="H106" s="32" t="s">
        <v>2203</v>
      </c>
      <c r="I106" s="32" t="s">
        <v>414</v>
      </c>
      <c r="J106" s="34" t="s">
        <v>1130</v>
      </c>
      <c r="K106" t="s">
        <v>1114</v>
      </c>
      <c r="L106" t="s">
        <v>1759</v>
      </c>
      <c r="M106" s="105">
        <v>43831</v>
      </c>
    </row>
    <row r="107" spans="1:13" x14ac:dyDescent="0.3">
      <c r="A107" s="32" t="s">
        <v>320</v>
      </c>
      <c r="B107" s="32" t="s">
        <v>2101</v>
      </c>
      <c r="C107" s="32" t="s">
        <v>1130</v>
      </c>
      <c r="D107" s="32" t="s">
        <v>134</v>
      </c>
      <c r="E107" s="33" t="s">
        <v>940</v>
      </c>
      <c r="F107" s="32" t="s">
        <v>2204</v>
      </c>
      <c r="G107" s="32" t="s">
        <v>2205</v>
      </c>
      <c r="H107" s="32" t="s">
        <v>2206</v>
      </c>
      <c r="I107" s="32" t="s">
        <v>414</v>
      </c>
      <c r="J107" s="34" t="s">
        <v>1130</v>
      </c>
      <c r="K107" t="s">
        <v>1114</v>
      </c>
      <c r="L107" t="s">
        <v>1759</v>
      </c>
      <c r="M107" s="105">
        <v>43831</v>
      </c>
    </row>
    <row r="108" spans="1:13" x14ac:dyDescent="0.3">
      <c r="A108" s="32" t="s">
        <v>320</v>
      </c>
      <c r="B108" s="32" t="s">
        <v>2101</v>
      </c>
      <c r="C108" s="32" t="s">
        <v>1130</v>
      </c>
      <c r="D108" s="32" t="s">
        <v>134</v>
      </c>
      <c r="E108" s="33" t="s">
        <v>940</v>
      </c>
      <c r="F108" s="32" t="s">
        <v>2207</v>
      </c>
      <c r="G108" s="32" t="s">
        <v>2208</v>
      </c>
      <c r="H108" s="32" t="s">
        <v>2209</v>
      </c>
      <c r="I108" s="32" t="s">
        <v>414</v>
      </c>
      <c r="J108" s="34" t="s">
        <v>1130</v>
      </c>
      <c r="K108" t="s">
        <v>1114</v>
      </c>
      <c r="L108" t="s">
        <v>1759</v>
      </c>
      <c r="M108" s="105">
        <v>43831</v>
      </c>
    </row>
    <row r="109" spans="1:13" x14ac:dyDescent="0.3">
      <c r="A109" s="32" t="s">
        <v>320</v>
      </c>
      <c r="B109" s="32" t="s">
        <v>2101</v>
      </c>
      <c r="C109" s="32" t="s">
        <v>1130</v>
      </c>
      <c r="D109" s="32" t="s">
        <v>134</v>
      </c>
      <c r="E109" s="33" t="s">
        <v>940</v>
      </c>
      <c r="F109" s="32" t="s">
        <v>2210</v>
      </c>
      <c r="G109" s="32" t="s">
        <v>2211</v>
      </c>
      <c r="H109" s="32" t="s">
        <v>2212</v>
      </c>
      <c r="I109" s="32" t="s">
        <v>414</v>
      </c>
      <c r="J109" s="34" t="s">
        <v>1130</v>
      </c>
      <c r="K109" t="s">
        <v>1114</v>
      </c>
      <c r="L109" t="s">
        <v>1759</v>
      </c>
      <c r="M109" s="105">
        <v>43831</v>
      </c>
    </row>
    <row r="110" spans="1:13" x14ac:dyDescent="0.3">
      <c r="A110" s="32" t="s">
        <v>320</v>
      </c>
      <c r="B110" s="32" t="s">
        <v>2101</v>
      </c>
      <c r="C110" s="32" t="s">
        <v>1130</v>
      </c>
      <c r="D110" s="32" t="s">
        <v>134</v>
      </c>
      <c r="E110" s="33" t="s">
        <v>940</v>
      </c>
      <c r="F110" s="32" t="s">
        <v>2213</v>
      </c>
      <c r="G110" s="32" t="s">
        <v>2214</v>
      </c>
      <c r="H110" s="32" t="s">
        <v>2215</v>
      </c>
      <c r="I110" s="32" t="s">
        <v>414</v>
      </c>
      <c r="J110" s="34" t="s">
        <v>1130</v>
      </c>
      <c r="K110" t="s">
        <v>1114</v>
      </c>
      <c r="L110" t="s">
        <v>1759</v>
      </c>
      <c r="M110" s="105">
        <v>43831</v>
      </c>
    </row>
    <row r="111" spans="1:13" x14ac:dyDescent="0.3">
      <c r="A111" s="32" t="s">
        <v>320</v>
      </c>
      <c r="B111" s="32" t="s">
        <v>2101</v>
      </c>
      <c r="C111" s="32" t="s">
        <v>1130</v>
      </c>
      <c r="D111" s="32" t="s">
        <v>134</v>
      </c>
      <c r="E111" s="33" t="s">
        <v>940</v>
      </c>
      <c r="F111" s="32" t="s">
        <v>2216</v>
      </c>
      <c r="G111" s="32" t="s">
        <v>2217</v>
      </c>
      <c r="H111" s="32" t="s">
        <v>2218</v>
      </c>
      <c r="I111" s="32" t="s">
        <v>407</v>
      </c>
      <c r="J111" s="34" t="s">
        <v>1130</v>
      </c>
      <c r="K111" t="s">
        <v>1114</v>
      </c>
      <c r="L111" t="s">
        <v>1759</v>
      </c>
      <c r="M111" s="105">
        <v>43831</v>
      </c>
    </row>
    <row r="112" spans="1:13" x14ac:dyDescent="0.3">
      <c r="A112" s="32" t="s">
        <v>320</v>
      </c>
      <c r="B112" s="32" t="s">
        <v>2101</v>
      </c>
      <c r="C112" s="32" t="s">
        <v>1130</v>
      </c>
      <c r="D112" s="32" t="s">
        <v>134</v>
      </c>
      <c r="E112" s="33" t="s">
        <v>940</v>
      </c>
      <c r="F112" s="32" t="s">
        <v>2219</v>
      </c>
      <c r="G112" s="32" t="s">
        <v>2220</v>
      </c>
      <c r="H112" s="32" t="s">
        <v>2221</v>
      </c>
      <c r="I112" s="32" t="s">
        <v>407</v>
      </c>
      <c r="J112" s="34" t="s">
        <v>1130</v>
      </c>
      <c r="K112" t="s">
        <v>1114</v>
      </c>
      <c r="L112" t="s">
        <v>1759</v>
      </c>
      <c r="M112" s="105">
        <v>43831</v>
      </c>
    </row>
    <row r="113" spans="1:13" x14ac:dyDescent="0.3">
      <c r="A113" s="32" t="s">
        <v>320</v>
      </c>
      <c r="B113" s="32" t="s">
        <v>2101</v>
      </c>
      <c r="C113" s="32" t="s">
        <v>1130</v>
      </c>
      <c r="D113" s="32" t="s">
        <v>134</v>
      </c>
      <c r="E113" s="33" t="s">
        <v>940</v>
      </c>
      <c r="F113" s="32" t="s">
        <v>2222</v>
      </c>
      <c r="G113" s="32" t="s">
        <v>2223</v>
      </c>
      <c r="H113" s="32" t="s">
        <v>2224</v>
      </c>
      <c r="I113" s="32" t="s">
        <v>414</v>
      </c>
      <c r="J113" s="34" t="s">
        <v>1130</v>
      </c>
      <c r="K113" t="s">
        <v>1114</v>
      </c>
      <c r="L113" t="s">
        <v>1759</v>
      </c>
      <c r="M113" s="105">
        <v>43831</v>
      </c>
    </row>
    <row r="114" spans="1:13" x14ac:dyDescent="0.3">
      <c r="A114" s="32" t="s">
        <v>320</v>
      </c>
      <c r="B114" s="32" t="s">
        <v>2101</v>
      </c>
      <c r="C114" s="32" t="s">
        <v>1130</v>
      </c>
      <c r="D114" s="32" t="s">
        <v>134</v>
      </c>
      <c r="E114" s="33" t="s">
        <v>940</v>
      </c>
      <c r="F114" s="32" t="s">
        <v>2225</v>
      </c>
      <c r="G114" s="32" t="s">
        <v>2226</v>
      </c>
      <c r="H114" s="32" t="s">
        <v>2227</v>
      </c>
      <c r="I114" s="32" t="s">
        <v>407</v>
      </c>
      <c r="J114" s="34" t="s">
        <v>1130</v>
      </c>
      <c r="K114" t="s">
        <v>1114</v>
      </c>
      <c r="L114" t="s">
        <v>1759</v>
      </c>
      <c r="M114" s="105">
        <v>43831</v>
      </c>
    </row>
    <row r="115" spans="1:13" x14ac:dyDescent="0.3">
      <c r="A115" s="32" t="s">
        <v>320</v>
      </c>
      <c r="B115" s="32" t="s">
        <v>2101</v>
      </c>
      <c r="C115" s="32" t="s">
        <v>1130</v>
      </c>
      <c r="D115" s="32" t="s">
        <v>134</v>
      </c>
      <c r="E115" s="33" t="s">
        <v>940</v>
      </c>
      <c r="F115" s="32" t="s">
        <v>2228</v>
      </c>
      <c r="G115" s="32" t="s">
        <v>2229</v>
      </c>
      <c r="H115" s="32" t="s">
        <v>2230</v>
      </c>
      <c r="I115" s="32" t="s">
        <v>407</v>
      </c>
      <c r="J115" s="34" t="s">
        <v>1130</v>
      </c>
      <c r="K115" t="s">
        <v>1114</v>
      </c>
      <c r="L115" t="s">
        <v>1759</v>
      </c>
      <c r="M115" s="105">
        <v>43831</v>
      </c>
    </row>
    <row r="116" spans="1:13" x14ac:dyDescent="0.3">
      <c r="A116" s="32" t="s">
        <v>320</v>
      </c>
      <c r="B116" s="32" t="s">
        <v>2101</v>
      </c>
      <c r="C116" s="32" t="s">
        <v>1130</v>
      </c>
      <c r="D116" s="32" t="s">
        <v>134</v>
      </c>
      <c r="E116" s="33" t="s">
        <v>940</v>
      </c>
      <c r="F116" s="32" t="s">
        <v>2231</v>
      </c>
      <c r="G116" s="32" t="s">
        <v>2232</v>
      </c>
      <c r="H116" s="32" t="s">
        <v>2233</v>
      </c>
      <c r="I116" s="32" t="s">
        <v>414</v>
      </c>
      <c r="J116" s="34" t="s">
        <v>1130</v>
      </c>
      <c r="K116" t="s">
        <v>1114</v>
      </c>
      <c r="L116" t="s">
        <v>1759</v>
      </c>
      <c r="M116" s="105">
        <v>43831</v>
      </c>
    </row>
    <row r="117" spans="1:13" x14ac:dyDescent="0.3">
      <c r="A117" s="32" t="s">
        <v>320</v>
      </c>
      <c r="B117" s="32" t="s">
        <v>2234</v>
      </c>
      <c r="C117" s="32" t="s">
        <v>1130</v>
      </c>
      <c r="D117" s="32" t="s">
        <v>134</v>
      </c>
      <c r="E117" s="33" t="s">
        <v>940</v>
      </c>
      <c r="F117" s="32" t="s">
        <v>2235</v>
      </c>
      <c r="G117" s="32" t="s">
        <v>2236</v>
      </c>
      <c r="H117" s="32" t="s">
        <v>2237</v>
      </c>
      <c r="I117" s="32" t="s">
        <v>2238</v>
      </c>
      <c r="J117" s="34" t="s">
        <v>1130</v>
      </c>
      <c r="K117" t="s">
        <v>1114</v>
      </c>
      <c r="L117" t="s">
        <v>1759</v>
      </c>
      <c r="M117" s="105">
        <v>43831</v>
      </c>
    </row>
    <row r="118" spans="1:13" x14ac:dyDescent="0.3">
      <c r="A118" s="32" t="s">
        <v>320</v>
      </c>
      <c r="B118" s="32" t="s">
        <v>2234</v>
      </c>
      <c r="C118" s="32" t="s">
        <v>1130</v>
      </c>
      <c r="D118" s="32" t="s">
        <v>134</v>
      </c>
      <c r="E118" s="33" t="s">
        <v>940</v>
      </c>
      <c r="F118" s="32" t="s">
        <v>2239</v>
      </c>
      <c r="G118" s="32" t="s">
        <v>2240</v>
      </c>
      <c r="H118" s="32" t="s">
        <v>2241</v>
      </c>
      <c r="I118" s="32" t="s">
        <v>2238</v>
      </c>
      <c r="J118" s="34" t="s">
        <v>1130</v>
      </c>
      <c r="K118" t="s">
        <v>1114</v>
      </c>
      <c r="L118" t="s">
        <v>1759</v>
      </c>
      <c r="M118" s="105">
        <v>43831</v>
      </c>
    </row>
    <row r="119" spans="1:13" x14ac:dyDescent="0.3">
      <c r="A119" s="32" t="s">
        <v>320</v>
      </c>
      <c r="B119" s="32" t="s">
        <v>2234</v>
      </c>
      <c r="C119" s="32" t="s">
        <v>1130</v>
      </c>
      <c r="D119" s="32" t="s">
        <v>134</v>
      </c>
      <c r="E119" s="33" t="s">
        <v>940</v>
      </c>
      <c r="F119" s="32" t="s">
        <v>2242</v>
      </c>
      <c r="G119" s="32" t="s">
        <v>2243</v>
      </c>
      <c r="H119" s="32" t="s">
        <v>2244</v>
      </c>
      <c r="I119" s="32" t="s">
        <v>2238</v>
      </c>
      <c r="J119" s="34" t="s">
        <v>1130</v>
      </c>
      <c r="K119" t="s">
        <v>1114</v>
      </c>
      <c r="L119" t="s">
        <v>1759</v>
      </c>
      <c r="M119" s="105">
        <v>43831</v>
      </c>
    </row>
    <row r="120" spans="1:13" x14ac:dyDescent="0.3">
      <c r="A120" s="32" t="s">
        <v>320</v>
      </c>
      <c r="B120" s="32" t="s">
        <v>2234</v>
      </c>
      <c r="C120" s="32" t="s">
        <v>1130</v>
      </c>
      <c r="D120" s="32" t="s">
        <v>134</v>
      </c>
      <c r="E120" s="33" t="s">
        <v>940</v>
      </c>
      <c r="F120" s="32" t="s">
        <v>2245</v>
      </c>
      <c r="G120" s="32" t="s">
        <v>2246</v>
      </c>
      <c r="H120" s="32" t="s">
        <v>2247</v>
      </c>
      <c r="I120" s="32" t="s">
        <v>2238</v>
      </c>
      <c r="J120" s="34" t="s">
        <v>1130</v>
      </c>
      <c r="K120" t="s">
        <v>1114</v>
      </c>
      <c r="L120" t="s">
        <v>1759</v>
      </c>
      <c r="M120" s="105">
        <v>43831</v>
      </c>
    </row>
    <row r="121" spans="1:13" x14ac:dyDescent="0.3">
      <c r="A121" s="32" t="s">
        <v>320</v>
      </c>
      <c r="B121" s="32" t="s">
        <v>880</v>
      </c>
      <c r="C121" s="32" t="s">
        <v>1130</v>
      </c>
      <c r="D121" s="32" t="s">
        <v>134</v>
      </c>
      <c r="E121" s="33" t="s">
        <v>940</v>
      </c>
      <c r="F121" s="32" t="s">
        <v>2248</v>
      </c>
      <c r="G121" s="32" t="s">
        <v>2249</v>
      </c>
      <c r="H121" s="32" t="s">
        <v>2250</v>
      </c>
      <c r="I121" s="32" t="s">
        <v>526</v>
      </c>
      <c r="J121" s="34" t="s">
        <v>1130</v>
      </c>
      <c r="K121" t="s">
        <v>1114</v>
      </c>
      <c r="L121" t="s">
        <v>1759</v>
      </c>
      <c r="M121" s="105">
        <v>43831</v>
      </c>
    </row>
    <row r="122" spans="1:13" x14ac:dyDescent="0.3">
      <c r="A122" s="32" t="s">
        <v>320</v>
      </c>
      <c r="B122" s="32" t="s">
        <v>880</v>
      </c>
      <c r="C122" s="32" t="s">
        <v>1130</v>
      </c>
      <c r="D122" s="32" t="s">
        <v>134</v>
      </c>
      <c r="E122" s="33" t="s">
        <v>940</v>
      </c>
      <c r="F122" s="32" t="s">
        <v>2251</v>
      </c>
      <c r="G122" s="32" t="s">
        <v>2252</v>
      </c>
      <c r="H122" s="32" t="s">
        <v>2253</v>
      </c>
      <c r="I122" s="32" t="s">
        <v>526</v>
      </c>
      <c r="J122" s="34" t="s">
        <v>1130</v>
      </c>
      <c r="K122" t="s">
        <v>1114</v>
      </c>
      <c r="L122" t="s">
        <v>1759</v>
      </c>
      <c r="M122" s="105">
        <v>43831</v>
      </c>
    </row>
    <row r="123" spans="1:13" x14ac:dyDescent="0.3">
      <c r="A123" s="32" t="s">
        <v>320</v>
      </c>
      <c r="B123" s="32" t="s">
        <v>880</v>
      </c>
      <c r="C123" s="32" t="s">
        <v>1130</v>
      </c>
      <c r="D123" s="32" t="s">
        <v>134</v>
      </c>
      <c r="E123" s="33" t="s">
        <v>940</v>
      </c>
      <c r="F123" s="32" t="s">
        <v>2254</v>
      </c>
      <c r="G123" s="32" t="s">
        <v>2255</v>
      </c>
      <c r="H123" s="32" t="s">
        <v>2256</v>
      </c>
      <c r="I123" s="32" t="s">
        <v>526</v>
      </c>
      <c r="J123" s="34" t="s">
        <v>1130</v>
      </c>
      <c r="K123" t="s">
        <v>1114</v>
      </c>
      <c r="L123" t="s">
        <v>1759</v>
      </c>
      <c r="M123" s="105">
        <v>43831</v>
      </c>
    </row>
    <row r="124" spans="1:13" x14ac:dyDescent="0.3">
      <c r="A124" s="32" t="s">
        <v>320</v>
      </c>
      <c r="B124" s="32" t="s">
        <v>880</v>
      </c>
      <c r="C124" s="32" t="s">
        <v>1130</v>
      </c>
      <c r="D124" s="32" t="s">
        <v>134</v>
      </c>
      <c r="E124" s="33" t="s">
        <v>940</v>
      </c>
      <c r="F124" s="32" t="s">
        <v>2257</v>
      </c>
      <c r="G124" s="32" t="s">
        <v>2258</v>
      </c>
      <c r="H124" s="32" t="s">
        <v>2259</v>
      </c>
      <c r="I124" s="32" t="s">
        <v>519</v>
      </c>
      <c r="J124" s="34" t="s">
        <v>1130</v>
      </c>
      <c r="K124" t="s">
        <v>1114</v>
      </c>
      <c r="L124" t="s">
        <v>1759</v>
      </c>
      <c r="M124" s="105">
        <v>43831</v>
      </c>
    </row>
    <row r="125" spans="1:13" x14ac:dyDescent="0.3">
      <c r="A125" s="32" t="s">
        <v>320</v>
      </c>
      <c r="B125" s="32" t="s">
        <v>880</v>
      </c>
      <c r="C125" s="32" t="s">
        <v>1130</v>
      </c>
      <c r="D125" s="32" t="s">
        <v>134</v>
      </c>
      <c r="E125" s="33" t="s">
        <v>940</v>
      </c>
      <c r="F125" s="32" t="s">
        <v>2260</v>
      </c>
      <c r="G125" s="32" t="s">
        <v>2261</v>
      </c>
      <c r="H125" s="32" t="s">
        <v>2262</v>
      </c>
      <c r="I125" s="32" t="s">
        <v>519</v>
      </c>
      <c r="J125" s="34" t="s">
        <v>1130</v>
      </c>
      <c r="K125" t="s">
        <v>1114</v>
      </c>
      <c r="L125" t="s">
        <v>1759</v>
      </c>
      <c r="M125" s="105">
        <v>43831</v>
      </c>
    </row>
    <row r="126" spans="1:13" x14ac:dyDescent="0.3">
      <c r="A126" s="32" t="s">
        <v>320</v>
      </c>
      <c r="B126" s="32" t="s">
        <v>880</v>
      </c>
      <c r="C126" s="32" t="s">
        <v>1130</v>
      </c>
      <c r="D126" s="32" t="s">
        <v>134</v>
      </c>
      <c r="E126" s="33" t="s">
        <v>940</v>
      </c>
      <c r="F126" s="32" t="s">
        <v>2263</v>
      </c>
      <c r="G126" s="32" t="s">
        <v>2264</v>
      </c>
      <c r="H126" s="32" t="s">
        <v>2265</v>
      </c>
      <c r="I126" s="32" t="s">
        <v>519</v>
      </c>
      <c r="J126" s="34" t="s">
        <v>1130</v>
      </c>
      <c r="K126" t="s">
        <v>1114</v>
      </c>
      <c r="L126" t="s">
        <v>1759</v>
      </c>
      <c r="M126" s="105">
        <v>43831</v>
      </c>
    </row>
    <row r="127" spans="1:13" x14ac:dyDescent="0.3">
      <c r="A127" s="32" t="s">
        <v>320</v>
      </c>
      <c r="B127" s="32" t="s">
        <v>880</v>
      </c>
      <c r="C127" s="32" t="s">
        <v>1130</v>
      </c>
      <c r="D127" s="32" t="s">
        <v>134</v>
      </c>
      <c r="E127" s="33" t="s">
        <v>940</v>
      </c>
      <c r="F127" s="32" t="s">
        <v>2266</v>
      </c>
      <c r="G127" s="32" t="s">
        <v>2267</v>
      </c>
      <c r="H127" s="32" t="s">
        <v>2268</v>
      </c>
      <c r="I127" s="32" t="s">
        <v>2269</v>
      </c>
      <c r="J127" s="34" t="s">
        <v>1130</v>
      </c>
      <c r="K127" t="s">
        <v>1114</v>
      </c>
      <c r="L127" t="s">
        <v>1759</v>
      </c>
      <c r="M127" s="105">
        <v>43831</v>
      </c>
    </row>
    <row r="128" spans="1:13" x14ac:dyDescent="0.3">
      <c r="A128" s="32" t="s">
        <v>320</v>
      </c>
      <c r="B128" s="32" t="s">
        <v>880</v>
      </c>
      <c r="C128" s="32" t="s">
        <v>1130</v>
      </c>
      <c r="D128" s="32" t="s">
        <v>134</v>
      </c>
      <c r="E128" s="33" t="s">
        <v>940</v>
      </c>
      <c r="F128" s="32" t="s">
        <v>2270</v>
      </c>
      <c r="G128" s="32" t="s">
        <v>2271</v>
      </c>
      <c r="H128" s="32" t="s">
        <v>2272</v>
      </c>
      <c r="I128" s="32" t="s">
        <v>2269</v>
      </c>
      <c r="J128" s="34" t="s">
        <v>1130</v>
      </c>
      <c r="K128" t="s">
        <v>1114</v>
      </c>
      <c r="L128" t="s">
        <v>1759</v>
      </c>
      <c r="M128" s="105">
        <v>43831</v>
      </c>
    </row>
    <row r="129" spans="1:13" x14ac:dyDescent="0.3">
      <c r="A129" s="32" t="s">
        <v>320</v>
      </c>
      <c r="B129" s="32" t="s">
        <v>880</v>
      </c>
      <c r="C129" s="32" t="s">
        <v>1130</v>
      </c>
      <c r="D129" s="32" t="s">
        <v>134</v>
      </c>
      <c r="E129" s="33" t="s">
        <v>940</v>
      </c>
      <c r="F129" s="32" t="s">
        <v>2273</v>
      </c>
      <c r="G129" s="32" t="s">
        <v>2274</v>
      </c>
      <c r="H129" s="32" t="s">
        <v>2275</v>
      </c>
      <c r="I129" s="32" t="s">
        <v>2269</v>
      </c>
      <c r="J129" s="34" t="s">
        <v>1130</v>
      </c>
      <c r="K129" t="s">
        <v>1114</v>
      </c>
      <c r="L129" t="s">
        <v>1759</v>
      </c>
      <c r="M129" s="105">
        <v>43831</v>
      </c>
    </row>
    <row r="130" spans="1:13" x14ac:dyDescent="0.3">
      <c r="A130" s="32" t="s">
        <v>320</v>
      </c>
      <c r="B130" s="32" t="s">
        <v>1880</v>
      </c>
      <c r="C130" s="32" t="s">
        <v>1130</v>
      </c>
      <c r="D130" s="32" t="s">
        <v>133</v>
      </c>
      <c r="E130" s="33" t="s">
        <v>160</v>
      </c>
      <c r="F130" s="32" t="s">
        <v>2276</v>
      </c>
      <c r="G130" s="32" t="s">
        <v>2277</v>
      </c>
      <c r="H130" s="32" t="s">
        <v>2278</v>
      </c>
      <c r="I130" s="32" t="s">
        <v>533</v>
      </c>
      <c r="J130" s="34" t="s">
        <v>1130</v>
      </c>
      <c r="K130" t="s">
        <v>1114</v>
      </c>
      <c r="L130" t="s">
        <v>1759</v>
      </c>
      <c r="M130" s="105">
        <v>43831</v>
      </c>
    </row>
    <row r="131" spans="1:13" x14ac:dyDescent="0.3">
      <c r="A131" s="32" t="s">
        <v>320</v>
      </c>
      <c r="B131" s="32" t="s">
        <v>1880</v>
      </c>
      <c r="C131" s="32" t="s">
        <v>1130</v>
      </c>
      <c r="D131" s="32" t="s">
        <v>133</v>
      </c>
      <c r="E131" s="33" t="s">
        <v>160</v>
      </c>
      <c r="F131" s="32" t="s">
        <v>2279</v>
      </c>
      <c r="G131" s="32" t="s">
        <v>2280</v>
      </c>
      <c r="H131" s="32" t="s">
        <v>2281</v>
      </c>
      <c r="I131" s="32" t="s">
        <v>533</v>
      </c>
      <c r="J131" s="34" t="s">
        <v>1130</v>
      </c>
      <c r="K131" t="s">
        <v>1114</v>
      </c>
      <c r="L131" t="s">
        <v>1759</v>
      </c>
      <c r="M131" s="105">
        <v>43831</v>
      </c>
    </row>
    <row r="132" spans="1:13" x14ac:dyDescent="0.3">
      <c r="A132" s="32" t="s">
        <v>320</v>
      </c>
      <c r="B132" s="32" t="s">
        <v>1899</v>
      </c>
      <c r="C132" s="32" t="s">
        <v>1130</v>
      </c>
      <c r="D132" s="32" t="s">
        <v>133</v>
      </c>
      <c r="E132" s="33" t="s">
        <v>160</v>
      </c>
      <c r="F132" s="32" t="s">
        <v>2282</v>
      </c>
      <c r="G132" s="32" t="s">
        <v>2283</v>
      </c>
      <c r="H132" s="32" t="s">
        <v>2284</v>
      </c>
      <c r="I132" s="32" t="s">
        <v>526</v>
      </c>
      <c r="J132" s="34" t="s">
        <v>1130</v>
      </c>
      <c r="K132" t="s">
        <v>1114</v>
      </c>
      <c r="L132" t="s">
        <v>1759</v>
      </c>
      <c r="M132" s="105">
        <v>43831</v>
      </c>
    </row>
    <row r="133" spans="1:13" x14ac:dyDescent="0.3">
      <c r="A133" s="32" t="s">
        <v>320</v>
      </c>
      <c r="B133" s="32" t="s">
        <v>1899</v>
      </c>
      <c r="C133" s="32" t="s">
        <v>1130</v>
      </c>
      <c r="D133" s="32" t="s">
        <v>133</v>
      </c>
      <c r="E133" s="33" t="s">
        <v>160</v>
      </c>
      <c r="F133" s="32" t="s">
        <v>2285</v>
      </c>
      <c r="G133" s="32" t="s">
        <v>2286</v>
      </c>
      <c r="H133" s="32" t="s">
        <v>2287</v>
      </c>
      <c r="I133" s="32" t="s">
        <v>526</v>
      </c>
      <c r="J133" s="34" t="s">
        <v>1130</v>
      </c>
      <c r="K133" t="s">
        <v>1114</v>
      </c>
      <c r="L133" t="s">
        <v>1759</v>
      </c>
      <c r="M133" s="105">
        <v>43831</v>
      </c>
    </row>
    <row r="134" spans="1:13" x14ac:dyDescent="0.3">
      <c r="A134" s="32" t="s">
        <v>320</v>
      </c>
      <c r="B134" s="32" t="s">
        <v>1927</v>
      </c>
      <c r="C134" s="32" t="s">
        <v>1130</v>
      </c>
      <c r="D134" s="32" t="s">
        <v>133</v>
      </c>
      <c r="E134" s="33" t="s">
        <v>160</v>
      </c>
      <c r="F134" s="32" t="s">
        <v>2288</v>
      </c>
      <c r="G134" s="32" t="s">
        <v>2289</v>
      </c>
      <c r="H134" s="32" t="s">
        <v>2290</v>
      </c>
      <c r="I134" s="32" t="s">
        <v>519</v>
      </c>
      <c r="J134" s="34" t="s">
        <v>1130</v>
      </c>
      <c r="K134" t="s">
        <v>1114</v>
      </c>
      <c r="L134" t="s">
        <v>1759</v>
      </c>
      <c r="M134" s="105">
        <v>43831</v>
      </c>
    </row>
    <row r="135" spans="1:13" x14ac:dyDescent="0.3">
      <c r="A135" s="32" t="s">
        <v>320</v>
      </c>
      <c r="B135" s="32" t="s">
        <v>1927</v>
      </c>
      <c r="C135" s="32" t="s">
        <v>1130</v>
      </c>
      <c r="D135" s="32" t="s">
        <v>133</v>
      </c>
      <c r="E135" s="33" t="s">
        <v>160</v>
      </c>
      <c r="F135" s="32" t="s">
        <v>2291</v>
      </c>
      <c r="G135" s="32" t="s">
        <v>2292</v>
      </c>
      <c r="H135" s="32" t="s">
        <v>2293</v>
      </c>
      <c r="I135" s="32" t="s">
        <v>519</v>
      </c>
      <c r="J135" s="34" t="s">
        <v>1130</v>
      </c>
      <c r="K135" t="s">
        <v>1114</v>
      </c>
      <c r="L135" t="s">
        <v>1759</v>
      </c>
      <c r="M135" s="105">
        <v>43831</v>
      </c>
    </row>
    <row r="136" spans="1:13" x14ac:dyDescent="0.3">
      <c r="A136" s="32" t="s">
        <v>320</v>
      </c>
      <c r="B136" s="32" t="s">
        <v>1927</v>
      </c>
      <c r="C136" s="32" t="s">
        <v>1130</v>
      </c>
      <c r="D136" s="32" t="s">
        <v>133</v>
      </c>
      <c r="E136" s="33" t="s">
        <v>160</v>
      </c>
      <c r="F136" s="32" t="s">
        <v>2294</v>
      </c>
      <c r="G136" s="32" t="s">
        <v>2295</v>
      </c>
      <c r="H136" s="32" t="s">
        <v>2296</v>
      </c>
      <c r="I136" s="32" t="s">
        <v>519</v>
      </c>
      <c r="J136" s="34" t="s">
        <v>1130</v>
      </c>
      <c r="K136" t="s">
        <v>1114</v>
      </c>
      <c r="L136" t="s">
        <v>1759</v>
      </c>
      <c r="M136" s="105">
        <v>43831</v>
      </c>
    </row>
    <row r="137" spans="1:13" x14ac:dyDescent="0.3">
      <c r="A137" s="32" t="s">
        <v>320</v>
      </c>
      <c r="B137" s="32" t="s">
        <v>1643</v>
      </c>
      <c r="C137" s="32" t="s">
        <v>1130</v>
      </c>
      <c r="D137" s="32" t="s">
        <v>133</v>
      </c>
      <c r="E137" s="33" t="s">
        <v>160</v>
      </c>
      <c r="F137" s="32" t="s">
        <v>2297</v>
      </c>
      <c r="G137" s="32" t="s">
        <v>2298</v>
      </c>
      <c r="H137" s="32" t="s">
        <v>2299</v>
      </c>
      <c r="I137" s="32" t="s">
        <v>512</v>
      </c>
      <c r="J137" s="34" t="s">
        <v>1130</v>
      </c>
      <c r="K137" t="s">
        <v>1114</v>
      </c>
      <c r="L137" t="s">
        <v>1759</v>
      </c>
      <c r="M137" s="105">
        <v>43831</v>
      </c>
    </row>
    <row r="138" spans="1:13" x14ac:dyDescent="0.3">
      <c r="A138" s="32" t="s">
        <v>320</v>
      </c>
      <c r="B138" s="32" t="s">
        <v>1643</v>
      </c>
      <c r="C138" s="32" t="s">
        <v>1130</v>
      </c>
      <c r="D138" s="32" t="s">
        <v>133</v>
      </c>
      <c r="E138" s="33" t="s">
        <v>160</v>
      </c>
      <c r="F138" s="32" t="s">
        <v>2300</v>
      </c>
      <c r="G138" s="32" t="s">
        <v>2301</v>
      </c>
      <c r="H138" s="32" t="s">
        <v>2302</v>
      </c>
      <c r="I138" s="32" t="s">
        <v>512</v>
      </c>
      <c r="J138" s="34" t="s">
        <v>1130</v>
      </c>
      <c r="K138" t="s">
        <v>1114</v>
      </c>
      <c r="L138" t="s">
        <v>1759</v>
      </c>
      <c r="M138" s="105">
        <v>43831</v>
      </c>
    </row>
    <row r="139" spans="1:13" x14ac:dyDescent="0.3">
      <c r="A139" s="32" t="s">
        <v>320</v>
      </c>
      <c r="B139" s="32" t="s">
        <v>1642</v>
      </c>
      <c r="C139" s="32" t="s">
        <v>1130</v>
      </c>
      <c r="D139" s="32" t="s">
        <v>133</v>
      </c>
      <c r="E139" s="33" t="s">
        <v>160</v>
      </c>
      <c r="F139" s="32" t="s">
        <v>2303</v>
      </c>
      <c r="G139" s="32" t="s">
        <v>2304</v>
      </c>
      <c r="H139" s="32" t="s">
        <v>2305</v>
      </c>
      <c r="I139" s="32" t="s">
        <v>2004</v>
      </c>
      <c r="J139" s="34" t="s">
        <v>1130</v>
      </c>
      <c r="K139" t="s">
        <v>1114</v>
      </c>
      <c r="L139" t="s">
        <v>1759</v>
      </c>
      <c r="M139" s="105">
        <v>43831</v>
      </c>
    </row>
    <row r="140" spans="1:13" x14ac:dyDescent="0.3">
      <c r="A140" s="32" t="s">
        <v>320</v>
      </c>
      <c r="B140" s="32" t="s">
        <v>1642</v>
      </c>
      <c r="C140" s="32" t="s">
        <v>1130</v>
      </c>
      <c r="D140" s="32" t="s">
        <v>133</v>
      </c>
      <c r="E140" s="33" t="s">
        <v>160</v>
      </c>
      <c r="F140" s="32" t="s">
        <v>2306</v>
      </c>
      <c r="G140" s="32" t="s">
        <v>2307</v>
      </c>
      <c r="H140" s="32" t="s">
        <v>2308</v>
      </c>
      <c r="I140" s="32" t="s">
        <v>2004</v>
      </c>
      <c r="J140" s="34" t="s">
        <v>1130</v>
      </c>
      <c r="K140" t="s">
        <v>1114</v>
      </c>
      <c r="L140" t="s">
        <v>1759</v>
      </c>
      <c r="M140" s="105">
        <v>43831</v>
      </c>
    </row>
    <row r="141" spans="1:13" x14ac:dyDescent="0.3">
      <c r="A141" s="32" t="s">
        <v>320</v>
      </c>
      <c r="B141" s="32" t="s">
        <v>2056</v>
      </c>
      <c r="C141" s="32" t="s">
        <v>1130</v>
      </c>
      <c r="D141" s="32" t="s">
        <v>133</v>
      </c>
      <c r="E141" s="33" t="s">
        <v>160</v>
      </c>
      <c r="F141" s="32" t="s">
        <v>2309</v>
      </c>
      <c r="G141" s="32" t="s">
        <v>2310</v>
      </c>
      <c r="H141" s="32" t="s">
        <v>2311</v>
      </c>
      <c r="I141" s="32" t="s">
        <v>2073</v>
      </c>
      <c r="J141" s="34" t="s">
        <v>1130</v>
      </c>
      <c r="K141" t="s">
        <v>1114</v>
      </c>
      <c r="L141" t="s">
        <v>1759</v>
      </c>
      <c r="M141" s="105">
        <v>43831</v>
      </c>
    </row>
    <row r="142" spans="1:13" x14ac:dyDescent="0.3">
      <c r="A142" s="32" t="s">
        <v>320</v>
      </c>
      <c r="B142" s="32" t="s">
        <v>2056</v>
      </c>
      <c r="C142" s="32" t="s">
        <v>1130</v>
      </c>
      <c r="D142" s="32" t="s">
        <v>133</v>
      </c>
      <c r="E142" s="33" t="s">
        <v>160</v>
      </c>
      <c r="F142" s="32" t="s">
        <v>2312</v>
      </c>
      <c r="G142" s="32" t="s">
        <v>2313</v>
      </c>
      <c r="H142" s="32" t="s">
        <v>2314</v>
      </c>
      <c r="I142" s="32" t="s">
        <v>2080</v>
      </c>
      <c r="J142" s="34" t="s">
        <v>1130</v>
      </c>
      <c r="K142" t="s">
        <v>1114</v>
      </c>
      <c r="L142" t="s">
        <v>1759</v>
      </c>
      <c r="M142" s="105">
        <v>43831</v>
      </c>
    </row>
    <row r="143" spans="1:13" x14ac:dyDescent="0.3">
      <c r="A143" s="32" t="s">
        <v>320</v>
      </c>
      <c r="B143" s="32" t="s">
        <v>2056</v>
      </c>
      <c r="C143" s="32" t="s">
        <v>1130</v>
      </c>
      <c r="D143" s="32" t="s">
        <v>133</v>
      </c>
      <c r="E143" s="33" t="s">
        <v>160</v>
      </c>
      <c r="F143" s="32" t="s">
        <v>2315</v>
      </c>
      <c r="G143" s="32" t="s">
        <v>2316</v>
      </c>
      <c r="H143" s="32" t="s">
        <v>2317</v>
      </c>
      <c r="I143" s="32" t="s">
        <v>2087</v>
      </c>
      <c r="J143" s="34" t="s">
        <v>1130</v>
      </c>
      <c r="K143" t="s">
        <v>1114</v>
      </c>
      <c r="L143" t="s">
        <v>1759</v>
      </c>
      <c r="M143" s="105">
        <v>43831</v>
      </c>
    </row>
    <row r="144" spans="1:13" x14ac:dyDescent="0.3">
      <c r="A144" s="32" t="s">
        <v>320</v>
      </c>
      <c r="B144" s="32" t="s">
        <v>2056</v>
      </c>
      <c r="C144" s="32" t="s">
        <v>1130</v>
      </c>
      <c r="D144" s="32" t="s">
        <v>133</v>
      </c>
      <c r="E144" s="33" t="s">
        <v>160</v>
      </c>
      <c r="F144" s="32" t="s">
        <v>2318</v>
      </c>
      <c r="G144" s="32" t="s">
        <v>2319</v>
      </c>
      <c r="H144" s="32" t="s">
        <v>2320</v>
      </c>
      <c r="I144" s="32" t="s">
        <v>2094</v>
      </c>
      <c r="J144" s="34" t="s">
        <v>1130</v>
      </c>
      <c r="K144" t="s">
        <v>1114</v>
      </c>
      <c r="L144" t="s">
        <v>1759</v>
      </c>
      <c r="M144" s="105">
        <v>43831</v>
      </c>
    </row>
    <row r="145" spans="1:13" x14ac:dyDescent="0.3">
      <c r="A145" s="32" t="s">
        <v>320</v>
      </c>
      <c r="B145" s="32" t="s">
        <v>2056</v>
      </c>
      <c r="C145" s="32" t="s">
        <v>1130</v>
      </c>
      <c r="D145" s="32" t="s">
        <v>133</v>
      </c>
      <c r="E145" s="33" t="s">
        <v>160</v>
      </c>
      <c r="F145" s="32" t="s">
        <v>2321</v>
      </c>
      <c r="G145" s="32" t="s">
        <v>2322</v>
      </c>
      <c r="H145" s="32" t="s">
        <v>2323</v>
      </c>
      <c r="I145" s="32" t="s">
        <v>2324</v>
      </c>
      <c r="J145" s="34" t="s">
        <v>1130</v>
      </c>
      <c r="K145" t="s">
        <v>1114</v>
      </c>
      <c r="L145" t="s">
        <v>1759</v>
      </c>
      <c r="M145" s="105">
        <v>43831</v>
      </c>
    </row>
    <row r="146" spans="1:13" x14ac:dyDescent="0.3">
      <c r="A146" s="32" t="s">
        <v>320</v>
      </c>
      <c r="B146" s="32" t="s">
        <v>2056</v>
      </c>
      <c r="C146" s="32" t="s">
        <v>1130</v>
      </c>
      <c r="D146" s="32" t="s">
        <v>133</v>
      </c>
      <c r="E146" s="33" t="s">
        <v>160</v>
      </c>
      <c r="F146" s="32" t="s">
        <v>2325</v>
      </c>
      <c r="G146" s="32" t="s">
        <v>2326</v>
      </c>
      <c r="H146" s="32" t="s">
        <v>2327</v>
      </c>
      <c r="I146" s="32" t="s">
        <v>2324</v>
      </c>
      <c r="J146" s="34" t="s">
        <v>1130</v>
      </c>
      <c r="K146" t="s">
        <v>1114</v>
      </c>
      <c r="L146" t="s">
        <v>1759</v>
      </c>
      <c r="M146" s="105">
        <v>43831</v>
      </c>
    </row>
    <row r="147" spans="1:13" x14ac:dyDescent="0.3">
      <c r="A147" s="32" t="s">
        <v>320</v>
      </c>
      <c r="B147" s="32" t="s">
        <v>2101</v>
      </c>
      <c r="C147" s="32" t="s">
        <v>1130</v>
      </c>
      <c r="D147" s="32" t="s">
        <v>133</v>
      </c>
      <c r="E147" s="33" t="s">
        <v>160</v>
      </c>
      <c r="F147" s="32" t="s">
        <v>2328</v>
      </c>
      <c r="G147" s="32" t="s">
        <v>2329</v>
      </c>
      <c r="H147" s="32" t="s">
        <v>2330</v>
      </c>
      <c r="I147" s="32" t="s">
        <v>428</v>
      </c>
      <c r="J147" s="34" t="s">
        <v>1130</v>
      </c>
      <c r="K147" t="s">
        <v>1114</v>
      </c>
      <c r="L147" t="s">
        <v>1759</v>
      </c>
      <c r="M147" s="105">
        <v>43831</v>
      </c>
    </row>
    <row r="148" spans="1:13" x14ac:dyDescent="0.3">
      <c r="A148" s="32" t="s">
        <v>320</v>
      </c>
      <c r="B148" s="32" t="s">
        <v>2101</v>
      </c>
      <c r="C148" s="32" t="s">
        <v>1130</v>
      </c>
      <c r="D148" s="32" t="s">
        <v>133</v>
      </c>
      <c r="E148" s="33" t="s">
        <v>160</v>
      </c>
      <c r="F148" s="32" t="s">
        <v>2331</v>
      </c>
      <c r="G148" s="32" t="s">
        <v>2332</v>
      </c>
      <c r="H148" s="32" t="s">
        <v>2333</v>
      </c>
      <c r="I148" s="32" t="s">
        <v>428</v>
      </c>
      <c r="J148" s="34" t="s">
        <v>1130</v>
      </c>
      <c r="K148" t="s">
        <v>1114</v>
      </c>
      <c r="L148" t="s">
        <v>1759</v>
      </c>
      <c r="M148" s="105">
        <v>43831</v>
      </c>
    </row>
    <row r="149" spans="1:13" x14ac:dyDescent="0.3">
      <c r="A149" s="32" t="s">
        <v>320</v>
      </c>
      <c r="B149" s="32" t="s">
        <v>2101</v>
      </c>
      <c r="C149" s="32" t="s">
        <v>1130</v>
      </c>
      <c r="D149" s="32" t="s">
        <v>133</v>
      </c>
      <c r="E149" s="33" t="s">
        <v>160</v>
      </c>
      <c r="F149" s="32" t="s">
        <v>2334</v>
      </c>
      <c r="G149" s="32" t="s">
        <v>2335</v>
      </c>
      <c r="H149" s="32" t="s">
        <v>2336</v>
      </c>
      <c r="I149" s="32" t="s">
        <v>428</v>
      </c>
      <c r="J149" s="34" t="s">
        <v>1130</v>
      </c>
      <c r="K149" t="s">
        <v>1114</v>
      </c>
      <c r="L149" t="s">
        <v>1759</v>
      </c>
      <c r="M149" s="105">
        <v>43831</v>
      </c>
    </row>
    <row r="150" spans="1:13" x14ac:dyDescent="0.3">
      <c r="A150" s="32" t="s">
        <v>320</v>
      </c>
      <c r="B150" s="32" t="s">
        <v>2101</v>
      </c>
      <c r="C150" s="32" t="s">
        <v>1130</v>
      </c>
      <c r="D150" s="32" t="s">
        <v>133</v>
      </c>
      <c r="E150" s="33" t="s">
        <v>160</v>
      </c>
      <c r="F150" s="32" t="s">
        <v>2337</v>
      </c>
      <c r="G150" s="32" t="s">
        <v>2338</v>
      </c>
      <c r="H150" s="32" t="s">
        <v>2339</v>
      </c>
      <c r="I150" s="32" t="s">
        <v>428</v>
      </c>
      <c r="J150" s="34" t="s">
        <v>1130</v>
      </c>
      <c r="K150" t="s">
        <v>1114</v>
      </c>
      <c r="L150" t="s">
        <v>1759</v>
      </c>
      <c r="M150" s="105">
        <v>43831</v>
      </c>
    </row>
    <row r="151" spans="1:13" x14ac:dyDescent="0.3">
      <c r="A151" s="32" t="s">
        <v>320</v>
      </c>
      <c r="B151" s="32" t="s">
        <v>2101</v>
      </c>
      <c r="C151" s="32" t="s">
        <v>1130</v>
      </c>
      <c r="D151" s="32" t="s">
        <v>133</v>
      </c>
      <c r="E151" s="33" t="s">
        <v>160</v>
      </c>
      <c r="F151" s="32" t="s">
        <v>2340</v>
      </c>
      <c r="G151" s="32" t="s">
        <v>2341</v>
      </c>
      <c r="H151" s="32" t="s">
        <v>2342</v>
      </c>
      <c r="I151" s="32" t="s">
        <v>428</v>
      </c>
      <c r="J151" s="34" t="s">
        <v>1130</v>
      </c>
      <c r="K151" t="s">
        <v>1114</v>
      </c>
      <c r="L151" t="s">
        <v>1759</v>
      </c>
      <c r="M151" s="105">
        <v>43831</v>
      </c>
    </row>
    <row r="152" spans="1:13" x14ac:dyDescent="0.3">
      <c r="A152" s="32" t="s">
        <v>320</v>
      </c>
      <c r="B152" s="32" t="s">
        <v>2101</v>
      </c>
      <c r="C152" s="32" t="s">
        <v>1130</v>
      </c>
      <c r="D152" s="32" t="s">
        <v>133</v>
      </c>
      <c r="E152" s="33" t="s">
        <v>160</v>
      </c>
      <c r="F152" s="32" t="s">
        <v>2343</v>
      </c>
      <c r="G152" s="32" t="s">
        <v>2344</v>
      </c>
      <c r="H152" s="32" t="s">
        <v>2345</v>
      </c>
      <c r="I152" s="32" t="s">
        <v>414</v>
      </c>
      <c r="J152" s="34" t="s">
        <v>1130</v>
      </c>
      <c r="K152" t="s">
        <v>1114</v>
      </c>
      <c r="L152" t="s">
        <v>1759</v>
      </c>
      <c r="M152" s="105">
        <v>43831</v>
      </c>
    </row>
    <row r="153" spans="1:13" x14ac:dyDescent="0.3">
      <c r="A153" s="32" t="s">
        <v>320</v>
      </c>
      <c r="B153" s="32" t="s">
        <v>2101</v>
      </c>
      <c r="C153" s="32" t="s">
        <v>1130</v>
      </c>
      <c r="D153" s="32" t="s">
        <v>133</v>
      </c>
      <c r="E153" s="33" t="s">
        <v>160</v>
      </c>
      <c r="F153" s="32" t="s">
        <v>2346</v>
      </c>
      <c r="G153" s="32" t="s">
        <v>2347</v>
      </c>
      <c r="H153" s="32" t="s">
        <v>2348</v>
      </c>
      <c r="I153" s="32" t="s">
        <v>414</v>
      </c>
      <c r="J153" s="34" t="s">
        <v>1130</v>
      </c>
      <c r="K153" t="s">
        <v>1114</v>
      </c>
      <c r="L153" t="s">
        <v>1759</v>
      </c>
      <c r="M153" s="105">
        <v>43831</v>
      </c>
    </row>
    <row r="154" spans="1:13" x14ac:dyDescent="0.3">
      <c r="A154" s="32" t="s">
        <v>320</v>
      </c>
      <c r="B154" s="32" t="s">
        <v>2101</v>
      </c>
      <c r="C154" s="32" t="s">
        <v>1130</v>
      </c>
      <c r="D154" s="32" t="s">
        <v>133</v>
      </c>
      <c r="E154" s="33" t="s">
        <v>160</v>
      </c>
      <c r="F154" s="32" t="s">
        <v>2349</v>
      </c>
      <c r="G154" s="32" t="s">
        <v>2350</v>
      </c>
      <c r="H154" s="32" t="s">
        <v>2351</v>
      </c>
      <c r="I154" s="32" t="s">
        <v>414</v>
      </c>
      <c r="J154" s="34" t="s">
        <v>1130</v>
      </c>
      <c r="K154" t="s">
        <v>1114</v>
      </c>
      <c r="L154" t="s">
        <v>1759</v>
      </c>
      <c r="M154" s="105">
        <v>43831</v>
      </c>
    </row>
    <row r="155" spans="1:13" x14ac:dyDescent="0.3">
      <c r="A155" s="32" t="s">
        <v>320</v>
      </c>
      <c r="B155" s="32" t="s">
        <v>2101</v>
      </c>
      <c r="C155" s="32" t="s">
        <v>1130</v>
      </c>
      <c r="D155" s="32" t="s">
        <v>133</v>
      </c>
      <c r="E155" s="33" t="s">
        <v>160</v>
      </c>
      <c r="F155" s="32" t="s">
        <v>2352</v>
      </c>
      <c r="G155" s="32" t="s">
        <v>2353</v>
      </c>
      <c r="H155" s="32" t="s">
        <v>2354</v>
      </c>
      <c r="I155" s="32" t="s">
        <v>407</v>
      </c>
      <c r="J155" s="34" t="s">
        <v>1130</v>
      </c>
      <c r="K155" t="s">
        <v>1114</v>
      </c>
      <c r="L155" t="s">
        <v>1759</v>
      </c>
      <c r="M155" s="105">
        <v>43831</v>
      </c>
    </row>
    <row r="156" spans="1:13" x14ac:dyDescent="0.3">
      <c r="A156" s="32" t="s">
        <v>320</v>
      </c>
      <c r="B156" s="32" t="s">
        <v>2101</v>
      </c>
      <c r="C156" s="32" t="s">
        <v>1130</v>
      </c>
      <c r="D156" s="32" t="s">
        <v>133</v>
      </c>
      <c r="E156" s="33" t="s">
        <v>160</v>
      </c>
      <c r="F156" s="32" t="s">
        <v>2355</v>
      </c>
      <c r="G156" s="32" t="s">
        <v>2356</v>
      </c>
      <c r="H156" s="32" t="s">
        <v>2357</v>
      </c>
      <c r="I156" s="32" t="s">
        <v>407</v>
      </c>
      <c r="J156" s="34" t="s">
        <v>1130</v>
      </c>
      <c r="K156" t="s">
        <v>1114</v>
      </c>
      <c r="L156" t="s">
        <v>1759</v>
      </c>
      <c r="M156" s="105">
        <v>43831</v>
      </c>
    </row>
    <row r="157" spans="1:13" x14ac:dyDescent="0.3">
      <c r="A157" s="32" t="s">
        <v>320</v>
      </c>
      <c r="B157" s="32" t="s">
        <v>2234</v>
      </c>
      <c r="C157" s="32" t="s">
        <v>1130</v>
      </c>
      <c r="D157" s="32" t="s">
        <v>133</v>
      </c>
      <c r="E157" s="33" t="s">
        <v>160</v>
      </c>
      <c r="F157" s="32" t="s">
        <v>2358</v>
      </c>
      <c r="G157" s="32" t="s">
        <v>2359</v>
      </c>
      <c r="H157" s="32" t="s">
        <v>2360</v>
      </c>
      <c r="I157" s="32" t="s">
        <v>541</v>
      </c>
      <c r="J157" s="34" t="s">
        <v>1130</v>
      </c>
      <c r="K157" t="s">
        <v>1114</v>
      </c>
      <c r="L157" t="s">
        <v>1759</v>
      </c>
      <c r="M157" s="105">
        <v>43831</v>
      </c>
    </row>
    <row r="158" spans="1:13" x14ac:dyDescent="0.3">
      <c r="A158" s="32" t="s">
        <v>320</v>
      </c>
      <c r="B158" s="32" t="s">
        <v>2234</v>
      </c>
      <c r="C158" s="32" t="s">
        <v>1130</v>
      </c>
      <c r="D158" s="32" t="s">
        <v>133</v>
      </c>
      <c r="E158" s="33" t="s">
        <v>160</v>
      </c>
      <c r="F158" s="32" t="s">
        <v>2361</v>
      </c>
      <c r="G158" s="32" t="s">
        <v>2362</v>
      </c>
      <c r="H158" s="32" t="s">
        <v>2363</v>
      </c>
      <c r="I158" s="32" t="s">
        <v>541</v>
      </c>
      <c r="J158" s="34" t="s">
        <v>1130</v>
      </c>
      <c r="K158" t="s">
        <v>1114</v>
      </c>
      <c r="L158" t="s">
        <v>1759</v>
      </c>
      <c r="M158" s="105">
        <v>43831</v>
      </c>
    </row>
    <row r="159" spans="1:13" x14ac:dyDescent="0.3">
      <c r="A159" s="32" t="s">
        <v>320</v>
      </c>
      <c r="B159" s="32" t="s">
        <v>2234</v>
      </c>
      <c r="C159" s="32" t="s">
        <v>1130</v>
      </c>
      <c r="D159" s="32" t="s">
        <v>133</v>
      </c>
      <c r="E159" s="33" t="s">
        <v>160</v>
      </c>
      <c r="F159" s="32" t="s">
        <v>2364</v>
      </c>
      <c r="G159" s="32" t="s">
        <v>2365</v>
      </c>
      <c r="H159" s="32" t="s">
        <v>2366</v>
      </c>
      <c r="I159" s="32" t="s">
        <v>541</v>
      </c>
      <c r="J159" s="34" t="s">
        <v>1130</v>
      </c>
      <c r="K159" t="s">
        <v>1114</v>
      </c>
      <c r="L159" t="s">
        <v>1759</v>
      </c>
      <c r="M159" s="105">
        <v>43831</v>
      </c>
    </row>
    <row r="160" spans="1:13" x14ac:dyDescent="0.3">
      <c r="A160" s="32" t="s">
        <v>320</v>
      </c>
      <c r="B160" s="32" t="s">
        <v>2234</v>
      </c>
      <c r="C160" s="32" t="s">
        <v>1130</v>
      </c>
      <c r="D160" s="32" t="s">
        <v>133</v>
      </c>
      <c r="E160" s="33" t="s">
        <v>160</v>
      </c>
      <c r="F160" s="32" t="s">
        <v>2367</v>
      </c>
      <c r="G160" s="32" t="s">
        <v>2368</v>
      </c>
      <c r="H160" s="32" t="s">
        <v>2369</v>
      </c>
      <c r="I160" s="32" t="s">
        <v>541</v>
      </c>
      <c r="J160" s="34" t="s">
        <v>1130</v>
      </c>
      <c r="K160" t="s">
        <v>1114</v>
      </c>
      <c r="L160" t="s">
        <v>1759</v>
      </c>
      <c r="M160" s="105">
        <v>43831</v>
      </c>
    </row>
    <row r="161" spans="1:13" x14ac:dyDescent="0.3">
      <c r="A161" s="32" t="s">
        <v>320</v>
      </c>
      <c r="B161" s="32" t="s">
        <v>2056</v>
      </c>
      <c r="C161" s="32" t="s">
        <v>1130</v>
      </c>
      <c r="D161" s="32" t="s">
        <v>133</v>
      </c>
      <c r="E161" s="33" t="s">
        <v>160</v>
      </c>
      <c r="F161" s="32" t="s">
        <v>2370</v>
      </c>
      <c r="G161" s="32" t="s">
        <v>2371</v>
      </c>
      <c r="H161" s="32" t="s">
        <v>2372</v>
      </c>
      <c r="I161" s="32" t="s">
        <v>463</v>
      </c>
      <c r="J161" s="34" t="s">
        <v>1130</v>
      </c>
      <c r="K161" t="s">
        <v>1114</v>
      </c>
      <c r="L161" t="s">
        <v>1759</v>
      </c>
      <c r="M161" s="105">
        <v>43831</v>
      </c>
    </row>
    <row r="162" spans="1:13" x14ac:dyDescent="0.3">
      <c r="A162" s="32" t="s">
        <v>320</v>
      </c>
      <c r="B162" s="32" t="s">
        <v>2056</v>
      </c>
      <c r="C162" s="32" t="s">
        <v>1130</v>
      </c>
      <c r="D162" s="32" t="s">
        <v>133</v>
      </c>
      <c r="E162" s="33" t="s">
        <v>160</v>
      </c>
      <c r="F162" s="32" t="s">
        <v>2373</v>
      </c>
      <c r="G162" s="32" t="s">
        <v>2374</v>
      </c>
      <c r="H162" s="32" t="s">
        <v>2375</v>
      </c>
      <c r="I162" s="32" t="s">
        <v>463</v>
      </c>
      <c r="J162" s="34" t="s">
        <v>1130</v>
      </c>
      <c r="K162" t="s">
        <v>1114</v>
      </c>
      <c r="L162" t="s">
        <v>1759</v>
      </c>
      <c r="M162" s="105">
        <v>43831</v>
      </c>
    </row>
    <row r="163" spans="1:13" x14ac:dyDescent="0.3">
      <c r="A163" s="32" t="s">
        <v>320</v>
      </c>
      <c r="B163" s="32" t="s">
        <v>1643</v>
      </c>
      <c r="C163" s="32" t="s">
        <v>1130</v>
      </c>
      <c r="D163" s="32" t="s">
        <v>133</v>
      </c>
      <c r="E163" s="33" t="s">
        <v>988</v>
      </c>
      <c r="F163" s="32" t="s">
        <v>2376</v>
      </c>
      <c r="G163" s="32" t="s">
        <v>2377</v>
      </c>
      <c r="H163" s="32" t="s">
        <v>2378</v>
      </c>
      <c r="I163" s="32" t="s">
        <v>512</v>
      </c>
      <c r="J163" s="34" t="s">
        <v>1130</v>
      </c>
      <c r="K163" t="s">
        <v>1114</v>
      </c>
      <c r="L163" t="s">
        <v>1759</v>
      </c>
      <c r="M163" s="105">
        <v>43831</v>
      </c>
    </row>
    <row r="164" spans="1:13" x14ac:dyDescent="0.3">
      <c r="A164" s="32" t="s">
        <v>320</v>
      </c>
      <c r="B164" s="32" t="s">
        <v>1643</v>
      </c>
      <c r="C164" s="32" t="s">
        <v>1130</v>
      </c>
      <c r="D164" s="32" t="s">
        <v>133</v>
      </c>
      <c r="E164" s="33" t="s">
        <v>988</v>
      </c>
      <c r="F164" s="32" t="s">
        <v>2379</v>
      </c>
      <c r="G164" s="32" t="s">
        <v>2380</v>
      </c>
      <c r="H164" s="32" t="s">
        <v>2381</v>
      </c>
      <c r="I164" s="32" t="s">
        <v>512</v>
      </c>
      <c r="J164" s="34" t="s">
        <v>1130</v>
      </c>
      <c r="K164" t="s">
        <v>1114</v>
      </c>
      <c r="L164" t="s">
        <v>1759</v>
      </c>
      <c r="M164" s="105">
        <v>43831</v>
      </c>
    </row>
    <row r="165" spans="1:13" x14ac:dyDescent="0.3">
      <c r="A165" s="32" t="s">
        <v>320</v>
      </c>
      <c r="B165" s="32" t="s">
        <v>990</v>
      </c>
      <c r="C165" s="32" t="s">
        <v>1130</v>
      </c>
      <c r="D165" s="32" t="s">
        <v>990</v>
      </c>
      <c r="E165" s="33" t="s">
        <v>990</v>
      </c>
      <c r="F165" s="32" t="s">
        <v>990</v>
      </c>
      <c r="G165" s="32" t="s">
        <v>2382</v>
      </c>
      <c r="H165" s="32" t="s">
        <v>2383</v>
      </c>
      <c r="I165" s="32" t="s">
        <v>990</v>
      </c>
      <c r="J165" s="34" t="s">
        <v>1130</v>
      </c>
      <c r="K165" t="s">
        <v>1114</v>
      </c>
      <c r="L165" t="s">
        <v>1759</v>
      </c>
      <c r="M165" s="105">
        <v>43831</v>
      </c>
    </row>
    <row r="166" spans="1:13" x14ac:dyDescent="0.3">
      <c r="A166" s="32" t="s">
        <v>320</v>
      </c>
      <c r="B166" s="32" t="s">
        <v>1927</v>
      </c>
      <c r="C166" s="32" t="s">
        <v>1130</v>
      </c>
      <c r="D166" s="32" t="s">
        <v>133</v>
      </c>
      <c r="E166" s="33" t="s">
        <v>987</v>
      </c>
      <c r="F166" s="32" t="s">
        <v>2384</v>
      </c>
      <c r="G166" s="32" t="s">
        <v>2385</v>
      </c>
      <c r="H166" s="32" t="s">
        <v>2386</v>
      </c>
      <c r="I166" s="32" t="s">
        <v>519</v>
      </c>
      <c r="J166" s="34" t="s">
        <v>1130</v>
      </c>
      <c r="K166" t="s">
        <v>1114</v>
      </c>
      <c r="L166" t="s">
        <v>1759</v>
      </c>
      <c r="M166" s="105">
        <v>43831</v>
      </c>
    </row>
    <row r="167" spans="1:13" x14ac:dyDescent="0.3">
      <c r="A167" s="32" t="s">
        <v>320</v>
      </c>
      <c r="B167" s="32" t="s">
        <v>1643</v>
      </c>
      <c r="C167" s="32" t="s">
        <v>1130</v>
      </c>
      <c r="D167" s="32" t="s">
        <v>133</v>
      </c>
      <c r="E167" s="33" t="s">
        <v>987</v>
      </c>
      <c r="F167" s="32" t="s">
        <v>2387</v>
      </c>
      <c r="G167" s="32" t="s">
        <v>2388</v>
      </c>
      <c r="H167" s="32" t="s">
        <v>2389</v>
      </c>
      <c r="I167" s="32" t="s">
        <v>512</v>
      </c>
      <c r="J167" s="34" t="s">
        <v>1130</v>
      </c>
      <c r="K167" t="s">
        <v>1114</v>
      </c>
      <c r="L167" t="s">
        <v>1759</v>
      </c>
      <c r="M167" s="105">
        <v>43831</v>
      </c>
    </row>
    <row r="168" spans="1:13" x14ac:dyDescent="0.3">
      <c r="A168" s="32" t="s">
        <v>320</v>
      </c>
      <c r="B168" s="32" t="s">
        <v>1642</v>
      </c>
      <c r="C168" s="32" t="s">
        <v>1130</v>
      </c>
      <c r="D168" s="32" t="s">
        <v>133</v>
      </c>
      <c r="E168" s="33" t="s">
        <v>987</v>
      </c>
      <c r="F168" s="32" t="s">
        <v>2390</v>
      </c>
      <c r="G168" s="32" t="s">
        <v>2391</v>
      </c>
      <c r="H168" s="32" t="s">
        <v>2392</v>
      </c>
      <c r="I168" s="32" t="s">
        <v>2004</v>
      </c>
      <c r="J168" s="34" t="s">
        <v>1130</v>
      </c>
      <c r="K168" t="s">
        <v>1114</v>
      </c>
      <c r="L168" t="s">
        <v>1759</v>
      </c>
      <c r="M168" s="105">
        <v>43831</v>
      </c>
    </row>
    <row r="169" spans="1:13" x14ac:dyDescent="0.3">
      <c r="A169" s="32" t="s">
        <v>320</v>
      </c>
      <c r="B169" s="32" t="s">
        <v>990</v>
      </c>
      <c r="C169" s="32" t="s">
        <v>1130</v>
      </c>
      <c r="D169" s="32" t="s">
        <v>990</v>
      </c>
      <c r="E169" s="33" t="s">
        <v>990</v>
      </c>
      <c r="F169" s="32" t="s">
        <v>990</v>
      </c>
      <c r="G169" s="32" t="s">
        <v>2393</v>
      </c>
      <c r="H169" s="32" t="s">
        <v>2394</v>
      </c>
      <c r="I169" s="32" t="s">
        <v>990</v>
      </c>
      <c r="J169" s="34" t="s">
        <v>1130</v>
      </c>
      <c r="K169" t="s">
        <v>1114</v>
      </c>
      <c r="L169" t="s">
        <v>1759</v>
      </c>
      <c r="M169" s="105">
        <v>43831</v>
      </c>
    </row>
    <row r="170" spans="1:13" x14ac:dyDescent="0.3">
      <c r="A170" s="32" t="s">
        <v>320</v>
      </c>
      <c r="B170" s="32" t="s">
        <v>2101</v>
      </c>
      <c r="C170" s="32" t="s">
        <v>1130</v>
      </c>
      <c r="D170" s="32" t="s">
        <v>133</v>
      </c>
      <c r="E170" s="33" t="s">
        <v>987</v>
      </c>
      <c r="F170" s="32" t="s">
        <v>2395</v>
      </c>
      <c r="G170" s="32" t="s">
        <v>2396</v>
      </c>
      <c r="H170" s="32" t="s">
        <v>2397</v>
      </c>
      <c r="I170" s="32" t="s">
        <v>414</v>
      </c>
      <c r="J170" s="34" t="s">
        <v>1130</v>
      </c>
      <c r="K170" t="s">
        <v>1114</v>
      </c>
      <c r="L170" t="s">
        <v>1759</v>
      </c>
      <c r="M170" s="105">
        <v>43831</v>
      </c>
    </row>
    <row r="171" spans="1:13" x14ac:dyDescent="0.3">
      <c r="A171" s="32" t="s">
        <v>320</v>
      </c>
      <c r="B171" s="32" t="s">
        <v>2234</v>
      </c>
      <c r="C171" s="32" t="s">
        <v>1130</v>
      </c>
      <c r="D171" s="32" t="s">
        <v>133</v>
      </c>
      <c r="E171" s="33" t="s">
        <v>987</v>
      </c>
      <c r="F171" s="32" t="s">
        <v>2398</v>
      </c>
      <c r="G171" s="32" t="s">
        <v>2399</v>
      </c>
      <c r="H171" s="32" t="s">
        <v>2400</v>
      </c>
      <c r="I171" s="32" t="s">
        <v>541</v>
      </c>
      <c r="J171" s="34" t="s">
        <v>1130</v>
      </c>
      <c r="K171" t="s">
        <v>1114</v>
      </c>
      <c r="L171" t="s">
        <v>1759</v>
      </c>
      <c r="M171" s="105">
        <v>43831</v>
      </c>
    </row>
    <row r="172" spans="1:13" x14ac:dyDescent="0.3">
      <c r="A172" s="32" t="s">
        <v>320</v>
      </c>
      <c r="B172" s="32" t="s">
        <v>1880</v>
      </c>
      <c r="C172" s="32" t="s">
        <v>1130</v>
      </c>
      <c r="D172" s="32" t="s">
        <v>133</v>
      </c>
      <c r="E172" s="33" t="s">
        <v>863</v>
      </c>
      <c r="F172" s="32" t="s">
        <v>2401</v>
      </c>
      <c r="G172" s="32" t="s">
        <v>2402</v>
      </c>
      <c r="H172" s="32" t="s">
        <v>2403</v>
      </c>
      <c r="I172" s="32" t="s">
        <v>533</v>
      </c>
      <c r="J172" s="34" t="s">
        <v>1130</v>
      </c>
      <c r="K172" t="s">
        <v>1114</v>
      </c>
      <c r="L172" t="s">
        <v>1759</v>
      </c>
      <c r="M172" s="105">
        <v>43831</v>
      </c>
    </row>
    <row r="173" spans="1:13" x14ac:dyDescent="0.3">
      <c r="A173" s="32" t="s">
        <v>320</v>
      </c>
      <c r="B173" s="32" t="s">
        <v>1899</v>
      </c>
      <c r="C173" s="32" t="s">
        <v>1130</v>
      </c>
      <c r="D173" s="32" t="s">
        <v>133</v>
      </c>
      <c r="E173" s="33" t="s">
        <v>863</v>
      </c>
      <c r="F173" s="32" t="s">
        <v>2404</v>
      </c>
      <c r="G173" s="32" t="s">
        <v>2405</v>
      </c>
      <c r="H173" s="32" t="s">
        <v>2406</v>
      </c>
      <c r="I173" s="32" t="s">
        <v>526</v>
      </c>
      <c r="J173" s="34" t="s">
        <v>1130</v>
      </c>
      <c r="K173" t="s">
        <v>1114</v>
      </c>
      <c r="L173" t="s">
        <v>1759</v>
      </c>
      <c r="M173" s="105">
        <v>43831</v>
      </c>
    </row>
    <row r="174" spans="1:13" x14ac:dyDescent="0.3">
      <c r="A174" s="32" t="s">
        <v>320</v>
      </c>
      <c r="B174" s="32" t="s">
        <v>1927</v>
      </c>
      <c r="C174" s="32" t="s">
        <v>1130</v>
      </c>
      <c r="D174" s="32" t="s">
        <v>133</v>
      </c>
      <c r="E174" s="33" t="s">
        <v>863</v>
      </c>
      <c r="F174" s="32" t="s">
        <v>2407</v>
      </c>
      <c r="G174" s="32" t="s">
        <v>2408</v>
      </c>
      <c r="H174" s="32" t="s">
        <v>2409</v>
      </c>
      <c r="I174" s="32" t="s">
        <v>519</v>
      </c>
      <c r="J174" s="34" t="s">
        <v>1130</v>
      </c>
      <c r="K174" t="s">
        <v>1114</v>
      </c>
      <c r="L174" t="s">
        <v>1759</v>
      </c>
      <c r="M174" s="105">
        <v>43831</v>
      </c>
    </row>
    <row r="175" spans="1:13" x14ac:dyDescent="0.3">
      <c r="A175" s="32" t="s">
        <v>320</v>
      </c>
      <c r="B175" s="32" t="s">
        <v>1927</v>
      </c>
      <c r="C175" s="32" t="s">
        <v>1130</v>
      </c>
      <c r="D175" s="32" t="s">
        <v>133</v>
      </c>
      <c r="E175" s="33" t="s">
        <v>863</v>
      </c>
      <c r="F175" s="32" t="s">
        <v>2410</v>
      </c>
      <c r="G175" s="32" t="s">
        <v>2411</v>
      </c>
      <c r="H175" s="32" t="s">
        <v>2412</v>
      </c>
      <c r="I175" s="32" t="s">
        <v>519</v>
      </c>
      <c r="J175" s="34" t="s">
        <v>1130</v>
      </c>
      <c r="K175" t="s">
        <v>1114</v>
      </c>
      <c r="L175" t="s">
        <v>1759</v>
      </c>
      <c r="M175" s="105">
        <v>43831</v>
      </c>
    </row>
    <row r="176" spans="1:13" x14ac:dyDescent="0.3">
      <c r="A176" s="32" t="s">
        <v>320</v>
      </c>
      <c r="B176" s="32" t="s">
        <v>1643</v>
      </c>
      <c r="C176" s="32" t="s">
        <v>1130</v>
      </c>
      <c r="D176" s="32" t="s">
        <v>133</v>
      </c>
      <c r="E176" s="33" t="s">
        <v>863</v>
      </c>
      <c r="F176" s="32" t="s">
        <v>2413</v>
      </c>
      <c r="G176" s="32" t="s">
        <v>2414</v>
      </c>
      <c r="H176" s="32" t="s">
        <v>2415</v>
      </c>
      <c r="I176" s="32" t="s">
        <v>512</v>
      </c>
      <c r="J176" s="34" t="s">
        <v>1130</v>
      </c>
      <c r="K176" t="s">
        <v>1114</v>
      </c>
      <c r="L176" t="s">
        <v>1759</v>
      </c>
      <c r="M176" s="105">
        <v>43831</v>
      </c>
    </row>
    <row r="177" spans="1:13" x14ac:dyDescent="0.3">
      <c r="A177" s="32" t="s">
        <v>320</v>
      </c>
      <c r="B177" s="32" t="s">
        <v>1642</v>
      </c>
      <c r="C177" s="32" t="s">
        <v>1130</v>
      </c>
      <c r="D177" s="32" t="s">
        <v>133</v>
      </c>
      <c r="E177" s="33" t="s">
        <v>863</v>
      </c>
      <c r="F177" s="32" t="s">
        <v>2416</v>
      </c>
      <c r="G177" s="32" t="s">
        <v>2417</v>
      </c>
      <c r="H177" s="32" t="s">
        <v>2418</v>
      </c>
      <c r="I177" s="32" t="s">
        <v>2004</v>
      </c>
      <c r="J177" s="34" t="s">
        <v>1130</v>
      </c>
      <c r="K177" t="s">
        <v>1114</v>
      </c>
      <c r="L177" t="s">
        <v>1759</v>
      </c>
      <c r="M177" s="105">
        <v>43831</v>
      </c>
    </row>
    <row r="178" spans="1:13" x14ac:dyDescent="0.3">
      <c r="A178" s="32" t="s">
        <v>320</v>
      </c>
      <c r="B178" s="32" t="s">
        <v>2056</v>
      </c>
      <c r="C178" s="32" t="s">
        <v>1130</v>
      </c>
      <c r="D178" s="32" t="s">
        <v>133</v>
      </c>
      <c r="E178" s="33" t="s">
        <v>863</v>
      </c>
      <c r="F178" s="32" t="s">
        <v>2419</v>
      </c>
      <c r="G178" s="32" t="s">
        <v>2420</v>
      </c>
      <c r="H178" s="32" t="s">
        <v>2421</v>
      </c>
      <c r="I178" s="32" t="s">
        <v>2073</v>
      </c>
      <c r="J178" s="34" t="s">
        <v>1130</v>
      </c>
      <c r="K178" t="s">
        <v>1114</v>
      </c>
      <c r="L178" t="s">
        <v>1759</v>
      </c>
      <c r="M178" s="105">
        <v>43831</v>
      </c>
    </row>
    <row r="179" spans="1:13" x14ac:dyDescent="0.3">
      <c r="A179" s="32" t="s">
        <v>320</v>
      </c>
      <c r="B179" s="32" t="s">
        <v>2056</v>
      </c>
      <c r="C179" s="32" t="s">
        <v>1130</v>
      </c>
      <c r="D179" s="32" t="s">
        <v>133</v>
      </c>
      <c r="E179" s="33" t="s">
        <v>863</v>
      </c>
      <c r="F179" s="32" t="s">
        <v>2422</v>
      </c>
      <c r="G179" s="32" t="s">
        <v>2423</v>
      </c>
      <c r="H179" s="32" t="s">
        <v>2424</v>
      </c>
      <c r="I179" s="32" t="s">
        <v>2080</v>
      </c>
      <c r="J179" s="34" t="s">
        <v>1130</v>
      </c>
      <c r="K179" t="s">
        <v>1114</v>
      </c>
      <c r="L179" t="s">
        <v>1759</v>
      </c>
      <c r="M179" s="105">
        <v>43831</v>
      </c>
    </row>
    <row r="180" spans="1:13" x14ac:dyDescent="0.3">
      <c r="A180" s="32" t="s">
        <v>320</v>
      </c>
      <c r="B180" s="32" t="s">
        <v>2056</v>
      </c>
      <c r="C180" s="32" t="s">
        <v>1130</v>
      </c>
      <c r="D180" s="32" t="s">
        <v>133</v>
      </c>
      <c r="E180" s="33" t="s">
        <v>863</v>
      </c>
      <c r="F180" s="32" t="s">
        <v>2425</v>
      </c>
      <c r="G180" s="32" t="s">
        <v>2426</v>
      </c>
      <c r="H180" s="32" t="s">
        <v>2427</v>
      </c>
      <c r="I180" s="32" t="s">
        <v>2087</v>
      </c>
      <c r="J180" s="34" t="s">
        <v>1130</v>
      </c>
      <c r="K180" t="s">
        <v>1114</v>
      </c>
      <c r="L180" t="s">
        <v>1759</v>
      </c>
      <c r="M180" s="105">
        <v>43831</v>
      </c>
    </row>
    <row r="181" spans="1:13" x14ac:dyDescent="0.3">
      <c r="A181" s="32" t="s">
        <v>320</v>
      </c>
      <c r="B181" s="32" t="s">
        <v>2056</v>
      </c>
      <c r="C181" s="32" t="s">
        <v>1130</v>
      </c>
      <c r="D181" s="32" t="s">
        <v>133</v>
      </c>
      <c r="E181" s="33" t="s">
        <v>863</v>
      </c>
      <c r="F181" s="32" t="s">
        <v>2428</v>
      </c>
      <c r="G181" s="32" t="s">
        <v>2429</v>
      </c>
      <c r="H181" s="32" t="s">
        <v>2430</v>
      </c>
      <c r="I181" s="32" t="s">
        <v>2094</v>
      </c>
      <c r="J181" s="34" t="s">
        <v>1130</v>
      </c>
      <c r="K181" t="s">
        <v>1114</v>
      </c>
      <c r="L181" t="s">
        <v>1759</v>
      </c>
      <c r="M181" s="105">
        <v>43831</v>
      </c>
    </row>
    <row r="182" spans="1:13" x14ac:dyDescent="0.3">
      <c r="A182" s="32" t="s">
        <v>320</v>
      </c>
      <c r="B182" s="32" t="s">
        <v>2056</v>
      </c>
      <c r="C182" s="32" t="s">
        <v>1130</v>
      </c>
      <c r="D182" s="32" t="s">
        <v>133</v>
      </c>
      <c r="E182" s="33" t="s">
        <v>863</v>
      </c>
      <c r="F182" s="32" t="s">
        <v>2431</v>
      </c>
      <c r="G182" s="32" t="s">
        <v>2432</v>
      </c>
      <c r="H182" s="32" t="s">
        <v>2433</v>
      </c>
      <c r="I182" s="32" t="s">
        <v>2324</v>
      </c>
      <c r="J182" s="34" t="s">
        <v>1130</v>
      </c>
      <c r="K182" t="s">
        <v>1114</v>
      </c>
      <c r="L182" t="s">
        <v>1759</v>
      </c>
      <c r="M182" s="105">
        <v>43831</v>
      </c>
    </row>
    <row r="183" spans="1:13" x14ac:dyDescent="0.3">
      <c r="A183" s="32" t="s">
        <v>320</v>
      </c>
      <c r="B183" s="32" t="s">
        <v>2101</v>
      </c>
      <c r="C183" s="32" t="s">
        <v>1130</v>
      </c>
      <c r="D183" s="32" t="s">
        <v>133</v>
      </c>
      <c r="E183" s="33" t="s">
        <v>863</v>
      </c>
      <c r="F183" s="32" t="s">
        <v>2434</v>
      </c>
      <c r="G183" s="32" t="s">
        <v>2435</v>
      </c>
      <c r="H183" s="32" t="s">
        <v>2436</v>
      </c>
      <c r="I183" s="32" t="s">
        <v>428</v>
      </c>
      <c r="J183" s="34" t="s">
        <v>1130</v>
      </c>
      <c r="K183" t="s">
        <v>1114</v>
      </c>
      <c r="L183" t="s">
        <v>1759</v>
      </c>
      <c r="M183" s="105">
        <v>43831</v>
      </c>
    </row>
    <row r="184" spans="1:13" x14ac:dyDescent="0.3">
      <c r="A184" s="32" t="s">
        <v>320</v>
      </c>
      <c r="B184" s="32" t="s">
        <v>2101</v>
      </c>
      <c r="C184" s="32" t="s">
        <v>1130</v>
      </c>
      <c r="D184" s="32" t="s">
        <v>133</v>
      </c>
      <c r="E184" s="33" t="s">
        <v>863</v>
      </c>
      <c r="F184" s="32" t="s">
        <v>2437</v>
      </c>
      <c r="G184" s="32" t="s">
        <v>2438</v>
      </c>
      <c r="H184" s="32" t="s">
        <v>2439</v>
      </c>
      <c r="I184" s="32" t="s">
        <v>428</v>
      </c>
      <c r="J184" s="34" t="s">
        <v>1130</v>
      </c>
      <c r="K184" t="s">
        <v>1114</v>
      </c>
      <c r="L184" t="s">
        <v>1759</v>
      </c>
      <c r="M184" s="105">
        <v>43831</v>
      </c>
    </row>
    <row r="185" spans="1:13" x14ac:dyDescent="0.3">
      <c r="A185" s="32" t="s">
        <v>320</v>
      </c>
      <c r="B185" s="32" t="s">
        <v>2101</v>
      </c>
      <c r="C185" s="32" t="s">
        <v>1130</v>
      </c>
      <c r="D185" s="32" t="s">
        <v>133</v>
      </c>
      <c r="E185" s="33" t="s">
        <v>863</v>
      </c>
      <c r="F185" s="32" t="s">
        <v>2440</v>
      </c>
      <c r="G185" s="32" t="s">
        <v>2441</v>
      </c>
      <c r="H185" s="32" t="s">
        <v>2442</v>
      </c>
      <c r="I185" s="32" t="s">
        <v>428</v>
      </c>
      <c r="J185" s="34" t="s">
        <v>1130</v>
      </c>
      <c r="K185" t="s">
        <v>1114</v>
      </c>
      <c r="L185" t="s">
        <v>1759</v>
      </c>
      <c r="M185" s="105">
        <v>43831</v>
      </c>
    </row>
    <row r="186" spans="1:13" x14ac:dyDescent="0.3">
      <c r="A186" s="32" t="s">
        <v>320</v>
      </c>
      <c r="B186" s="32" t="s">
        <v>2101</v>
      </c>
      <c r="C186" s="32" t="s">
        <v>1130</v>
      </c>
      <c r="D186" s="32" t="s">
        <v>133</v>
      </c>
      <c r="E186" s="33" t="s">
        <v>863</v>
      </c>
      <c r="F186" s="32" t="s">
        <v>2443</v>
      </c>
      <c r="G186" s="32" t="s">
        <v>2444</v>
      </c>
      <c r="H186" s="32" t="s">
        <v>2445</v>
      </c>
      <c r="I186" s="32" t="s">
        <v>428</v>
      </c>
      <c r="J186" s="34" t="s">
        <v>1130</v>
      </c>
      <c r="K186" t="s">
        <v>1114</v>
      </c>
      <c r="L186" t="s">
        <v>1759</v>
      </c>
      <c r="M186" s="105">
        <v>43831</v>
      </c>
    </row>
    <row r="187" spans="1:13" x14ac:dyDescent="0.3">
      <c r="A187" s="32" t="s">
        <v>320</v>
      </c>
      <c r="B187" s="32" t="s">
        <v>2101</v>
      </c>
      <c r="C187" s="32" t="s">
        <v>1130</v>
      </c>
      <c r="D187" s="32" t="s">
        <v>133</v>
      </c>
      <c r="E187" s="33" t="s">
        <v>863</v>
      </c>
      <c r="F187" s="32" t="s">
        <v>2446</v>
      </c>
      <c r="G187" s="32" t="s">
        <v>2447</v>
      </c>
      <c r="H187" s="32" t="s">
        <v>2448</v>
      </c>
      <c r="I187" s="32" t="s">
        <v>414</v>
      </c>
      <c r="J187" s="34" t="s">
        <v>1130</v>
      </c>
      <c r="K187" t="s">
        <v>1114</v>
      </c>
      <c r="L187" t="s">
        <v>1759</v>
      </c>
      <c r="M187" s="105">
        <v>43831</v>
      </c>
    </row>
    <row r="188" spans="1:13" x14ac:dyDescent="0.3">
      <c r="A188" s="32" t="s">
        <v>320</v>
      </c>
      <c r="B188" s="32" t="s">
        <v>2101</v>
      </c>
      <c r="C188" s="32" t="s">
        <v>1130</v>
      </c>
      <c r="D188" s="32" t="s">
        <v>133</v>
      </c>
      <c r="E188" s="33" t="s">
        <v>863</v>
      </c>
      <c r="F188" s="32" t="s">
        <v>2449</v>
      </c>
      <c r="G188" s="32" t="s">
        <v>2450</v>
      </c>
      <c r="H188" s="32" t="s">
        <v>2451</v>
      </c>
      <c r="I188" s="32" t="s">
        <v>414</v>
      </c>
      <c r="J188" s="34" t="s">
        <v>1130</v>
      </c>
      <c r="K188" t="s">
        <v>1114</v>
      </c>
      <c r="L188" t="s">
        <v>1759</v>
      </c>
      <c r="M188" s="105">
        <v>43831</v>
      </c>
    </row>
    <row r="189" spans="1:13" x14ac:dyDescent="0.3">
      <c r="A189" s="32" t="s">
        <v>320</v>
      </c>
      <c r="B189" s="32" t="s">
        <v>2101</v>
      </c>
      <c r="C189" s="32" t="s">
        <v>1130</v>
      </c>
      <c r="D189" s="32" t="s">
        <v>133</v>
      </c>
      <c r="E189" s="33" t="s">
        <v>863</v>
      </c>
      <c r="F189" s="32" t="s">
        <v>2452</v>
      </c>
      <c r="G189" s="32" t="s">
        <v>2453</v>
      </c>
      <c r="H189" s="32" t="s">
        <v>2454</v>
      </c>
      <c r="I189" s="32" t="s">
        <v>407</v>
      </c>
      <c r="J189" s="34" t="s">
        <v>1130</v>
      </c>
      <c r="K189" t="s">
        <v>1114</v>
      </c>
      <c r="L189" t="s">
        <v>1759</v>
      </c>
      <c r="M189" s="105">
        <v>43831</v>
      </c>
    </row>
    <row r="190" spans="1:13" x14ac:dyDescent="0.3">
      <c r="A190" s="32" t="s">
        <v>320</v>
      </c>
      <c r="B190" s="32" t="s">
        <v>2234</v>
      </c>
      <c r="C190" s="32" t="s">
        <v>1130</v>
      </c>
      <c r="D190" s="32" t="s">
        <v>133</v>
      </c>
      <c r="E190" s="33" t="s">
        <v>863</v>
      </c>
      <c r="F190" s="32" t="s">
        <v>990</v>
      </c>
      <c r="G190" s="32" t="s">
        <v>2455</v>
      </c>
      <c r="H190" s="32" t="s">
        <v>2456</v>
      </c>
      <c r="I190" s="32" t="s">
        <v>990</v>
      </c>
      <c r="J190" s="34" t="s">
        <v>1130</v>
      </c>
      <c r="K190" t="s">
        <v>1114</v>
      </c>
      <c r="L190" t="s">
        <v>1759</v>
      </c>
      <c r="M190" s="105">
        <v>43831</v>
      </c>
    </row>
    <row r="191" spans="1:13" x14ac:dyDescent="0.3">
      <c r="A191" s="32" t="s">
        <v>320</v>
      </c>
      <c r="B191" s="32" t="s">
        <v>2234</v>
      </c>
      <c r="C191" s="32" t="s">
        <v>1130</v>
      </c>
      <c r="D191" s="32" t="s">
        <v>133</v>
      </c>
      <c r="E191" s="33" t="s">
        <v>863</v>
      </c>
      <c r="F191" s="32" t="s">
        <v>990</v>
      </c>
      <c r="G191" s="32" t="s">
        <v>2457</v>
      </c>
      <c r="H191" s="32" t="s">
        <v>2458</v>
      </c>
      <c r="I191" s="32" t="s">
        <v>990</v>
      </c>
      <c r="J191" s="34" t="s">
        <v>1130</v>
      </c>
      <c r="K191" t="s">
        <v>1114</v>
      </c>
      <c r="L191" t="s">
        <v>1759</v>
      </c>
      <c r="M191" s="105">
        <v>43831</v>
      </c>
    </row>
    <row r="192" spans="1:13" x14ac:dyDescent="0.3">
      <c r="A192" s="32" t="s">
        <v>320</v>
      </c>
      <c r="B192" s="32" t="s">
        <v>2234</v>
      </c>
      <c r="C192" s="32" t="s">
        <v>1130</v>
      </c>
      <c r="D192" s="32" t="s">
        <v>133</v>
      </c>
      <c r="E192" s="33" t="s">
        <v>863</v>
      </c>
      <c r="F192" s="32" t="s">
        <v>2459</v>
      </c>
      <c r="G192" s="32" t="s">
        <v>2460</v>
      </c>
      <c r="H192" s="32" t="s">
        <v>2461</v>
      </c>
      <c r="I192" s="32" t="s">
        <v>541</v>
      </c>
      <c r="J192" s="34" t="s">
        <v>1130</v>
      </c>
      <c r="K192" t="s">
        <v>1114</v>
      </c>
      <c r="L192" t="s">
        <v>1759</v>
      </c>
      <c r="M192" s="105">
        <v>43831</v>
      </c>
    </row>
    <row r="193" spans="1:13" x14ac:dyDescent="0.3">
      <c r="A193" s="32" t="s">
        <v>320</v>
      </c>
      <c r="B193" s="32" t="s">
        <v>2234</v>
      </c>
      <c r="C193" s="32" t="s">
        <v>1130</v>
      </c>
      <c r="D193" s="32" t="s">
        <v>133</v>
      </c>
      <c r="E193" s="33" t="s">
        <v>863</v>
      </c>
      <c r="F193" s="32" t="s">
        <v>2462</v>
      </c>
      <c r="G193" s="32" t="s">
        <v>2463</v>
      </c>
      <c r="H193" s="32" t="s">
        <v>2464</v>
      </c>
      <c r="I193" s="32" t="s">
        <v>541</v>
      </c>
      <c r="J193" s="34" t="s">
        <v>1130</v>
      </c>
      <c r="K193" t="s">
        <v>1114</v>
      </c>
      <c r="L193" t="s">
        <v>1759</v>
      </c>
      <c r="M193" s="105">
        <v>43831</v>
      </c>
    </row>
    <row r="194" spans="1:13" x14ac:dyDescent="0.3">
      <c r="A194" s="32" t="s">
        <v>320</v>
      </c>
      <c r="B194" s="32" t="s">
        <v>2234</v>
      </c>
      <c r="C194" s="32" t="s">
        <v>1130</v>
      </c>
      <c r="D194" s="32" t="s">
        <v>133</v>
      </c>
      <c r="E194" s="33" t="s">
        <v>863</v>
      </c>
      <c r="F194" s="32" t="s">
        <v>2465</v>
      </c>
      <c r="G194" s="32" t="s">
        <v>2466</v>
      </c>
      <c r="H194" s="32" t="s">
        <v>2467</v>
      </c>
      <c r="I194" s="32" t="s">
        <v>541</v>
      </c>
      <c r="J194" s="34" t="s">
        <v>1130</v>
      </c>
      <c r="K194" t="s">
        <v>1114</v>
      </c>
      <c r="L194" t="s">
        <v>1759</v>
      </c>
      <c r="M194" s="105">
        <v>43831</v>
      </c>
    </row>
    <row r="195" spans="1:13" x14ac:dyDescent="0.3">
      <c r="A195" s="32" t="s">
        <v>320</v>
      </c>
      <c r="B195" s="32" t="s">
        <v>2234</v>
      </c>
      <c r="C195" s="32" t="s">
        <v>1130</v>
      </c>
      <c r="D195" s="32" t="s">
        <v>133</v>
      </c>
      <c r="E195" s="33" t="s">
        <v>863</v>
      </c>
      <c r="F195" s="32" t="s">
        <v>990</v>
      </c>
      <c r="G195" s="32" t="s">
        <v>2468</v>
      </c>
      <c r="H195" s="32" t="s">
        <v>2469</v>
      </c>
      <c r="I195" s="32" t="s">
        <v>990</v>
      </c>
      <c r="J195" s="34" t="s">
        <v>1130</v>
      </c>
      <c r="K195" t="s">
        <v>1114</v>
      </c>
      <c r="L195" t="s">
        <v>1759</v>
      </c>
      <c r="M195" s="105">
        <v>43831</v>
      </c>
    </row>
    <row r="196" spans="1:13" x14ac:dyDescent="0.3">
      <c r="A196" s="32"/>
      <c r="B196" s="32"/>
      <c r="C196" s="32"/>
      <c r="D196" s="32"/>
      <c r="E196" s="33"/>
      <c r="F196" s="32"/>
      <c r="G196" s="32"/>
      <c r="H196" s="32"/>
      <c r="I196" s="32"/>
      <c r="J196" s="34"/>
    </row>
    <row r="197" spans="1:13" x14ac:dyDescent="0.3">
      <c r="A197" s="32"/>
      <c r="B197" s="32"/>
      <c r="C197" s="32"/>
      <c r="D197" s="32"/>
      <c r="E197" s="33"/>
      <c r="F197" s="32"/>
      <c r="G197" s="32"/>
      <c r="H197" s="32"/>
      <c r="I197" s="32"/>
      <c r="J197" s="34"/>
    </row>
    <row r="198" spans="1:13" x14ac:dyDescent="0.3">
      <c r="A198" s="32"/>
      <c r="B198" s="32"/>
      <c r="C198" s="32"/>
      <c r="D198" s="32"/>
      <c r="E198" s="33"/>
      <c r="F198" s="32"/>
      <c r="G198" s="32"/>
      <c r="H198" s="32"/>
      <c r="I198" s="32"/>
      <c r="J198" s="34"/>
    </row>
    <row r="199" spans="1:13" x14ac:dyDescent="0.3">
      <c r="A199" s="32"/>
      <c r="B199" s="32"/>
      <c r="C199" s="32"/>
      <c r="D199" s="32"/>
      <c r="E199" s="33"/>
      <c r="F199" s="32"/>
      <c r="G199" s="32"/>
      <c r="H199" s="32"/>
      <c r="I199" s="32"/>
      <c r="J199" s="34"/>
    </row>
    <row r="200" spans="1:13" x14ac:dyDescent="0.3">
      <c r="A200" s="32"/>
      <c r="B200" s="32"/>
      <c r="C200" s="32"/>
      <c r="D200" s="32"/>
      <c r="E200" s="33"/>
      <c r="F200" s="32"/>
      <c r="G200" s="32"/>
      <c r="H200" s="32"/>
      <c r="I200" s="32"/>
      <c r="J200" s="34"/>
    </row>
    <row r="201" spans="1:13" x14ac:dyDescent="0.3">
      <c r="A201" s="32"/>
      <c r="B201" s="32"/>
      <c r="C201" s="32"/>
      <c r="D201" s="32"/>
      <c r="E201" s="33"/>
      <c r="F201" s="32"/>
      <c r="G201" s="32"/>
      <c r="H201" s="32"/>
      <c r="I201" s="32"/>
      <c r="J201" s="34"/>
    </row>
    <row r="202" spans="1:13" x14ac:dyDescent="0.3">
      <c r="A202" s="32"/>
      <c r="B202" s="32"/>
      <c r="C202" s="32"/>
      <c r="D202" s="32"/>
      <c r="E202" s="33"/>
      <c r="F202" s="32"/>
      <c r="G202" s="32"/>
      <c r="H202" s="32"/>
      <c r="I202" s="32"/>
      <c r="J202" s="34"/>
    </row>
    <row r="203" spans="1:13" x14ac:dyDescent="0.3">
      <c r="A203" s="32"/>
      <c r="B203" s="32"/>
      <c r="C203" s="32"/>
      <c r="D203" s="32"/>
      <c r="E203" s="33"/>
      <c r="F203" s="32"/>
      <c r="G203" s="32"/>
      <c r="H203" s="32"/>
      <c r="I203" s="32"/>
      <c r="J203" s="34"/>
    </row>
    <row r="204" spans="1:13" x14ac:dyDescent="0.3">
      <c r="A204" s="32"/>
      <c r="B204" s="32"/>
      <c r="C204" s="32"/>
      <c r="D204" s="32"/>
      <c r="E204" s="33"/>
      <c r="F204" s="32"/>
      <c r="G204" s="32"/>
      <c r="H204" s="32"/>
      <c r="I204" s="32"/>
      <c r="J204" s="34"/>
    </row>
    <row r="205" spans="1:13" x14ac:dyDescent="0.3">
      <c r="A205" s="32"/>
      <c r="B205" s="32"/>
      <c r="C205" s="32"/>
      <c r="D205" s="32"/>
      <c r="E205" s="33"/>
      <c r="F205" s="32"/>
      <c r="G205" s="32"/>
      <c r="H205" s="32"/>
      <c r="I205" s="32"/>
      <c r="J205" s="34"/>
    </row>
    <row r="206" spans="1:13" x14ac:dyDescent="0.3">
      <c r="A206" s="32"/>
      <c r="B206" s="32"/>
      <c r="C206" s="32"/>
      <c r="D206" s="32"/>
      <c r="E206" s="33"/>
      <c r="F206" s="32"/>
      <c r="G206" s="32"/>
      <c r="H206" s="32"/>
      <c r="I206" s="32"/>
      <c r="J206" s="34"/>
    </row>
    <row r="207" spans="1:13" x14ac:dyDescent="0.3">
      <c r="A207" s="32"/>
      <c r="B207" s="32"/>
      <c r="C207" s="32"/>
      <c r="D207" s="32"/>
      <c r="E207" s="33"/>
      <c r="F207" s="32"/>
      <c r="G207" s="32"/>
      <c r="H207" s="32"/>
      <c r="I207" s="32"/>
      <c r="J207" s="34"/>
    </row>
    <row r="208" spans="1:13" x14ac:dyDescent="0.3">
      <c r="A208" s="32"/>
      <c r="B208" s="32"/>
      <c r="C208" s="32"/>
      <c r="D208" s="32"/>
      <c r="E208" s="33"/>
      <c r="F208" s="32"/>
      <c r="G208" s="32"/>
      <c r="H208" s="32"/>
      <c r="I208" s="32"/>
      <c r="J208" s="34"/>
    </row>
    <row r="209" spans="1:10" x14ac:dyDescent="0.3">
      <c r="A209" s="32"/>
      <c r="B209" s="32"/>
      <c r="C209" s="32"/>
      <c r="D209" s="32"/>
      <c r="E209" s="33"/>
      <c r="F209" s="32"/>
      <c r="G209" s="32"/>
      <c r="H209" s="32"/>
      <c r="I209" s="32"/>
      <c r="J209" s="34"/>
    </row>
    <row r="210" spans="1:10" x14ac:dyDescent="0.3">
      <c r="A210" s="32"/>
      <c r="B210" s="32"/>
      <c r="C210" s="32"/>
      <c r="D210" s="32"/>
      <c r="E210" s="33"/>
      <c r="F210" s="32"/>
      <c r="G210" s="32"/>
      <c r="H210" s="32"/>
      <c r="I210" s="32"/>
      <c r="J210" s="34"/>
    </row>
    <row r="211" spans="1:10" x14ac:dyDescent="0.3">
      <c r="A211" s="32"/>
      <c r="B211" s="32"/>
      <c r="C211" s="32"/>
      <c r="D211" s="32"/>
      <c r="E211" s="33"/>
      <c r="F211" s="32"/>
      <c r="G211" s="32"/>
      <c r="H211" s="32"/>
      <c r="I211" s="32"/>
      <c r="J211" s="34"/>
    </row>
    <row r="212" spans="1:10" x14ac:dyDescent="0.3">
      <c r="A212" s="9"/>
      <c r="B212" s="9"/>
      <c r="J212" s="35"/>
    </row>
    <row r="213" spans="1:10" x14ac:dyDescent="0.3">
      <c r="A213" s="9"/>
      <c r="B213" s="9"/>
      <c r="J213" s="35"/>
    </row>
    <row r="214" spans="1:10" x14ac:dyDescent="0.3">
      <c r="A214" s="9"/>
      <c r="B214" s="9"/>
      <c r="J214" s="35"/>
    </row>
    <row r="215" spans="1:10" x14ac:dyDescent="0.3">
      <c r="A215" s="9"/>
      <c r="B215" s="9"/>
      <c r="J215" s="35"/>
    </row>
    <row r="216" spans="1:10" x14ac:dyDescent="0.3">
      <c r="A216" s="9"/>
      <c r="B216" s="9"/>
      <c r="J216" s="35"/>
    </row>
    <row r="217" spans="1:10" x14ac:dyDescent="0.3">
      <c r="A217" s="9"/>
      <c r="B217" s="9"/>
      <c r="J217" s="35"/>
    </row>
    <row r="218" spans="1:10" x14ac:dyDescent="0.3">
      <c r="A218" s="9"/>
      <c r="B218" s="9"/>
      <c r="J218" s="35"/>
    </row>
    <row r="219" spans="1:10" x14ac:dyDescent="0.3">
      <c r="A219" s="9"/>
      <c r="B219" s="9"/>
      <c r="J219" s="35"/>
    </row>
    <row r="220" spans="1:10" x14ac:dyDescent="0.3">
      <c r="A220" s="9"/>
      <c r="B220" s="9"/>
      <c r="J220" s="35"/>
    </row>
    <row r="221" spans="1:10" x14ac:dyDescent="0.3">
      <c r="A221" s="9"/>
      <c r="B221" s="9"/>
      <c r="J221" s="35"/>
    </row>
    <row r="222" spans="1:10" x14ac:dyDescent="0.3">
      <c r="A222" s="9"/>
      <c r="B222" s="9"/>
      <c r="J222" s="35"/>
    </row>
    <row r="223" spans="1:10" x14ac:dyDescent="0.3">
      <c r="A223" s="9"/>
      <c r="B223" s="9"/>
      <c r="J223" s="35"/>
    </row>
    <row r="224" spans="1:10" x14ac:dyDescent="0.3">
      <c r="A224" s="9"/>
      <c r="B224" s="9"/>
      <c r="J224" s="35"/>
    </row>
    <row r="225" spans="1:10" x14ac:dyDescent="0.3">
      <c r="A225" s="9"/>
      <c r="B225" s="9"/>
      <c r="J225" s="35"/>
    </row>
    <row r="226" spans="1:10" x14ac:dyDescent="0.3">
      <c r="A226" s="9"/>
      <c r="B226" s="9"/>
      <c r="J226" s="35"/>
    </row>
    <row r="227" spans="1:10" x14ac:dyDescent="0.3">
      <c r="A227" s="9"/>
      <c r="B227" s="9"/>
      <c r="J227" s="35"/>
    </row>
    <row r="228" spans="1:10" x14ac:dyDescent="0.3">
      <c r="A228" s="9"/>
      <c r="B228" s="9"/>
      <c r="J228" s="35"/>
    </row>
    <row r="229" spans="1:10" x14ac:dyDescent="0.3">
      <c r="A229" s="9"/>
      <c r="B229" s="9"/>
      <c r="J229" s="35"/>
    </row>
    <row r="230" spans="1:10" x14ac:dyDescent="0.3">
      <c r="A230" s="9"/>
      <c r="B230" s="9"/>
      <c r="J230" s="35"/>
    </row>
    <row r="231" spans="1:10" x14ac:dyDescent="0.3">
      <c r="A231" s="9"/>
      <c r="B231" s="9"/>
      <c r="J231" s="35"/>
    </row>
    <row r="232" spans="1:10" x14ac:dyDescent="0.3">
      <c r="A232" s="9"/>
      <c r="B232" s="9"/>
      <c r="J232" s="35"/>
    </row>
    <row r="233" spans="1:10" x14ac:dyDescent="0.3">
      <c r="A233" s="9"/>
      <c r="B233" s="9"/>
      <c r="J233" s="35"/>
    </row>
    <row r="234" spans="1:10" x14ac:dyDescent="0.3">
      <c r="A234" s="9"/>
      <c r="B234" s="9"/>
      <c r="J234" s="35"/>
    </row>
    <row r="235" spans="1:10" x14ac:dyDescent="0.3">
      <c r="A235" s="9"/>
      <c r="B235" s="9"/>
      <c r="J235" s="35"/>
    </row>
    <row r="236" spans="1:10" x14ac:dyDescent="0.3">
      <c r="A236" s="9"/>
      <c r="B236" s="9"/>
      <c r="J236" s="35"/>
    </row>
    <row r="237" spans="1:10" x14ac:dyDescent="0.3">
      <c r="A237" s="9"/>
      <c r="B237" s="9"/>
      <c r="J237" s="35"/>
    </row>
    <row r="238" spans="1:10" x14ac:dyDescent="0.3">
      <c r="A238" s="9"/>
      <c r="B238" s="9"/>
      <c r="J238" s="35"/>
    </row>
    <row r="239" spans="1:10" x14ac:dyDescent="0.3">
      <c r="A239" s="9"/>
      <c r="B239" s="9"/>
      <c r="J239" s="35"/>
    </row>
    <row r="240" spans="1:10" x14ac:dyDescent="0.3">
      <c r="A240" s="9"/>
      <c r="B240" s="9"/>
      <c r="J240" s="35"/>
    </row>
    <row r="241" spans="1:10" x14ac:dyDescent="0.3">
      <c r="A241" s="9"/>
      <c r="B241" s="9"/>
      <c r="J241" s="35"/>
    </row>
    <row r="242" spans="1:10" x14ac:dyDescent="0.3">
      <c r="A242" s="9"/>
      <c r="B242" s="9"/>
      <c r="J242" s="35"/>
    </row>
    <row r="243" spans="1:10" x14ac:dyDescent="0.3">
      <c r="A243" s="9"/>
      <c r="B243" s="9"/>
      <c r="J243" s="35"/>
    </row>
    <row r="244" spans="1:10" x14ac:dyDescent="0.3">
      <c r="A244" s="9"/>
      <c r="B244" s="9"/>
      <c r="J244" s="35"/>
    </row>
    <row r="245" spans="1:10" x14ac:dyDescent="0.3">
      <c r="A245" s="9"/>
      <c r="B245" s="9"/>
      <c r="J245" s="35"/>
    </row>
    <row r="246" spans="1:10" x14ac:dyDescent="0.3">
      <c r="A246" s="9"/>
      <c r="B246" s="9"/>
      <c r="J246" s="35"/>
    </row>
    <row r="247" spans="1:10" x14ac:dyDescent="0.3">
      <c r="A247" s="9"/>
      <c r="B247" s="9"/>
      <c r="J247" s="35"/>
    </row>
    <row r="248" spans="1:10" x14ac:dyDescent="0.3">
      <c r="A248" s="9"/>
      <c r="B248" s="9"/>
      <c r="J248" s="35"/>
    </row>
    <row r="249" spans="1:10" x14ac:dyDescent="0.3">
      <c r="A249" s="9"/>
      <c r="B249" s="9"/>
      <c r="J249" s="35"/>
    </row>
    <row r="250" spans="1:10" x14ac:dyDescent="0.3">
      <c r="A250" s="9"/>
      <c r="B250" s="9"/>
      <c r="J250" s="35"/>
    </row>
    <row r="251" spans="1:10" x14ac:dyDescent="0.3">
      <c r="A251" s="9"/>
      <c r="B251" s="9"/>
      <c r="J251" s="35"/>
    </row>
    <row r="252" spans="1:10" x14ac:dyDescent="0.3">
      <c r="A252" s="9"/>
      <c r="B252" s="9"/>
      <c r="J252" s="35"/>
    </row>
    <row r="253" spans="1:10" x14ac:dyDescent="0.3">
      <c r="A253" s="9"/>
      <c r="B253" s="9"/>
      <c r="J253" s="35"/>
    </row>
    <row r="254" spans="1:10" x14ac:dyDescent="0.3">
      <c r="A254" s="9"/>
      <c r="B254" s="9"/>
      <c r="J254" s="35"/>
    </row>
    <row r="255" spans="1:10" x14ac:dyDescent="0.3">
      <c r="A255" s="9"/>
      <c r="B255" s="9"/>
      <c r="J255" s="35"/>
    </row>
    <row r="256" spans="1:10" x14ac:dyDescent="0.3">
      <c r="A256" s="9"/>
      <c r="B256" s="9"/>
      <c r="J256" s="35"/>
    </row>
    <row r="257" spans="1:10" x14ac:dyDescent="0.3">
      <c r="A257" s="9"/>
      <c r="B257" s="9"/>
      <c r="J257" s="35"/>
    </row>
    <row r="258" spans="1:10" x14ac:dyDescent="0.3">
      <c r="A258" s="9"/>
      <c r="B258" s="9"/>
      <c r="J258" s="35"/>
    </row>
    <row r="259" spans="1:10" x14ac:dyDescent="0.3">
      <c r="A259" s="9"/>
      <c r="B259" s="9"/>
      <c r="J259" s="35"/>
    </row>
    <row r="260" spans="1:10" x14ac:dyDescent="0.3">
      <c r="A260" s="9"/>
      <c r="B260" s="9"/>
      <c r="J260" s="35"/>
    </row>
    <row r="261" spans="1:10" x14ac:dyDescent="0.3">
      <c r="A261" s="9"/>
      <c r="B261" s="9"/>
      <c r="J261" s="35"/>
    </row>
    <row r="262" spans="1:10" x14ac:dyDescent="0.3">
      <c r="A262" s="9"/>
      <c r="B262" s="9"/>
      <c r="J262" s="35"/>
    </row>
    <row r="263" spans="1:10" x14ac:dyDescent="0.3">
      <c r="A263" s="9"/>
      <c r="B263" s="9"/>
      <c r="J263" s="35"/>
    </row>
    <row r="264" spans="1:10" x14ac:dyDescent="0.3">
      <c r="A264" s="9"/>
      <c r="B264" s="9"/>
      <c r="J264" s="35"/>
    </row>
    <row r="265" spans="1:10" x14ac:dyDescent="0.3">
      <c r="A265" s="9"/>
      <c r="B265" s="9"/>
      <c r="J265" s="35"/>
    </row>
    <row r="266" spans="1:10" x14ac:dyDescent="0.3">
      <c r="A266" s="9"/>
      <c r="B266" s="9"/>
      <c r="J266" s="35"/>
    </row>
    <row r="267" spans="1:10" x14ac:dyDescent="0.3">
      <c r="A267" s="9"/>
      <c r="B267" s="9"/>
      <c r="J267" s="35"/>
    </row>
    <row r="268" spans="1:10" x14ac:dyDescent="0.3">
      <c r="A268" s="9"/>
      <c r="B268" s="9"/>
      <c r="J268" s="35"/>
    </row>
    <row r="269" spans="1:10" x14ac:dyDescent="0.3">
      <c r="A269" s="9"/>
      <c r="B269" s="9"/>
      <c r="J269" s="35"/>
    </row>
    <row r="270" spans="1:10" x14ac:dyDescent="0.3">
      <c r="A270" s="9"/>
      <c r="B270" s="9"/>
      <c r="J270" s="35"/>
    </row>
    <row r="271" spans="1:10" x14ac:dyDescent="0.3">
      <c r="A271" s="9"/>
      <c r="B271" s="9"/>
      <c r="J271" s="35"/>
    </row>
    <row r="272" spans="1:10" x14ac:dyDescent="0.3">
      <c r="A272" s="9"/>
      <c r="B272" s="9"/>
      <c r="J272" s="35"/>
    </row>
    <row r="273" spans="1:10" x14ac:dyDescent="0.3">
      <c r="A273" s="32"/>
      <c r="B273" s="32"/>
      <c r="C273" s="32"/>
      <c r="D273" s="32"/>
      <c r="E273" s="33"/>
      <c r="F273" s="32"/>
      <c r="G273" s="32"/>
      <c r="H273" s="32"/>
      <c r="I273" s="32"/>
      <c r="J273" s="34"/>
    </row>
    <row r="274" spans="1:10" x14ac:dyDescent="0.3">
      <c r="A274" s="32"/>
      <c r="B274" s="32"/>
      <c r="C274" s="32"/>
      <c r="D274" s="32"/>
      <c r="E274" s="33"/>
      <c r="F274" s="32"/>
      <c r="G274" s="32"/>
      <c r="H274" s="32"/>
      <c r="I274" s="32"/>
      <c r="J274" s="34"/>
    </row>
    <row r="275" spans="1:10" x14ac:dyDescent="0.3">
      <c r="A275" s="32"/>
      <c r="B275" s="32"/>
      <c r="C275" s="32"/>
      <c r="D275" s="32"/>
      <c r="E275" s="33"/>
      <c r="F275" s="32"/>
      <c r="G275" s="32"/>
      <c r="H275" s="32"/>
      <c r="I275" s="32"/>
      <c r="J275" s="34"/>
    </row>
    <row r="276" spans="1:10" x14ac:dyDescent="0.3">
      <c r="A276" s="32"/>
      <c r="B276" s="32"/>
      <c r="C276" s="32"/>
      <c r="D276" s="32"/>
      <c r="E276" s="33"/>
      <c r="F276" s="32"/>
      <c r="G276" s="32"/>
      <c r="H276" s="32"/>
      <c r="I276" s="32"/>
      <c r="J276" s="34"/>
    </row>
    <row r="277" spans="1:10" x14ac:dyDescent="0.3">
      <c r="A277" s="32"/>
      <c r="B277" s="32"/>
      <c r="C277" s="32"/>
      <c r="D277" s="32"/>
      <c r="E277" s="33"/>
      <c r="F277" s="32"/>
      <c r="G277" s="32"/>
      <c r="H277" s="32"/>
      <c r="I277" s="32"/>
      <c r="J277" s="34"/>
    </row>
    <row r="278" spans="1:10" x14ac:dyDescent="0.3">
      <c r="A278" s="32"/>
      <c r="B278" s="32"/>
      <c r="C278" s="32"/>
      <c r="D278" s="32"/>
      <c r="E278" s="33"/>
      <c r="F278" s="32"/>
      <c r="G278" s="32"/>
      <c r="H278" s="32"/>
      <c r="I278" s="32"/>
      <c r="J278" s="34"/>
    </row>
    <row r="279" spans="1:10" x14ac:dyDescent="0.3">
      <c r="A279" s="32"/>
      <c r="B279" s="32"/>
      <c r="C279" s="32"/>
      <c r="D279" s="32"/>
      <c r="E279" s="33"/>
      <c r="F279" s="32"/>
      <c r="G279" s="32"/>
      <c r="H279" s="32"/>
      <c r="I279" s="32"/>
      <c r="J279" s="34"/>
    </row>
    <row r="280" spans="1:10" x14ac:dyDescent="0.3">
      <c r="A280" s="32"/>
      <c r="B280" s="32"/>
      <c r="C280" s="32"/>
      <c r="D280" s="32"/>
      <c r="E280" s="33"/>
      <c r="F280" s="32"/>
      <c r="G280" s="32"/>
      <c r="H280" s="32"/>
      <c r="I280" s="32"/>
      <c r="J280" s="34"/>
    </row>
    <row r="281" spans="1:10" x14ac:dyDescent="0.3">
      <c r="A281" s="32"/>
      <c r="B281" s="32"/>
      <c r="C281" s="32"/>
      <c r="D281" s="32"/>
      <c r="E281" s="33"/>
      <c r="F281" s="32"/>
      <c r="G281" s="32"/>
      <c r="H281" s="32"/>
      <c r="I281" s="32"/>
      <c r="J281" s="34"/>
    </row>
    <row r="282" spans="1:10" x14ac:dyDescent="0.3">
      <c r="A282" s="32"/>
      <c r="B282" s="32"/>
      <c r="C282" s="32"/>
      <c r="D282" s="32"/>
      <c r="E282" s="33"/>
      <c r="F282" s="32"/>
      <c r="G282" s="32"/>
      <c r="H282" s="32"/>
      <c r="I282" s="32"/>
      <c r="J282" s="34"/>
    </row>
    <row r="283" spans="1:10" x14ac:dyDescent="0.3">
      <c r="A283" s="32"/>
      <c r="B283" s="32"/>
      <c r="C283" s="32"/>
      <c r="D283" s="32"/>
      <c r="E283" s="33"/>
      <c r="F283" s="32"/>
      <c r="G283" s="32"/>
      <c r="H283" s="32"/>
      <c r="I283" s="32"/>
      <c r="J283" s="34"/>
    </row>
    <row r="284" spans="1:10" x14ac:dyDescent="0.3">
      <c r="A284" s="32"/>
      <c r="B284" s="32"/>
      <c r="C284" s="32"/>
      <c r="D284" s="32"/>
      <c r="E284" s="33"/>
      <c r="F284" s="32"/>
      <c r="G284" s="32"/>
      <c r="H284" s="32"/>
      <c r="I284" s="32"/>
      <c r="J284" s="34"/>
    </row>
    <row r="285" spans="1:10" x14ac:dyDescent="0.3">
      <c r="A285" s="32"/>
      <c r="B285" s="32"/>
      <c r="C285" s="32"/>
      <c r="D285" s="32"/>
      <c r="E285" s="33"/>
      <c r="F285" s="32"/>
      <c r="G285" s="32"/>
      <c r="H285" s="32"/>
      <c r="I285" s="32"/>
      <c r="J285" s="34"/>
    </row>
    <row r="286" spans="1:10" x14ac:dyDescent="0.3">
      <c r="A286" s="32"/>
      <c r="B286" s="32"/>
      <c r="C286" s="32"/>
      <c r="D286" s="32"/>
      <c r="E286" s="33"/>
      <c r="F286" s="32"/>
      <c r="G286" s="32"/>
      <c r="H286" s="32"/>
      <c r="I286" s="32"/>
      <c r="J286" s="34"/>
    </row>
    <row r="287" spans="1:10" x14ac:dyDescent="0.3">
      <c r="A287" s="32"/>
      <c r="B287" s="32"/>
      <c r="C287" s="32"/>
      <c r="D287" s="32"/>
      <c r="E287" s="33"/>
      <c r="F287" s="32"/>
      <c r="G287" s="32"/>
      <c r="H287" s="32"/>
      <c r="I287" s="32"/>
      <c r="J287" s="34"/>
    </row>
    <row r="288" spans="1:10" x14ac:dyDescent="0.3">
      <c r="A288" s="32"/>
      <c r="B288" s="32"/>
      <c r="C288" s="32"/>
      <c r="D288" s="32"/>
      <c r="E288" s="33"/>
      <c r="F288" s="32"/>
      <c r="G288" s="32"/>
      <c r="H288" s="32"/>
      <c r="I288" s="32"/>
      <c r="J288" s="34"/>
    </row>
    <row r="289" spans="1:10" x14ac:dyDescent="0.3">
      <c r="A289" s="32"/>
      <c r="B289" s="32"/>
      <c r="C289" s="32"/>
      <c r="D289" s="32"/>
      <c r="E289" s="33"/>
      <c r="F289" s="32"/>
      <c r="G289" s="32"/>
      <c r="H289" s="32"/>
      <c r="I289" s="32"/>
      <c r="J289" s="34"/>
    </row>
    <row r="290" spans="1:10" x14ac:dyDescent="0.3">
      <c r="A290" s="32"/>
      <c r="B290" s="32"/>
      <c r="C290" s="32"/>
      <c r="D290" s="32"/>
      <c r="E290" s="33"/>
      <c r="F290" s="32"/>
      <c r="G290" s="32"/>
      <c r="H290" s="32"/>
      <c r="I290" s="32"/>
      <c r="J290" s="34"/>
    </row>
    <row r="291" spans="1:10" x14ac:dyDescent="0.3">
      <c r="A291" s="32"/>
      <c r="B291" s="32"/>
      <c r="C291" s="32"/>
      <c r="D291" s="32"/>
      <c r="E291" s="33"/>
      <c r="F291" s="32"/>
      <c r="G291" s="32"/>
      <c r="H291" s="32"/>
      <c r="I291" s="32"/>
      <c r="J291" s="34"/>
    </row>
    <row r="292" spans="1:10" x14ac:dyDescent="0.3">
      <c r="A292" s="32"/>
      <c r="B292" s="32"/>
      <c r="C292" s="32"/>
      <c r="D292" s="32"/>
      <c r="E292" s="33"/>
      <c r="F292" s="32"/>
      <c r="G292" s="32"/>
      <c r="H292" s="32"/>
      <c r="I292" s="32"/>
      <c r="J292" s="34"/>
    </row>
    <row r="293" spans="1:10" x14ac:dyDescent="0.3">
      <c r="A293" s="32"/>
      <c r="B293" s="32"/>
      <c r="C293" s="32"/>
      <c r="D293" s="32"/>
      <c r="E293" s="33"/>
      <c r="F293" s="32"/>
      <c r="G293" s="32"/>
      <c r="H293" s="32"/>
      <c r="I293" s="32"/>
      <c r="J293" s="34"/>
    </row>
    <row r="294" spans="1:10" x14ac:dyDescent="0.3">
      <c r="A294" s="32"/>
      <c r="B294" s="32"/>
      <c r="C294" s="32"/>
      <c r="D294" s="32"/>
      <c r="E294" s="33"/>
      <c r="F294" s="32"/>
      <c r="G294" s="32"/>
      <c r="H294" s="32"/>
      <c r="I294" s="32"/>
      <c r="J294" s="34"/>
    </row>
    <row r="295" spans="1:10" x14ac:dyDescent="0.3">
      <c r="A295" s="32"/>
      <c r="B295" s="32"/>
      <c r="C295" s="32"/>
      <c r="D295" s="32"/>
      <c r="E295" s="33"/>
      <c r="F295" s="32"/>
      <c r="G295" s="32"/>
      <c r="H295" s="32"/>
      <c r="I295" s="32"/>
      <c r="J295" s="34"/>
    </row>
    <row r="296" spans="1:10" x14ac:dyDescent="0.3">
      <c r="A296" s="32"/>
      <c r="B296" s="32"/>
      <c r="C296" s="32"/>
      <c r="D296" s="32"/>
      <c r="E296" s="33"/>
      <c r="F296" s="32"/>
      <c r="G296" s="32"/>
      <c r="H296" s="32"/>
      <c r="I296" s="32"/>
      <c r="J296" s="34"/>
    </row>
    <row r="297" spans="1:10" x14ac:dyDescent="0.3">
      <c r="A297" s="32"/>
      <c r="B297" s="32"/>
      <c r="C297" s="32"/>
      <c r="D297" s="32"/>
      <c r="E297" s="33"/>
      <c r="F297" s="32"/>
      <c r="G297" s="32"/>
      <c r="H297" s="32"/>
      <c r="I297" s="32"/>
      <c r="J297" s="34"/>
    </row>
    <row r="298" spans="1:10" x14ac:dyDescent="0.3">
      <c r="A298" s="32"/>
      <c r="B298" s="32"/>
      <c r="C298" s="32"/>
      <c r="D298" s="32"/>
      <c r="E298" s="33"/>
      <c r="F298" s="32"/>
      <c r="G298" s="32"/>
      <c r="H298" s="32"/>
      <c r="I298" s="32"/>
      <c r="J298" s="34"/>
    </row>
    <row r="299" spans="1:10" x14ac:dyDescent="0.3">
      <c r="A299" s="32"/>
      <c r="B299" s="32"/>
      <c r="C299" s="32"/>
      <c r="D299" s="32"/>
      <c r="E299" s="33"/>
      <c r="F299" s="32"/>
      <c r="G299" s="32"/>
      <c r="H299" s="32"/>
      <c r="I299" s="32"/>
      <c r="J299" s="34"/>
    </row>
    <row r="300" spans="1:10" x14ac:dyDescent="0.3">
      <c r="A300" s="32"/>
      <c r="B300" s="32"/>
      <c r="C300" s="32"/>
      <c r="D300" s="32"/>
      <c r="E300" s="33"/>
      <c r="F300" s="32"/>
      <c r="G300" s="32"/>
      <c r="H300" s="32"/>
      <c r="I300" s="32"/>
      <c r="J300" s="34"/>
    </row>
    <row r="301" spans="1:10" x14ac:dyDescent="0.3">
      <c r="A301" s="32"/>
      <c r="B301" s="32"/>
      <c r="C301" s="32"/>
      <c r="D301" s="32"/>
      <c r="E301" s="33"/>
      <c r="F301" s="32"/>
      <c r="G301" s="32"/>
      <c r="H301" s="32"/>
      <c r="I301" s="32"/>
      <c r="J301" s="34"/>
    </row>
    <row r="302" spans="1:10" x14ac:dyDescent="0.3">
      <c r="A302" s="32"/>
      <c r="B302" s="32"/>
      <c r="C302" s="32"/>
      <c r="D302" s="32"/>
      <c r="E302" s="33"/>
      <c r="F302" s="32"/>
      <c r="G302" s="32"/>
      <c r="H302" s="32"/>
      <c r="I302" s="32"/>
      <c r="J302" s="34"/>
    </row>
    <row r="303" spans="1:10" x14ac:dyDescent="0.3">
      <c r="A303" s="32"/>
      <c r="B303" s="32"/>
      <c r="C303" s="32"/>
      <c r="D303" s="32"/>
      <c r="E303" s="33"/>
      <c r="F303" s="32"/>
      <c r="G303" s="32"/>
      <c r="H303" s="32"/>
      <c r="I303" s="32"/>
      <c r="J303" s="34"/>
    </row>
    <row r="304" spans="1:10" x14ac:dyDescent="0.3">
      <c r="A304" s="32"/>
      <c r="B304" s="32"/>
      <c r="C304" s="32"/>
      <c r="D304" s="32"/>
      <c r="E304" s="33"/>
      <c r="F304" s="32"/>
      <c r="G304" s="32"/>
      <c r="H304" s="32"/>
      <c r="I304" s="32"/>
      <c r="J304" s="34"/>
    </row>
    <row r="305" spans="1:10" x14ac:dyDescent="0.3">
      <c r="A305" s="32"/>
      <c r="B305" s="32"/>
      <c r="C305" s="32"/>
      <c r="D305" s="32"/>
      <c r="E305" s="33"/>
      <c r="F305" s="32"/>
      <c r="G305" s="32"/>
      <c r="H305" s="32"/>
      <c r="I305" s="32"/>
      <c r="J305" s="34"/>
    </row>
    <row r="306" spans="1:10" x14ac:dyDescent="0.3">
      <c r="A306" s="32"/>
      <c r="B306" s="32"/>
      <c r="C306" s="32"/>
      <c r="D306" s="32"/>
      <c r="E306" s="33"/>
      <c r="F306" s="32"/>
      <c r="G306" s="32"/>
      <c r="H306" s="32"/>
      <c r="I306" s="32"/>
      <c r="J306" s="34"/>
    </row>
    <row r="307" spans="1:10" x14ac:dyDescent="0.3">
      <c r="A307" s="32"/>
      <c r="B307" s="32"/>
      <c r="C307" s="32"/>
      <c r="D307" s="32"/>
      <c r="E307" s="33"/>
      <c r="F307" s="32"/>
      <c r="G307" s="32"/>
      <c r="H307" s="32"/>
      <c r="I307" s="32"/>
      <c r="J307" s="34"/>
    </row>
    <row r="308" spans="1:10" x14ac:dyDescent="0.3">
      <c r="A308" s="32"/>
      <c r="B308" s="32"/>
      <c r="C308" s="32"/>
      <c r="D308" s="32"/>
      <c r="E308" s="33"/>
      <c r="F308" s="32"/>
      <c r="G308" s="32"/>
      <c r="H308" s="32"/>
      <c r="I308" s="32"/>
      <c r="J308" s="34"/>
    </row>
    <row r="309" spans="1:10" x14ac:dyDescent="0.3">
      <c r="A309" s="32"/>
      <c r="B309" s="32"/>
      <c r="C309" s="32"/>
      <c r="D309" s="32"/>
      <c r="E309" s="33"/>
      <c r="F309" s="32"/>
      <c r="G309" s="32"/>
      <c r="H309" s="32"/>
      <c r="I309" s="32"/>
      <c r="J309" s="34"/>
    </row>
    <row r="310" spans="1:10" x14ac:dyDescent="0.3">
      <c r="A310" s="32"/>
      <c r="B310" s="32"/>
      <c r="C310" s="32"/>
      <c r="D310" s="32"/>
      <c r="E310" s="33"/>
      <c r="F310" s="32"/>
      <c r="G310" s="32"/>
      <c r="H310" s="32"/>
      <c r="I310" s="32"/>
      <c r="J310" s="34"/>
    </row>
    <row r="311" spans="1:10" x14ac:dyDescent="0.3">
      <c r="A311" s="32"/>
      <c r="B311" s="32"/>
      <c r="C311" s="32"/>
      <c r="D311" s="32"/>
      <c r="E311" s="33"/>
      <c r="F311" s="32"/>
      <c r="G311" s="32"/>
      <c r="H311" s="32"/>
      <c r="I311" s="32"/>
      <c r="J311" s="34"/>
    </row>
    <row r="312" spans="1:10" x14ac:dyDescent="0.3">
      <c r="A312" s="32"/>
      <c r="B312" s="32"/>
      <c r="C312" s="32"/>
      <c r="D312" s="32"/>
      <c r="E312" s="33"/>
      <c r="F312" s="32"/>
      <c r="G312" s="32"/>
      <c r="H312" s="32"/>
      <c r="I312" s="32"/>
      <c r="J312" s="34"/>
    </row>
    <row r="313" spans="1:10" x14ac:dyDescent="0.3">
      <c r="A313" s="32"/>
      <c r="B313" s="32"/>
      <c r="C313" s="32"/>
      <c r="D313" s="32"/>
      <c r="E313" s="33"/>
      <c r="F313" s="32"/>
      <c r="G313" s="32"/>
      <c r="H313" s="32"/>
      <c r="I313" s="32"/>
      <c r="J313" s="34"/>
    </row>
    <row r="314" spans="1:10" x14ac:dyDescent="0.3">
      <c r="A314" s="32"/>
      <c r="B314" s="32"/>
      <c r="C314" s="32"/>
      <c r="D314" s="32"/>
      <c r="E314" s="33"/>
      <c r="F314" s="32"/>
      <c r="G314" s="32"/>
      <c r="H314" s="32"/>
      <c r="I314" s="32"/>
      <c r="J314" s="34"/>
    </row>
    <row r="315" spans="1:10" x14ac:dyDescent="0.3">
      <c r="A315" s="32"/>
      <c r="B315" s="32"/>
      <c r="C315" s="32"/>
      <c r="D315" s="32"/>
      <c r="E315" s="33"/>
      <c r="F315" s="32"/>
      <c r="G315" s="32"/>
      <c r="H315" s="32"/>
      <c r="I315" s="32"/>
      <c r="J315" s="34"/>
    </row>
    <row r="316" spans="1:10" x14ac:dyDescent="0.3">
      <c r="A316" s="32"/>
      <c r="B316" s="32"/>
      <c r="C316" s="32"/>
      <c r="D316" s="32"/>
      <c r="E316" s="33"/>
      <c r="F316" s="32"/>
      <c r="G316" s="32"/>
      <c r="H316" s="32"/>
      <c r="I316" s="32"/>
      <c r="J316" s="34"/>
    </row>
    <row r="317" spans="1:10" x14ac:dyDescent="0.3">
      <c r="A317" s="32"/>
      <c r="B317" s="32"/>
      <c r="C317" s="32"/>
      <c r="D317" s="32"/>
      <c r="E317" s="33"/>
      <c r="F317" s="32"/>
      <c r="G317" s="32"/>
      <c r="H317" s="32"/>
      <c r="I317" s="32"/>
      <c r="J317" s="34"/>
    </row>
    <row r="318" spans="1:10" x14ac:dyDescent="0.3">
      <c r="A318" s="32"/>
      <c r="B318" s="32"/>
      <c r="C318" s="32"/>
      <c r="D318" s="32"/>
      <c r="E318" s="33"/>
      <c r="F318" s="32"/>
      <c r="G318" s="32"/>
      <c r="H318" s="32"/>
      <c r="I318" s="32"/>
      <c r="J318" s="34"/>
    </row>
    <row r="319" spans="1:10" x14ac:dyDescent="0.3">
      <c r="A319" s="32"/>
      <c r="B319" s="32"/>
      <c r="C319" s="32"/>
      <c r="D319" s="32"/>
      <c r="E319" s="33"/>
      <c r="F319" s="32"/>
      <c r="G319" s="32"/>
      <c r="H319" s="32"/>
      <c r="I319" s="32"/>
      <c r="J319" s="34"/>
    </row>
    <row r="320" spans="1:10" x14ac:dyDescent="0.3">
      <c r="A320" s="32"/>
      <c r="B320" s="32"/>
      <c r="C320" s="32"/>
      <c r="D320" s="32"/>
      <c r="E320" s="33"/>
      <c r="F320" s="32"/>
      <c r="G320" s="32"/>
      <c r="H320" s="32"/>
      <c r="I320" s="32"/>
      <c r="J320" s="34"/>
    </row>
    <row r="321" spans="1:10" x14ac:dyDescent="0.3">
      <c r="A321" s="32"/>
      <c r="B321" s="32"/>
      <c r="C321" s="32"/>
      <c r="D321" s="32"/>
      <c r="E321" s="33"/>
      <c r="F321" s="32"/>
      <c r="G321" s="32"/>
      <c r="H321" s="32"/>
      <c r="I321" s="32"/>
      <c r="J321" s="34"/>
    </row>
    <row r="322" spans="1:10" x14ac:dyDescent="0.3">
      <c r="A322" s="32"/>
      <c r="B322" s="32"/>
      <c r="C322" s="32"/>
      <c r="D322" s="32"/>
      <c r="E322" s="33"/>
      <c r="F322" s="32"/>
      <c r="G322" s="32"/>
      <c r="H322" s="32"/>
      <c r="I322" s="32"/>
      <c r="J322" s="34"/>
    </row>
    <row r="323" spans="1:10" x14ac:dyDescent="0.3">
      <c r="A323" s="32"/>
      <c r="B323" s="32"/>
      <c r="C323" s="32"/>
      <c r="D323" s="32"/>
      <c r="E323" s="33"/>
      <c r="F323" s="32"/>
      <c r="G323" s="32"/>
      <c r="H323" s="32"/>
      <c r="I323" s="32"/>
      <c r="J323" s="34"/>
    </row>
    <row r="324" spans="1:10" x14ac:dyDescent="0.3">
      <c r="A324" s="32"/>
      <c r="B324" s="32"/>
      <c r="C324" s="32"/>
      <c r="D324" s="32"/>
      <c r="E324" s="33"/>
      <c r="F324" s="32"/>
      <c r="G324" s="32"/>
      <c r="H324" s="32"/>
      <c r="I324" s="32"/>
      <c r="J324" s="34"/>
    </row>
    <row r="325" spans="1:10" x14ac:dyDescent="0.3">
      <c r="A325" s="32"/>
      <c r="B325" s="32"/>
      <c r="C325" s="32"/>
      <c r="D325" s="32"/>
      <c r="E325" s="33"/>
      <c r="F325" s="32"/>
      <c r="G325" s="32"/>
      <c r="H325" s="32"/>
      <c r="I325" s="32"/>
      <c r="J325" s="34"/>
    </row>
    <row r="326" spans="1:10" x14ac:dyDescent="0.3">
      <c r="A326" s="32"/>
      <c r="B326" s="32"/>
      <c r="C326" s="32"/>
      <c r="D326" s="32"/>
      <c r="E326" s="33"/>
      <c r="F326" s="32"/>
      <c r="G326" s="32"/>
      <c r="H326" s="32"/>
      <c r="I326" s="32"/>
      <c r="J326" s="34"/>
    </row>
    <row r="327" spans="1:10" x14ac:dyDescent="0.3">
      <c r="A327" s="32"/>
      <c r="B327" s="32"/>
      <c r="C327" s="32"/>
      <c r="D327" s="32"/>
      <c r="E327" s="33"/>
      <c r="F327" s="32"/>
      <c r="G327" s="32"/>
      <c r="H327" s="32"/>
      <c r="I327" s="32"/>
      <c r="J327" s="34"/>
    </row>
    <row r="328" spans="1:10" x14ac:dyDescent="0.3">
      <c r="A328" s="32"/>
      <c r="B328" s="32"/>
      <c r="C328" s="32"/>
      <c r="D328" s="32"/>
      <c r="E328" s="33"/>
      <c r="F328" s="32"/>
      <c r="G328" s="32"/>
      <c r="H328" s="32"/>
      <c r="I328" s="32"/>
      <c r="J328" s="34"/>
    </row>
    <row r="329" spans="1:10" x14ac:dyDescent="0.3">
      <c r="A329" s="32"/>
      <c r="B329" s="32"/>
      <c r="C329" s="32"/>
      <c r="D329" s="32"/>
      <c r="E329" s="33"/>
      <c r="F329" s="32"/>
      <c r="G329" s="32"/>
      <c r="H329" s="32"/>
      <c r="I329" s="32"/>
      <c r="J329" s="34"/>
    </row>
    <row r="330" spans="1:10" x14ac:dyDescent="0.3">
      <c r="A330" s="32"/>
      <c r="B330" s="32"/>
      <c r="C330" s="32"/>
      <c r="D330" s="32"/>
      <c r="E330" s="33"/>
      <c r="F330" s="32"/>
      <c r="G330" s="32"/>
      <c r="H330" s="32"/>
      <c r="I330" s="32"/>
      <c r="J330" s="34"/>
    </row>
    <row r="331" spans="1:10" x14ac:dyDescent="0.3">
      <c r="A331" s="32"/>
      <c r="B331" s="32"/>
      <c r="C331" s="32"/>
      <c r="D331" s="32"/>
      <c r="E331" s="33"/>
      <c r="F331" s="32"/>
      <c r="G331" s="32"/>
      <c r="H331" s="32"/>
      <c r="I331" s="32"/>
      <c r="J331" s="34"/>
    </row>
    <row r="332" spans="1:10" x14ac:dyDescent="0.3">
      <c r="A332" s="32"/>
      <c r="B332" s="32"/>
      <c r="C332" s="32"/>
      <c r="D332" s="32"/>
      <c r="E332" s="33"/>
      <c r="F332" s="32"/>
      <c r="G332" s="32"/>
      <c r="H332" s="32"/>
      <c r="I332" s="32"/>
      <c r="J332" s="34"/>
    </row>
    <row r="333" spans="1:10" x14ac:dyDescent="0.3">
      <c r="A333" s="32"/>
      <c r="B333" s="32"/>
      <c r="C333" s="32"/>
      <c r="D333" s="32"/>
      <c r="E333" s="33"/>
      <c r="F333" s="32"/>
      <c r="G333" s="32"/>
      <c r="H333" s="32"/>
      <c r="I333" s="32"/>
      <c r="J333" s="34"/>
    </row>
    <row r="334" spans="1:10" x14ac:dyDescent="0.3">
      <c r="A334" s="32"/>
      <c r="B334" s="32"/>
      <c r="C334" s="32"/>
      <c r="D334" s="32"/>
      <c r="E334" s="33"/>
      <c r="F334" s="32"/>
      <c r="G334" s="32"/>
      <c r="H334" s="32"/>
      <c r="I334" s="32"/>
      <c r="J334" s="34"/>
    </row>
    <row r="335" spans="1:10" x14ac:dyDescent="0.3">
      <c r="A335" s="32"/>
      <c r="B335" s="32"/>
      <c r="C335" s="32"/>
      <c r="D335" s="32"/>
      <c r="E335" s="33"/>
      <c r="F335" s="32"/>
      <c r="G335" s="32"/>
      <c r="H335" s="32"/>
      <c r="I335" s="32"/>
      <c r="J335" s="34"/>
    </row>
    <row r="336" spans="1:10" x14ac:dyDescent="0.3">
      <c r="A336" s="32"/>
      <c r="B336" s="32"/>
      <c r="C336" s="32"/>
      <c r="D336" s="32"/>
      <c r="E336" s="33"/>
      <c r="F336" s="32"/>
      <c r="G336" s="32"/>
      <c r="H336" s="32"/>
      <c r="I336" s="32"/>
      <c r="J336" s="34"/>
    </row>
    <row r="337" spans="1:10" x14ac:dyDescent="0.3">
      <c r="A337" s="32"/>
      <c r="B337" s="32"/>
      <c r="C337" s="32"/>
      <c r="D337" s="32"/>
      <c r="E337" s="33"/>
      <c r="F337" s="32"/>
      <c r="G337" s="32"/>
      <c r="H337" s="32"/>
      <c r="I337" s="32"/>
      <c r="J337" s="34"/>
    </row>
    <row r="338" spans="1:10" x14ac:dyDescent="0.3">
      <c r="A338" s="32"/>
      <c r="B338" s="32"/>
      <c r="C338" s="32"/>
      <c r="D338" s="32"/>
      <c r="E338" s="33"/>
      <c r="F338" s="32"/>
      <c r="G338" s="32"/>
      <c r="H338" s="32"/>
      <c r="I338" s="32"/>
      <c r="J338" s="34"/>
    </row>
    <row r="339" spans="1:10" x14ac:dyDescent="0.3">
      <c r="A339" s="32"/>
      <c r="B339" s="32"/>
      <c r="C339" s="32"/>
      <c r="D339" s="32"/>
      <c r="E339" s="33"/>
      <c r="F339" s="32"/>
      <c r="G339" s="32"/>
      <c r="H339" s="32"/>
      <c r="I339" s="32"/>
      <c r="J339" s="34"/>
    </row>
    <row r="340" spans="1:10" x14ac:dyDescent="0.3">
      <c r="A340" s="32"/>
      <c r="B340" s="32"/>
      <c r="C340" s="32"/>
      <c r="D340" s="32"/>
      <c r="E340" s="33"/>
      <c r="F340" s="32"/>
      <c r="G340" s="32"/>
      <c r="H340" s="32"/>
      <c r="I340" s="32"/>
      <c r="J340" s="34"/>
    </row>
    <row r="341" spans="1:10" x14ac:dyDescent="0.3">
      <c r="A341" s="32"/>
      <c r="B341" s="32"/>
      <c r="C341" s="32"/>
      <c r="D341" s="32"/>
      <c r="E341" s="33"/>
      <c r="F341" s="32"/>
      <c r="G341" s="32"/>
      <c r="H341" s="32"/>
      <c r="I341" s="32"/>
      <c r="J341" s="34"/>
    </row>
    <row r="342" spans="1:10" x14ac:dyDescent="0.3">
      <c r="A342" s="9"/>
      <c r="B342" s="9"/>
      <c r="J342" s="35"/>
    </row>
    <row r="343" spans="1:10" x14ac:dyDescent="0.3">
      <c r="A343" s="9"/>
      <c r="B343" s="9"/>
      <c r="J343" s="35"/>
    </row>
    <row r="344" spans="1:10" x14ac:dyDescent="0.3">
      <c r="A344" s="9"/>
      <c r="B344" s="9"/>
      <c r="J344" s="35"/>
    </row>
    <row r="345" spans="1:10" x14ac:dyDescent="0.3">
      <c r="A345" s="9"/>
      <c r="B345" s="9"/>
      <c r="J345" s="35"/>
    </row>
    <row r="346" spans="1:10" x14ac:dyDescent="0.3">
      <c r="A346" s="9"/>
      <c r="B346" s="9"/>
      <c r="J346" s="35"/>
    </row>
    <row r="347" spans="1:10" x14ac:dyDescent="0.3">
      <c r="A347" s="9"/>
      <c r="B347" s="9"/>
      <c r="J347" s="35"/>
    </row>
    <row r="348" spans="1:10" x14ac:dyDescent="0.3">
      <c r="A348" s="9"/>
      <c r="B348" s="9"/>
      <c r="J348" s="35"/>
    </row>
    <row r="349" spans="1:10" x14ac:dyDescent="0.3">
      <c r="A349" s="9"/>
      <c r="B349" s="9"/>
      <c r="J349" s="35"/>
    </row>
    <row r="350" spans="1:10" x14ac:dyDescent="0.3">
      <c r="A350" s="9"/>
      <c r="B350" s="9"/>
      <c r="J350" s="35"/>
    </row>
    <row r="351" spans="1:10" x14ac:dyDescent="0.3">
      <c r="A351" s="9"/>
      <c r="B351" s="9"/>
      <c r="J351" s="35"/>
    </row>
    <row r="352" spans="1:10" x14ac:dyDescent="0.3">
      <c r="A352" s="9"/>
      <c r="B352" s="9"/>
      <c r="J352" s="35"/>
    </row>
    <row r="353" spans="1:10" x14ac:dyDescent="0.3">
      <c r="A353" s="9"/>
      <c r="B353" s="9"/>
      <c r="J353" s="35"/>
    </row>
    <row r="354" spans="1:10" x14ac:dyDescent="0.3">
      <c r="A354" s="9"/>
      <c r="B354" s="9"/>
      <c r="J354" s="35"/>
    </row>
    <row r="355" spans="1:10" x14ac:dyDescent="0.3">
      <c r="A355" s="9"/>
      <c r="B355" s="9"/>
      <c r="J355" s="35"/>
    </row>
    <row r="356" spans="1:10" x14ac:dyDescent="0.3">
      <c r="A356" s="9"/>
      <c r="B356" s="9"/>
      <c r="J356" s="35"/>
    </row>
    <row r="357" spans="1:10" x14ac:dyDescent="0.3">
      <c r="A357" s="9"/>
      <c r="B357" s="9"/>
      <c r="J357" s="35"/>
    </row>
    <row r="358" spans="1:10" x14ac:dyDescent="0.3">
      <c r="A358" s="9"/>
      <c r="B358" s="9"/>
      <c r="J358" s="35"/>
    </row>
    <row r="359" spans="1:10" x14ac:dyDescent="0.3">
      <c r="A359" s="9"/>
      <c r="B359" s="9"/>
      <c r="J359" s="35"/>
    </row>
    <row r="360" spans="1:10" x14ac:dyDescent="0.3">
      <c r="A360" s="9"/>
      <c r="B360" s="9"/>
      <c r="J360" s="35"/>
    </row>
    <row r="361" spans="1:10" x14ac:dyDescent="0.3">
      <c r="A361" s="9"/>
      <c r="B361" s="9"/>
      <c r="J361" s="35"/>
    </row>
    <row r="362" spans="1:10" x14ac:dyDescent="0.3">
      <c r="A362" s="9"/>
      <c r="B362" s="9"/>
      <c r="J362" s="35"/>
    </row>
    <row r="363" spans="1:10" x14ac:dyDescent="0.3">
      <c r="A363" s="9"/>
      <c r="B363" s="9"/>
      <c r="J363" s="35"/>
    </row>
    <row r="364" spans="1:10" x14ac:dyDescent="0.3">
      <c r="A364" s="9"/>
      <c r="B364" s="9"/>
      <c r="J364" s="35"/>
    </row>
    <row r="365" spans="1:10" x14ac:dyDescent="0.3">
      <c r="A365" s="9"/>
      <c r="B365" s="9"/>
      <c r="J365" s="35"/>
    </row>
    <row r="366" spans="1:10" x14ac:dyDescent="0.3">
      <c r="A366" s="9"/>
      <c r="B366" s="9"/>
      <c r="J366" s="35"/>
    </row>
    <row r="367" spans="1:10" x14ac:dyDescent="0.3">
      <c r="A367" s="9"/>
      <c r="B367" s="9"/>
      <c r="J367" s="35"/>
    </row>
    <row r="368" spans="1:10" x14ac:dyDescent="0.3">
      <c r="A368" s="9"/>
      <c r="B368" s="9"/>
      <c r="J368" s="35"/>
    </row>
    <row r="369" spans="1:10" x14ac:dyDescent="0.3">
      <c r="A369" s="9"/>
      <c r="B369" s="9"/>
      <c r="J369" s="35"/>
    </row>
    <row r="370" spans="1:10" x14ac:dyDescent="0.3">
      <c r="A370" s="9"/>
      <c r="B370" s="9"/>
      <c r="J370" s="35"/>
    </row>
    <row r="371" spans="1:10" x14ac:dyDescent="0.3">
      <c r="A371" s="9"/>
      <c r="B371" s="9"/>
      <c r="J371" s="35"/>
    </row>
    <row r="372" spans="1:10" x14ac:dyDescent="0.3">
      <c r="A372" s="9"/>
      <c r="B372" s="9"/>
      <c r="J372" s="35"/>
    </row>
    <row r="373" spans="1:10" x14ac:dyDescent="0.3">
      <c r="A373" s="9"/>
      <c r="B373" s="9"/>
      <c r="J373" s="35"/>
    </row>
    <row r="374" spans="1:10" x14ac:dyDescent="0.3">
      <c r="A374" s="9"/>
      <c r="B374" s="9"/>
      <c r="J374" s="35"/>
    </row>
    <row r="375" spans="1:10" x14ac:dyDescent="0.3">
      <c r="A375" s="9"/>
      <c r="B375" s="9"/>
      <c r="J375" s="35"/>
    </row>
  </sheetData>
  <pageMargins left="0.7" right="0.7" top="0.75" bottom="0.75" header="0.3" footer="0.3"/>
  <pageSetup orientation="portrait" r:id="rId1"/>
  <legacy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GENERAL_LISTS!$A$2:$A$11</xm:f>
          </x14:formula1>
          <xm:sqref>B2:B48</xm:sqref>
        </x14:dataValidation>
        <x14:dataValidation type="list" allowBlank="1" showInputMessage="1" showErrorMessage="1" xr:uid="{00000000-0002-0000-0500-000001000000}">
          <x14:formula1>
            <xm:f>GENERAL_LISTS!$B$2:$B$35</xm:f>
          </x14:formula1>
          <xm:sqref>C2:C48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0C245-6FDA-4308-9868-1BD5A5BE5084}">
  <sheetPr codeName="Sheet1"/>
  <dimension ref="A1:T349"/>
  <sheetViews>
    <sheetView zoomScale="90" zoomScaleNormal="90" workbookViewId="0">
      <pane activePane="bottomLeft" state="frozen" topLeftCell="A2" ySplit="1"/>
      <selection activeCell="R38" sqref="R38"/>
      <selection activeCell="C323" pane="bottomLeft" sqref="C323"/>
    </sheetView>
  </sheetViews>
  <sheetFormatPr defaultRowHeight="14.4"/>
  <cols>
    <col customWidth="true" max="1" min="1" width="33.33203125"/>
    <col max="5" min="2" style="1" width="9.109375"/>
    <col customWidth="true" max="6" min="6" style="1" width="16.109375"/>
    <col max="9" min="7" style="1" width="9.109375"/>
    <col customWidth="true" max="10" min="10" width="12.6640625"/>
    <col customWidth="true" max="11" min="11" width="17.109375"/>
    <col max="13" min="12" style="1" width="8.6640625"/>
    <col customWidth="true" max="14" min="14" width="3"/>
    <col customWidth="true" max="15" min="15" width="2.88671875"/>
    <col bestFit="true" customWidth="true" max="16" min="16" width="26.44140625"/>
    <col customWidth="true" max="17" min="17" width="45.88671875"/>
    <col customWidth="true" max="18" min="18" width="2.44140625"/>
    <col customWidth="true" max="19" min="19" width="41.88671875"/>
    <col customWidth="true" max="20" min="20" width="17.109375"/>
  </cols>
  <sheetData>
    <row r="1" spans="1:20">
      <c r="A1" s="78" t="s">
        <v>13</v>
      </c>
      <c r="B1" s="77" t="s">
        <v>4</v>
      </c>
      <c r="C1" s="77" t="s">
        <v>5</v>
      </c>
      <c r="D1" s="77" t="s">
        <v>6</v>
      </c>
      <c r="E1" s="77" t="s">
        <v>7</v>
      </c>
      <c r="F1" s="77" t="s">
        <v>286</v>
      </c>
      <c r="G1" s="77" t="s">
        <v>8</v>
      </c>
      <c r="H1" s="77" t="s">
        <v>14</v>
      </c>
      <c r="I1" s="77" t="s">
        <v>111</v>
      </c>
      <c r="J1" s="77" t="s">
        <v>121</v>
      </c>
      <c r="K1" s="77" t="s">
        <v>151</v>
      </c>
      <c r="L1" s="77" t="s">
        <v>129</v>
      </c>
      <c r="M1" s="79" t="s">
        <v>130</v>
      </c>
      <c r="P1" t="s">
        <v>144</v>
      </c>
      <c r="Q1" t="s">
        <v>145</v>
      </c>
      <c r="S1" s="53" t="s">
        <v>284</v>
      </c>
      <c r="T1" s="53" t="s">
        <v>285</v>
      </c>
    </row>
    <row r="2" spans="1:20">
      <c r="A2" s="69" t="s">
        <v>155</v>
      </c>
      <c r="B2" s="70">
        <v>4</v>
      </c>
      <c r="C2" s="70">
        <v>5</v>
      </c>
      <c r="D2" s="70">
        <v>4</v>
      </c>
      <c r="E2" s="70">
        <v>9</v>
      </c>
      <c r="F2" s="70" t="s">
        <v>176</v>
      </c>
      <c r="G2" s="70" t="s">
        <v>143</v>
      </c>
      <c r="H2" s="70" t="s">
        <v>171</v>
      </c>
      <c r="I2" s="70">
        <v>1</v>
      </c>
      <c r="J2" s="58" t="b">
        <v>1</v>
      </c>
      <c r="K2" s="58" t="b">
        <v>1</v>
      </c>
      <c r="L2" s="70">
        <v>4</v>
      </c>
      <c r="M2" s="71">
        <v>0</v>
      </c>
      <c r="O2" s="11"/>
      <c r="P2" t="s">
        <v>283</v>
      </c>
      <c r="Q2" t="b">
        <v>0</v>
      </c>
      <c r="S2" s="55" t="s">
        <v>2483</v>
      </c>
      <c r="T2" s="54">
        <v>44244.436956018515</v>
      </c>
    </row>
    <row r="3" spans="1:20">
      <c r="A3" t="s">
        <v>1115</v>
      </c>
      <c r="B3" s="70">
        <v>4</v>
      </c>
      <c r="C3" s="1">
        <v>13</v>
      </c>
      <c r="D3" s="1">
        <v>4</v>
      </c>
      <c r="E3" s="1">
        <v>17</v>
      </c>
      <c r="F3" s="1" t="s">
        <v>176</v>
      </c>
      <c r="G3" s="1" t="s">
        <v>143</v>
      </c>
      <c r="H3" s="1" t="s">
        <v>171</v>
      </c>
      <c r="I3" s="1">
        <v>1</v>
      </c>
      <c r="J3" t="b">
        <v>1</v>
      </c>
      <c r="K3" t="b">
        <v>1</v>
      </c>
      <c r="L3" s="1">
        <v>4</v>
      </c>
      <c r="M3" s="1">
        <v>0</v>
      </c>
      <c r="O3" s="11"/>
      <c r="P3" t="s">
        <v>305</v>
      </c>
      <c r="Q3" t="s">
        <v>2482</v>
      </c>
      <c r="S3" t="s">
        <v>2484</v>
      </c>
      <c r="T3" s="54">
        <v>44244.43849537037</v>
      </c>
    </row>
    <row r="4" spans="1:20">
      <c r="A4" s="69" t="s">
        <v>170</v>
      </c>
      <c r="B4" s="70">
        <v>5</v>
      </c>
      <c r="C4" s="70">
        <v>5</v>
      </c>
      <c r="D4" s="70">
        <v>5</v>
      </c>
      <c r="E4" s="70">
        <v>9</v>
      </c>
      <c r="F4" s="70" t="s">
        <v>176</v>
      </c>
      <c r="G4" s="70" t="s">
        <v>143</v>
      </c>
      <c r="H4" s="70" t="s">
        <v>171</v>
      </c>
      <c r="I4" s="70">
        <v>1</v>
      </c>
      <c r="J4" s="58" t="b">
        <v>1</v>
      </c>
      <c r="K4" s="58" t="b">
        <v>1</v>
      </c>
      <c r="L4" s="70">
        <v>5</v>
      </c>
      <c r="M4" s="71">
        <v>0</v>
      </c>
      <c r="O4" s="11"/>
      <c r="P4" t="s">
        <v>308</v>
      </c>
      <c r="Q4" t="s">
        <v>320</v>
      </c>
      <c r="S4" t="s">
        <v>2485</v>
      </c>
      <c r="T4" s="54">
        <v>44244.499618055554</v>
      </c>
    </row>
    <row r="5" spans="1:20">
      <c r="A5" s="69" t="s">
        <v>128</v>
      </c>
      <c r="B5" s="70">
        <v>6</v>
      </c>
      <c r="C5" s="70">
        <v>5</v>
      </c>
      <c r="D5" s="70">
        <v>6</v>
      </c>
      <c r="E5" s="70">
        <v>9</v>
      </c>
      <c r="F5" s="70" t="s">
        <v>176</v>
      </c>
      <c r="G5" s="70" t="s">
        <v>143</v>
      </c>
      <c r="H5" s="70" t="s">
        <v>171</v>
      </c>
      <c r="I5" s="70">
        <v>1</v>
      </c>
      <c r="J5" s="58" t="b">
        <v>1</v>
      </c>
      <c r="K5" s="58" t="b">
        <v>1</v>
      </c>
      <c r="L5" s="70">
        <v>6</v>
      </c>
      <c r="M5" s="71">
        <v>0</v>
      </c>
      <c r="O5" s="11"/>
      <c r="P5" t="s">
        <v>1758</v>
      </c>
      <c r="Q5" t="s">
        <v>1759</v>
      </c>
      <c r="S5" t="s">
        <v>2487</v>
      </c>
      <c r="T5" s="54">
        <v>44244.502222222225</v>
      </c>
    </row>
    <row r="6" spans="1:20">
      <c r="A6" s="69" t="s">
        <v>10</v>
      </c>
      <c r="B6" s="70">
        <v>7</v>
      </c>
      <c r="C6" s="70">
        <v>5</v>
      </c>
      <c r="D6" s="70">
        <v>7</v>
      </c>
      <c r="E6" s="70">
        <v>9</v>
      </c>
      <c r="F6" s="70" t="s">
        <v>176</v>
      </c>
      <c r="G6" s="70" t="s">
        <v>143</v>
      </c>
      <c r="H6" s="70" t="s">
        <v>171</v>
      </c>
      <c r="I6" s="70">
        <v>1</v>
      </c>
      <c r="J6" s="58" t="b">
        <v>1</v>
      </c>
      <c r="K6" s="58" t="b">
        <v>1</v>
      </c>
      <c r="L6" s="70">
        <v>7</v>
      </c>
      <c r="M6" s="71">
        <v>0</v>
      </c>
      <c r="P6" t="s">
        <v>299</v>
      </c>
      <c r="Q6" t="s">
        <v>300</v>
      </c>
      <c r="S6" t="s">
        <v>2488</v>
      </c>
      <c r="T6" s="54">
        <v>44244.509120370371</v>
      </c>
    </row>
    <row r="7" spans="1:20">
      <c r="A7" s="69" t="s">
        <v>12</v>
      </c>
      <c r="B7" s="70">
        <v>7</v>
      </c>
      <c r="C7" s="70">
        <v>13</v>
      </c>
      <c r="D7" s="70">
        <v>7</v>
      </c>
      <c r="E7" s="70">
        <v>17</v>
      </c>
      <c r="F7" s="70" t="s">
        <v>176</v>
      </c>
      <c r="G7" s="70" t="s">
        <v>143</v>
      </c>
      <c r="H7" s="70" t="s">
        <v>171</v>
      </c>
      <c r="I7" s="70">
        <v>1</v>
      </c>
      <c r="J7" s="58" t="b">
        <v>1</v>
      </c>
      <c r="K7" s="58" t="b">
        <v>1</v>
      </c>
      <c r="L7" s="70">
        <v>7</v>
      </c>
      <c r="M7" s="71">
        <v>0</v>
      </c>
      <c r="P7" t="s">
        <v>301</v>
      </c>
      <c r="Q7" t="s">
        <v>302</v>
      </c>
      <c r="S7" t="s">
        <v>2489</v>
      </c>
      <c r="T7" s="54">
        <v>44244.509444444448</v>
      </c>
    </row>
    <row r="8" spans="1:20">
      <c r="A8" s="69" t="s">
        <v>164</v>
      </c>
      <c r="B8" s="70">
        <v>8</v>
      </c>
      <c r="C8" s="70">
        <v>5</v>
      </c>
      <c r="D8" s="70">
        <v>8</v>
      </c>
      <c r="E8" s="70">
        <v>9</v>
      </c>
      <c r="F8" s="70" t="s">
        <v>176</v>
      </c>
      <c r="G8" s="70" t="s">
        <v>11</v>
      </c>
      <c r="H8" s="70" t="s">
        <v>171</v>
      </c>
      <c r="I8" s="70">
        <v>1</v>
      </c>
      <c r="J8" s="58" t="b">
        <v>1</v>
      </c>
      <c r="K8" s="58" t="b">
        <v>1</v>
      </c>
      <c r="L8" s="70">
        <v>8</v>
      </c>
      <c r="M8" s="71">
        <v>0</v>
      </c>
      <c r="O8" s="14"/>
      <c r="P8" t="s">
        <v>303</v>
      </c>
      <c r="Q8" t="s">
        <v>304</v>
      </c>
      <c r="S8" t="s">
        <v>2687</v>
      </c>
      <c r="T8" s="54">
        <v>44244.522337962961</v>
      </c>
    </row>
    <row r="9" spans="1:20">
      <c r="A9" s="69" t="s">
        <v>150</v>
      </c>
      <c r="B9" s="70">
        <v>8</v>
      </c>
      <c r="C9" s="70">
        <v>13</v>
      </c>
      <c r="D9" s="70">
        <v>8</v>
      </c>
      <c r="E9" s="70">
        <v>17</v>
      </c>
      <c r="F9" s="70" t="s">
        <v>176</v>
      </c>
      <c r="G9" s="70" t="s">
        <v>11</v>
      </c>
      <c r="H9" s="70" t="s">
        <v>171</v>
      </c>
      <c r="I9" s="70">
        <v>1</v>
      </c>
      <c r="J9" s="58" t="b">
        <v>1</v>
      </c>
      <c r="K9" s="58" t="b">
        <v>1</v>
      </c>
      <c r="L9" s="70">
        <v>8</v>
      </c>
      <c r="M9" s="71">
        <v>0</v>
      </c>
      <c r="O9" s="14"/>
      <c r="P9" t="s">
        <v>306</v>
      </c>
      <c r="Q9" t="s">
        <v>307</v>
      </c>
      <c r="S9" s="55"/>
      <c r="T9" s="54"/>
    </row>
    <row r="10" spans="1:20">
      <c r="A10" s="69" t="s">
        <v>163</v>
      </c>
      <c r="B10" s="70">
        <v>9</v>
      </c>
      <c r="C10" s="70">
        <v>5</v>
      </c>
      <c r="D10" s="70">
        <v>9</v>
      </c>
      <c r="E10" s="70">
        <v>9</v>
      </c>
      <c r="F10" s="70" t="s">
        <v>176</v>
      </c>
      <c r="G10" s="70" t="s">
        <v>11</v>
      </c>
      <c r="H10" s="70" t="s">
        <v>171</v>
      </c>
      <c r="I10" s="70">
        <v>1</v>
      </c>
      <c r="J10" s="58" t="b">
        <v>1</v>
      </c>
      <c r="K10" s="58" t="b">
        <v>1</v>
      </c>
      <c r="L10" s="70">
        <v>9</v>
      </c>
      <c r="M10" s="71">
        <v>0</v>
      </c>
      <c r="P10" t="s">
        <v>309</v>
      </c>
      <c r="Q10" t="s">
        <v>310</v>
      </c>
      <c r="T10" s="54"/>
    </row>
    <row r="11" spans="1:20">
      <c r="A11" s="69" t="s">
        <v>15</v>
      </c>
      <c r="B11" s="70">
        <v>9</v>
      </c>
      <c r="C11" s="70">
        <v>13</v>
      </c>
      <c r="D11" s="70">
        <v>9</v>
      </c>
      <c r="E11" s="70">
        <v>17</v>
      </c>
      <c r="F11" s="70" t="s">
        <v>176</v>
      </c>
      <c r="G11" s="70" t="s">
        <v>11</v>
      </c>
      <c r="H11" s="70" t="s">
        <v>171</v>
      </c>
      <c r="I11" s="70">
        <v>1</v>
      </c>
      <c r="J11" s="58" t="b">
        <v>1</v>
      </c>
      <c r="K11" s="58" t="b">
        <v>1</v>
      </c>
      <c r="L11" s="70">
        <v>9</v>
      </c>
      <c r="M11" s="71">
        <v>0</v>
      </c>
      <c r="O11" s="1"/>
      <c r="P11" t="s">
        <v>316</v>
      </c>
      <c r="Q11" t="s">
        <v>317</v>
      </c>
      <c r="T11" s="54"/>
    </row>
    <row r="12" spans="1:20">
      <c r="A12" s="69" t="s">
        <v>159</v>
      </c>
      <c r="B12" s="70">
        <v>10</v>
      </c>
      <c r="C12" s="70">
        <v>5</v>
      </c>
      <c r="D12" s="70">
        <v>10</v>
      </c>
      <c r="E12" s="70">
        <v>9</v>
      </c>
      <c r="F12" s="70" t="s">
        <v>176</v>
      </c>
      <c r="G12" s="70" t="s">
        <v>11</v>
      </c>
      <c r="H12" s="70" t="s">
        <v>171</v>
      </c>
      <c r="I12" s="70">
        <v>1</v>
      </c>
      <c r="J12" s="58" t="b">
        <v>1</v>
      </c>
      <c r="K12" s="58" t="b">
        <v>1</v>
      </c>
      <c r="L12" s="70">
        <v>10</v>
      </c>
      <c r="M12" s="71">
        <v>0</v>
      </c>
      <c r="T12" s="54"/>
    </row>
    <row r="13" spans="1:20">
      <c r="A13" s="69" t="s">
        <v>162</v>
      </c>
      <c r="B13" s="70">
        <v>10</v>
      </c>
      <c r="C13" s="70">
        <v>13</v>
      </c>
      <c r="D13" s="70">
        <v>10</v>
      </c>
      <c r="E13" s="70">
        <v>17</v>
      </c>
      <c r="F13" s="70" t="s">
        <v>287</v>
      </c>
      <c r="G13" s="70" t="s">
        <v>9</v>
      </c>
      <c r="H13" s="70" t="s">
        <v>171</v>
      </c>
      <c r="I13" s="70">
        <v>1</v>
      </c>
      <c r="J13" s="58" t="b">
        <v>1</v>
      </c>
      <c r="K13" s="58" t="b">
        <v>1</v>
      </c>
      <c r="L13" s="70">
        <v>10</v>
      </c>
      <c r="M13" s="71">
        <v>0</v>
      </c>
      <c r="O13" s="1"/>
      <c r="T13" s="54"/>
    </row>
    <row r="14" spans="1:20">
      <c r="A14" s="69" t="s">
        <v>169</v>
      </c>
      <c r="B14" s="70">
        <v>11</v>
      </c>
      <c r="C14" s="70">
        <v>5</v>
      </c>
      <c r="D14" s="70">
        <v>11</v>
      </c>
      <c r="E14" s="70">
        <v>9</v>
      </c>
      <c r="F14" s="70" t="s">
        <v>287</v>
      </c>
      <c r="G14" s="70" t="s">
        <v>9</v>
      </c>
      <c r="H14" s="70" t="s">
        <v>171</v>
      </c>
      <c r="I14" s="70">
        <v>1</v>
      </c>
      <c r="J14" s="58" t="b">
        <v>1</v>
      </c>
      <c r="K14" s="58" t="b">
        <v>1</v>
      </c>
      <c r="L14" s="70">
        <v>11</v>
      </c>
      <c r="M14" s="71">
        <v>0</v>
      </c>
      <c r="T14" s="54"/>
    </row>
    <row r="15" spans="1:20">
      <c r="A15" s="69" t="s">
        <v>166</v>
      </c>
      <c r="B15" s="70">
        <v>11</v>
      </c>
      <c r="C15" s="70">
        <v>13</v>
      </c>
      <c r="D15" s="70">
        <v>11</v>
      </c>
      <c r="E15" s="70">
        <v>17</v>
      </c>
      <c r="F15" s="70" t="s">
        <v>288</v>
      </c>
      <c r="G15" s="70" t="s">
        <v>172</v>
      </c>
      <c r="H15" s="70" t="s">
        <v>171</v>
      </c>
      <c r="I15" s="70">
        <v>1</v>
      </c>
      <c r="J15" s="58" t="b">
        <v>1</v>
      </c>
      <c r="K15" s="58" t="b">
        <v>1</v>
      </c>
      <c r="L15" s="70">
        <v>11</v>
      </c>
      <c r="M15" s="71">
        <v>0</v>
      </c>
      <c r="O15" s="1"/>
      <c r="T15" s="54"/>
    </row>
    <row r="16" spans="1:20">
      <c r="A16" s="69" t="s">
        <v>202</v>
      </c>
      <c r="B16" s="70">
        <v>12</v>
      </c>
      <c r="C16" s="70">
        <v>5</v>
      </c>
      <c r="D16" s="70">
        <v>12</v>
      </c>
      <c r="E16" s="70">
        <v>9</v>
      </c>
      <c r="F16" s="70" t="s">
        <v>176</v>
      </c>
      <c r="G16" s="70" t="s">
        <v>11</v>
      </c>
      <c r="H16" s="70" t="s">
        <v>171</v>
      </c>
      <c r="I16" s="70">
        <v>1</v>
      </c>
      <c r="J16" s="58" t="b">
        <v>1</v>
      </c>
      <c r="K16" s="58" t="b">
        <v>1</v>
      </c>
      <c r="L16" s="70">
        <v>12</v>
      </c>
      <c r="M16" s="71">
        <v>0</v>
      </c>
      <c r="T16" s="54"/>
    </row>
    <row r="17" spans="1:20">
      <c r="A17" s="69" t="s">
        <v>127</v>
      </c>
      <c r="B17" s="70">
        <v>12</v>
      </c>
      <c r="C17" s="70">
        <v>13</v>
      </c>
      <c r="D17" s="70">
        <v>12</v>
      </c>
      <c r="E17" s="70">
        <v>17</v>
      </c>
      <c r="F17" s="70" t="s">
        <v>176</v>
      </c>
      <c r="G17" s="70" t="s">
        <v>11</v>
      </c>
      <c r="H17" s="70" t="s">
        <v>171</v>
      </c>
      <c r="I17" s="70">
        <v>1</v>
      </c>
      <c r="J17" s="58" t="b">
        <v>1</v>
      </c>
      <c r="K17" s="58" t="b">
        <v>1</v>
      </c>
      <c r="L17" s="70">
        <v>12</v>
      </c>
      <c r="M17" s="71">
        <v>0</v>
      </c>
      <c r="T17" s="54"/>
    </row>
    <row r="18" spans="1:20">
      <c r="A18" s="72" t="s">
        <v>175</v>
      </c>
      <c r="B18" s="70">
        <v>31</v>
      </c>
      <c r="C18" s="70">
        <v>5</v>
      </c>
      <c r="D18" s="70">
        <v>31</v>
      </c>
      <c r="E18" s="70">
        <v>9</v>
      </c>
      <c r="F18" s="70" t="s">
        <v>176</v>
      </c>
      <c r="G18" s="70" t="s">
        <v>11</v>
      </c>
      <c r="H18" s="70" t="s">
        <v>171</v>
      </c>
      <c r="I18" s="70">
        <v>1</v>
      </c>
      <c r="J18" s="58" t="b">
        <v>0</v>
      </c>
      <c r="K18" s="58" t="b">
        <v>1</v>
      </c>
      <c r="L18" s="70">
        <v>31</v>
      </c>
      <c r="M18" s="71">
        <v>0</v>
      </c>
      <c r="T18" s="54"/>
    </row>
    <row r="19" spans="1:20">
      <c r="A19" s="69" t="s">
        <v>112</v>
      </c>
      <c r="B19" s="70">
        <v>31</v>
      </c>
      <c r="C19" s="70">
        <v>13</v>
      </c>
      <c r="D19" s="70">
        <v>31</v>
      </c>
      <c r="E19" s="70">
        <v>17</v>
      </c>
      <c r="F19" s="70" t="s">
        <v>176</v>
      </c>
      <c r="G19" s="70" t="s">
        <v>11</v>
      </c>
      <c r="H19" s="70" t="s">
        <v>171</v>
      </c>
      <c r="I19" s="70">
        <v>1</v>
      </c>
      <c r="J19" s="58" t="b">
        <v>1</v>
      </c>
      <c r="K19" s="58" t="b">
        <v>0</v>
      </c>
      <c r="L19" s="70">
        <v>31</v>
      </c>
      <c r="M19" s="71">
        <v>0</v>
      </c>
      <c r="T19" s="54"/>
    </row>
    <row r="20" spans="1:20">
      <c r="A20" s="69" t="s">
        <v>113</v>
      </c>
      <c r="B20" s="70">
        <v>32</v>
      </c>
      <c r="C20" s="70">
        <v>5</v>
      </c>
      <c r="D20" s="70">
        <v>32</v>
      </c>
      <c r="E20" s="70">
        <v>9</v>
      </c>
      <c r="F20" s="70" t="s">
        <v>176</v>
      </c>
      <c r="G20" s="70" t="s">
        <v>11</v>
      </c>
      <c r="H20" s="70" t="s">
        <v>171</v>
      </c>
      <c r="I20" s="70">
        <v>1</v>
      </c>
      <c r="J20" s="58" t="b">
        <v>1</v>
      </c>
      <c r="K20" s="58" t="b">
        <v>0</v>
      </c>
      <c r="L20" s="70">
        <v>32</v>
      </c>
      <c r="M20" s="71">
        <v>0</v>
      </c>
      <c r="T20" s="54"/>
    </row>
    <row r="21" spans="1:20">
      <c r="A21" s="69" t="s">
        <v>114</v>
      </c>
      <c r="B21" s="70">
        <v>32</v>
      </c>
      <c r="C21" s="70">
        <v>13</v>
      </c>
      <c r="D21" s="70">
        <v>32</v>
      </c>
      <c r="E21" s="70">
        <v>17</v>
      </c>
      <c r="F21" s="70" t="s">
        <v>176</v>
      </c>
      <c r="G21" s="70" t="s">
        <v>11</v>
      </c>
      <c r="H21" s="70" t="s">
        <v>171</v>
      </c>
      <c r="I21" s="70">
        <v>1</v>
      </c>
      <c r="J21" s="58" t="b">
        <v>1</v>
      </c>
      <c r="K21" s="58" t="b">
        <v>0</v>
      </c>
      <c r="L21" s="70">
        <v>32</v>
      </c>
      <c r="M21" s="71">
        <v>0</v>
      </c>
      <c r="T21" s="54"/>
    </row>
    <row r="22" spans="1:20">
      <c r="A22" s="69" t="s">
        <v>115</v>
      </c>
      <c r="B22" s="70">
        <v>33</v>
      </c>
      <c r="C22" s="70">
        <v>5</v>
      </c>
      <c r="D22" s="70">
        <v>33</v>
      </c>
      <c r="E22" s="70">
        <v>9</v>
      </c>
      <c r="F22" s="70" t="s">
        <v>176</v>
      </c>
      <c r="G22" s="70" t="s">
        <v>11</v>
      </c>
      <c r="H22" s="70" t="s">
        <v>171</v>
      </c>
      <c r="I22" s="70">
        <v>1</v>
      </c>
      <c r="J22" s="58" t="b">
        <v>1</v>
      </c>
      <c r="K22" s="58" t="b">
        <v>0</v>
      </c>
      <c r="L22" s="70">
        <v>33</v>
      </c>
      <c r="M22" s="71">
        <v>0</v>
      </c>
      <c r="T22" s="54"/>
    </row>
    <row r="23" spans="1:20">
      <c r="A23" s="69" t="s">
        <v>116</v>
      </c>
      <c r="B23" s="70">
        <v>35</v>
      </c>
      <c r="C23" s="70">
        <v>5</v>
      </c>
      <c r="D23" s="70">
        <v>35</v>
      </c>
      <c r="E23" s="70">
        <v>9</v>
      </c>
      <c r="F23" s="70" t="s">
        <v>176</v>
      </c>
      <c r="G23" s="70" t="s">
        <v>11</v>
      </c>
      <c r="H23" s="70" t="s">
        <v>171</v>
      </c>
      <c r="I23" s="70">
        <v>1</v>
      </c>
      <c r="J23" s="58" t="b">
        <v>1</v>
      </c>
      <c r="K23" s="58" t="b">
        <v>0</v>
      </c>
      <c r="L23" s="70">
        <v>35</v>
      </c>
      <c r="M23" s="71">
        <v>0</v>
      </c>
      <c r="T23" s="54"/>
    </row>
    <row r="24" spans="1:20">
      <c r="A24" s="69" t="s">
        <v>117</v>
      </c>
      <c r="B24" s="70">
        <v>35</v>
      </c>
      <c r="C24" s="70">
        <v>13</v>
      </c>
      <c r="D24" s="70">
        <v>35</v>
      </c>
      <c r="E24" s="70">
        <v>17</v>
      </c>
      <c r="F24" s="70" t="s">
        <v>176</v>
      </c>
      <c r="G24" s="70" t="s">
        <v>11</v>
      </c>
      <c r="H24" s="70" t="s">
        <v>171</v>
      </c>
      <c r="I24" s="70">
        <v>1</v>
      </c>
      <c r="J24" s="58" t="b">
        <v>1</v>
      </c>
      <c r="K24" s="58" t="b">
        <v>0</v>
      </c>
      <c r="L24" s="70">
        <v>35</v>
      </c>
      <c r="M24" s="71">
        <v>0</v>
      </c>
      <c r="T24" s="54"/>
    </row>
    <row r="25" spans="1:20">
      <c r="A25" s="69" t="s">
        <v>118</v>
      </c>
      <c r="B25" s="70">
        <v>36</v>
      </c>
      <c r="C25" s="70">
        <v>5</v>
      </c>
      <c r="D25" s="70">
        <v>36</v>
      </c>
      <c r="E25" s="70">
        <v>9</v>
      </c>
      <c r="F25" s="70" t="s">
        <v>176</v>
      </c>
      <c r="G25" s="70" t="s">
        <v>11</v>
      </c>
      <c r="H25" s="70" t="s">
        <v>171</v>
      </c>
      <c r="I25" s="70">
        <v>1</v>
      </c>
      <c r="J25" s="58" t="b">
        <v>1</v>
      </c>
      <c r="K25" s="58" t="b">
        <v>0</v>
      </c>
      <c r="L25" s="70">
        <v>36</v>
      </c>
      <c r="M25" s="71">
        <v>0</v>
      </c>
      <c r="T25" s="54"/>
    </row>
    <row r="26" spans="1:20">
      <c r="A26" s="69" t="s">
        <v>119</v>
      </c>
      <c r="B26" s="70">
        <v>36</v>
      </c>
      <c r="C26" s="70">
        <v>13</v>
      </c>
      <c r="D26" s="70">
        <v>36</v>
      </c>
      <c r="E26" s="70">
        <v>17</v>
      </c>
      <c r="F26" s="70" t="s">
        <v>176</v>
      </c>
      <c r="G26" s="70" t="s">
        <v>11</v>
      </c>
      <c r="H26" s="70" t="s">
        <v>171</v>
      </c>
      <c r="I26" s="70">
        <v>1</v>
      </c>
      <c r="J26" s="58" t="b">
        <v>1</v>
      </c>
      <c r="K26" s="58" t="b">
        <v>0</v>
      </c>
      <c r="L26" s="70">
        <v>36</v>
      </c>
      <c r="M26" s="71">
        <v>0</v>
      </c>
      <c r="T26" s="54"/>
    </row>
    <row r="27" spans="1:20">
      <c r="A27" s="69" t="s">
        <v>120</v>
      </c>
      <c r="B27" s="70">
        <v>37</v>
      </c>
      <c r="C27" s="70">
        <v>5</v>
      </c>
      <c r="D27" s="70">
        <v>37</v>
      </c>
      <c r="E27" s="70">
        <v>9</v>
      </c>
      <c r="F27" s="70" t="s">
        <v>176</v>
      </c>
      <c r="G27" s="70" t="s">
        <v>11</v>
      </c>
      <c r="H27" s="70" t="s">
        <v>171</v>
      </c>
      <c r="I27" s="70">
        <v>1</v>
      </c>
      <c r="J27" s="58" t="b">
        <v>1</v>
      </c>
      <c r="K27" s="58" t="b">
        <v>0</v>
      </c>
      <c r="L27" s="70">
        <v>37</v>
      </c>
      <c r="M27" s="71">
        <v>0</v>
      </c>
      <c r="T27" s="54"/>
    </row>
    <row r="28" spans="1:20" s="9" customFormat="true">
      <c r="A28" s="80" t="s">
        <v>174</v>
      </c>
      <c r="B28" s="76">
        <v>37</v>
      </c>
      <c r="C28" s="76">
        <v>13</v>
      </c>
      <c r="D28" s="76">
        <v>37</v>
      </c>
      <c r="E28" s="76">
        <v>17</v>
      </c>
      <c r="F28" s="76" t="s">
        <v>176</v>
      </c>
      <c r="G28" s="76" t="s">
        <v>11</v>
      </c>
      <c r="H28" s="76" t="s">
        <v>171</v>
      </c>
      <c r="I28" s="76">
        <v>0</v>
      </c>
      <c r="J28" s="81" t="b">
        <v>0</v>
      </c>
      <c r="K28" s="81" t="b">
        <v>0</v>
      </c>
      <c r="L28" s="76">
        <v>37</v>
      </c>
      <c r="M28" s="82">
        <v>0</v>
      </c>
      <c r="T28" s="83"/>
    </row>
    <row r="29" spans="1:20">
      <c r="A29" s="72" t="s">
        <v>1039</v>
      </c>
      <c r="B29" s="96">
        <v>39</v>
      </c>
      <c r="C29" s="96">
        <v>2</v>
      </c>
      <c r="D29" s="96">
        <v>39</v>
      </c>
      <c r="E29" s="96">
        <v>555.0000</v>
      </c>
      <c r="F29" s="73" t="s">
        <v>176</v>
      </c>
      <c r="G29" s="73" t="s">
        <v>11</v>
      </c>
      <c r="H29" s="73" t="s">
        <v>171</v>
      </c>
      <c r="I29" s="73" t="s">
        <v>1760</v>
      </c>
      <c r="J29" s="74" t="b">
        <v>0</v>
      </c>
      <c r="K29" s="74" t="b">
        <v>0</v>
      </c>
      <c r="L29" s="73" t="s">
        <v>1762</v>
      </c>
      <c r="M29" s="75" t="s">
        <v>1761</v>
      </c>
      <c r="T29" s="54"/>
    </row>
    <row r="30" spans="1:20">
      <c r="A30" s="69" t="s">
        <v>1656</v>
      </c>
      <c r="B30" s="97">
        <v>39</v>
      </c>
      <c r="C30" s="97">
        <v>6</v>
      </c>
      <c r="D30" s="97">
        <v>39</v>
      </c>
      <c r="E30" s="97">
        <v>7.0000</v>
      </c>
      <c r="F30" s="70" t="s">
        <v>176</v>
      </c>
      <c r="G30" s="70" t="s">
        <v>143</v>
      </c>
      <c r="H30" s="70" t="s">
        <v>171</v>
      </c>
      <c r="I30" s="70" t="s">
        <v>1760</v>
      </c>
      <c r="J30" s="58" t="b">
        <v>0</v>
      </c>
      <c r="K30" s="58" t="b">
        <v>0</v>
      </c>
      <c r="L30" s="70"/>
      <c r="M30" s="71"/>
      <c r="T30" s="54"/>
    </row>
    <row r="31" spans="1:20">
      <c r="A31" s="69" t="s">
        <v>1763</v>
      </c>
      <c r="B31" s="97">
        <v>39</v>
      </c>
      <c r="C31" s="97">
        <v>8</v>
      </c>
      <c r="D31" s="97">
        <v>39</v>
      </c>
      <c r="E31" s="97">
        <v>8.0000</v>
      </c>
      <c r="F31" s="70" t="s">
        <v>287</v>
      </c>
      <c r="G31" s="70" t="s">
        <v>9</v>
      </c>
      <c r="H31" s="70" t="s">
        <v>171</v>
      </c>
      <c r="I31" s="70" t="s">
        <v>1760</v>
      </c>
      <c r="J31" s="58" t="b">
        <v>0</v>
      </c>
      <c r="K31" s="58" t="b">
        <v>0</v>
      </c>
      <c r="L31" s="70"/>
      <c r="M31" s="71"/>
      <c r="T31" s="54"/>
    </row>
    <row r="32" spans="1:20">
      <c r="A32" s="69" t="s">
        <v>1764</v>
      </c>
      <c r="B32" s="97">
        <v>39</v>
      </c>
      <c r="C32" s="97">
        <v>9</v>
      </c>
      <c r="D32" s="97">
        <v>39</v>
      </c>
      <c r="E32" s="97">
        <v>9.0000</v>
      </c>
      <c r="F32" s="70" t="s">
        <v>176</v>
      </c>
      <c r="G32" s="70" t="s">
        <v>11</v>
      </c>
      <c r="H32" s="70" t="s">
        <v>171</v>
      </c>
      <c r="I32" s="70" t="s">
        <v>1760</v>
      </c>
      <c r="J32" s="58" t="b">
        <v>0</v>
      </c>
      <c r="K32" s="58" t="b">
        <v>0</v>
      </c>
      <c r="L32" s="70"/>
      <c r="M32" s="71"/>
      <c r="T32" s="54"/>
    </row>
    <row r="33" spans="1:20">
      <c r="A33" s="69" t="s">
        <v>1040</v>
      </c>
      <c r="B33" s="97">
        <v>39</v>
      </c>
      <c r="C33" s="97">
        <v>10</v>
      </c>
      <c r="D33" s="97">
        <v>39</v>
      </c>
      <c r="E33" s="97">
        <v>11.0000</v>
      </c>
      <c r="F33" s="70" t="s">
        <v>176</v>
      </c>
      <c r="G33" s="70" t="s">
        <v>143</v>
      </c>
      <c r="H33" s="70" t="s">
        <v>171</v>
      </c>
      <c r="I33" s="70" t="s">
        <v>1760</v>
      </c>
      <c r="J33" s="58" t="b">
        <v>0</v>
      </c>
      <c r="K33" s="58" t="b">
        <v>0</v>
      </c>
      <c r="L33" s="70"/>
      <c r="M33" s="71"/>
      <c r="T33" s="54"/>
    </row>
    <row r="34" spans="1:20">
      <c r="A34" s="69" t="s">
        <v>1041</v>
      </c>
      <c r="B34" s="96">
        <v>39</v>
      </c>
      <c r="C34" s="97">
        <v>12</v>
      </c>
      <c r="D34" s="97">
        <v>39</v>
      </c>
      <c r="E34" s="97">
        <v>17.0000</v>
      </c>
      <c r="F34" s="70" t="s">
        <v>176</v>
      </c>
      <c r="G34" s="70" t="s">
        <v>143</v>
      </c>
      <c r="H34" s="70" t="s">
        <v>171</v>
      </c>
      <c r="I34" s="70" t="s">
        <v>1760</v>
      </c>
      <c r="J34" s="58" t="b">
        <v>0</v>
      </c>
      <c r="K34" s="58" t="b">
        <v>0</v>
      </c>
      <c r="L34" s="70"/>
      <c r="M34" s="71"/>
      <c r="T34" s="54"/>
    </row>
    <row r="35" spans="1:20">
      <c r="A35" s="69" t="s">
        <v>1042</v>
      </c>
      <c r="B35" s="97">
        <v>40</v>
      </c>
      <c r="C35" s="97">
        <v>2</v>
      </c>
      <c r="D35" s="97">
        <v>40</v>
      </c>
      <c r="E35" s="97">
        <v>555.0000</v>
      </c>
      <c r="F35" s="70" t="s">
        <v>176</v>
      </c>
      <c r="G35" s="70" t="s">
        <v>143</v>
      </c>
      <c r="H35" s="70" t="s">
        <v>171</v>
      </c>
      <c r="I35" s="70" t="s">
        <v>1760</v>
      </c>
      <c r="J35" s="58" t="b">
        <v>0</v>
      </c>
      <c r="K35" s="58" t="b">
        <v>0</v>
      </c>
      <c r="L35" s="70" t="s">
        <v>1765</v>
      </c>
      <c r="M35" s="71" t="s">
        <v>1761</v>
      </c>
      <c r="T35" s="54"/>
    </row>
    <row r="36" spans="1:20">
      <c r="A36" s="69" t="s">
        <v>1657</v>
      </c>
      <c r="B36" s="97">
        <v>40</v>
      </c>
      <c r="C36" s="97">
        <v>6</v>
      </c>
      <c r="D36" s="97">
        <v>40</v>
      </c>
      <c r="E36" s="97">
        <v>7.0000</v>
      </c>
      <c r="F36" s="70" t="s">
        <v>176</v>
      </c>
      <c r="G36" s="70" t="s">
        <v>143</v>
      </c>
      <c r="H36" s="70" t="s">
        <v>171</v>
      </c>
      <c r="I36" s="70" t="s">
        <v>1760</v>
      </c>
      <c r="J36" s="58" t="b">
        <v>0</v>
      </c>
      <c r="K36" s="58" t="b">
        <v>0</v>
      </c>
      <c r="L36" s="70"/>
      <c r="M36" s="71"/>
      <c r="T36" s="54"/>
    </row>
    <row r="37" spans="1:20">
      <c r="A37" s="69" t="s">
        <v>1766</v>
      </c>
      <c r="B37" s="97">
        <v>40</v>
      </c>
      <c r="C37" s="97">
        <v>8</v>
      </c>
      <c r="D37" s="97">
        <v>40</v>
      </c>
      <c r="E37" s="97">
        <v>8.0000</v>
      </c>
      <c r="F37" s="70" t="s">
        <v>287</v>
      </c>
      <c r="G37" s="70" t="s">
        <v>9</v>
      </c>
      <c r="H37" s="70" t="s">
        <v>171</v>
      </c>
      <c r="I37" s="70" t="s">
        <v>1760</v>
      </c>
      <c r="J37" s="58" t="b">
        <v>0</v>
      </c>
      <c r="K37" s="58" t="b">
        <v>0</v>
      </c>
      <c r="L37" s="70"/>
      <c r="M37" s="71"/>
      <c r="T37" s="54"/>
    </row>
    <row r="38" spans="1:20">
      <c r="A38" s="69" t="s">
        <v>1767</v>
      </c>
      <c r="B38" s="97">
        <v>40</v>
      </c>
      <c r="C38" s="97">
        <v>9</v>
      </c>
      <c r="D38" s="97">
        <v>40</v>
      </c>
      <c r="E38" s="97">
        <v>9.0000</v>
      </c>
      <c r="F38" s="70" t="s">
        <v>176</v>
      </c>
      <c r="G38" s="70" t="s">
        <v>11</v>
      </c>
      <c r="H38" s="70" t="s">
        <v>171</v>
      </c>
      <c r="I38" s="70" t="s">
        <v>1760</v>
      </c>
      <c r="J38" s="58" t="b">
        <v>0</v>
      </c>
      <c r="K38" s="58" t="b">
        <v>0</v>
      </c>
      <c r="L38" s="70"/>
      <c r="M38" s="71"/>
      <c r="T38" s="54"/>
    </row>
    <row r="39" spans="1:20">
      <c r="A39" s="69" t="s">
        <v>1043</v>
      </c>
      <c r="B39" s="96">
        <v>40</v>
      </c>
      <c r="C39" s="97">
        <v>10</v>
      </c>
      <c r="D39" s="97">
        <v>40</v>
      </c>
      <c r="E39" s="97">
        <v>11.0000</v>
      </c>
      <c r="F39" s="70" t="s">
        <v>176</v>
      </c>
      <c r="G39" s="70" t="s">
        <v>143</v>
      </c>
      <c r="H39" s="70" t="s">
        <v>171</v>
      </c>
      <c r="I39" s="70" t="s">
        <v>1760</v>
      </c>
      <c r="J39" s="58" t="b">
        <v>0</v>
      </c>
      <c r="K39" s="58" t="b">
        <v>0</v>
      </c>
      <c r="L39" s="70"/>
      <c r="M39" s="71"/>
      <c r="T39" s="54"/>
    </row>
    <row r="40" spans="1:20">
      <c r="A40" s="69" t="s">
        <v>1044</v>
      </c>
      <c r="B40" s="97">
        <v>40</v>
      </c>
      <c r="C40" s="97">
        <v>12</v>
      </c>
      <c r="D40" s="97">
        <v>40</v>
      </c>
      <c r="E40" s="97">
        <v>17.0000</v>
      </c>
      <c r="F40" s="70" t="s">
        <v>176</v>
      </c>
      <c r="G40" s="70" t="s">
        <v>143</v>
      </c>
      <c r="H40" s="70" t="s">
        <v>171</v>
      </c>
      <c r="I40" s="70" t="s">
        <v>1760</v>
      </c>
      <c r="J40" s="58" t="b">
        <v>0</v>
      </c>
      <c r="K40" s="58" t="b">
        <v>0</v>
      </c>
      <c r="L40" s="70"/>
      <c r="M40" s="71"/>
      <c r="T40" s="54"/>
    </row>
    <row r="41" spans="1:20">
      <c r="A41" s="69" t="s">
        <v>1045</v>
      </c>
      <c r="B41" s="97">
        <v>41</v>
      </c>
      <c r="C41" s="97">
        <v>2</v>
      </c>
      <c r="D41" s="97">
        <v>41</v>
      </c>
      <c r="E41" s="97">
        <v>555.0000</v>
      </c>
      <c r="F41" s="70" t="s">
        <v>176</v>
      </c>
      <c r="G41" s="70" t="s">
        <v>143</v>
      </c>
      <c r="H41" s="70" t="s">
        <v>171</v>
      </c>
      <c r="I41" s="70" t="s">
        <v>1760</v>
      </c>
      <c r="J41" s="58" t="b">
        <v>0</v>
      </c>
      <c r="K41" s="58" t="b">
        <v>0</v>
      </c>
      <c r="L41" s="70" t="s">
        <v>1768</v>
      </c>
      <c r="M41" s="71" t="s">
        <v>1761</v>
      </c>
      <c r="T41" s="54"/>
    </row>
    <row r="42" spans="1:20">
      <c r="A42" s="69" t="s">
        <v>1658</v>
      </c>
      <c r="B42" s="97">
        <v>41</v>
      </c>
      <c r="C42" s="97">
        <v>6</v>
      </c>
      <c r="D42" s="97">
        <v>41</v>
      </c>
      <c r="E42" s="97">
        <v>7.0000</v>
      </c>
      <c r="F42" s="70" t="s">
        <v>176</v>
      </c>
      <c r="G42" s="70" t="s">
        <v>143</v>
      </c>
      <c r="H42" s="70" t="s">
        <v>171</v>
      </c>
      <c r="I42" s="70" t="s">
        <v>1760</v>
      </c>
      <c r="J42" s="58" t="b">
        <v>0</v>
      </c>
      <c r="K42" s="58" t="b">
        <v>0</v>
      </c>
      <c r="L42" s="70"/>
      <c r="M42" s="71"/>
      <c r="T42" s="54"/>
    </row>
    <row r="43" spans="1:20">
      <c r="A43" s="69" t="s">
        <v>1769</v>
      </c>
      <c r="B43" s="97">
        <v>41</v>
      </c>
      <c r="C43" s="97">
        <v>8</v>
      </c>
      <c r="D43" s="97">
        <v>41</v>
      </c>
      <c r="E43" s="97">
        <v>8.0000</v>
      </c>
      <c r="F43" s="70" t="s">
        <v>287</v>
      </c>
      <c r="G43" s="70" t="s">
        <v>9</v>
      </c>
      <c r="H43" s="70" t="s">
        <v>171</v>
      </c>
      <c r="I43" s="70" t="s">
        <v>1760</v>
      </c>
      <c r="J43" s="58" t="b">
        <v>0</v>
      </c>
      <c r="K43" s="58" t="b">
        <v>0</v>
      </c>
      <c r="L43" s="70"/>
      <c r="M43" s="71"/>
      <c r="T43" s="54"/>
    </row>
    <row r="44" spans="1:20">
      <c r="A44" s="69" t="s">
        <v>1770</v>
      </c>
      <c r="B44" s="96">
        <v>41</v>
      </c>
      <c r="C44" s="97">
        <v>9</v>
      </c>
      <c r="D44" s="97">
        <v>41</v>
      </c>
      <c r="E44" s="97">
        <v>9.0000</v>
      </c>
      <c r="F44" s="70" t="s">
        <v>176</v>
      </c>
      <c r="G44" s="70" t="s">
        <v>11</v>
      </c>
      <c r="H44" s="70" t="s">
        <v>171</v>
      </c>
      <c r="I44" s="70" t="s">
        <v>1760</v>
      </c>
      <c r="J44" s="58" t="b">
        <v>0</v>
      </c>
      <c r="K44" s="58" t="b">
        <v>0</v>
      </c>
      <c r="L44" s="70"/>
      <c r="M44" s="71"/>
      <c r="T44" s="54"/>
    </row>
    <row r="45" spans="1:20">
      <c r="A45" s="69" t="s">
        <v>1046</v>
      </c>
      <c r="B45" s="97">
        <v>41</v>
      </c>
      <c r="C45" s="97">
        <v>10</v>
      </c>
      <c r="D45" s="97">
        <v>41</v>
      </c>
      <c r="E45" s="97">
        <v>11.0000</v>
      </c>
      <c r="F45" s="70" t="s">
        <v>176</v>
      </c>
      <c r="G45" s="70" t="s">
        <v>143</v>
      </c>
      <c r="H45" s="70" t="s">
        <v>171</v>
      </c>
      <c r="I45" s="70" t="s">
        <v>1760</v>
      </c>
      <c r="J45" s="58" t="b">
        <v>0</v>
      </c>
      <c r="K45" s="58" t="b">
        <v>0</v>
      </c>
      <c r="L45" s="70"/>
      <c r="M45" s="71"/>
      <c r="T45" s="54"/>
    </row>
    <row r="46" spans="1:20">
      <c r="A46" s="69" t="s">
        <v>1047</v>
      </c>
      <c r="B46" s="97">
        <v>41</v>
      </c>
      <c r="C46" s="97">
        <v>12</v>
      </c>
      <c r="D46" s="97">
        <v>41</v>
      </c>
      <c r="E46" s="97">
        <v>17.0000</v>
      </c>
      <c r="F46" s="70" t="s">
        <v>176</v>
      </c>
      <c r="G46" s="70" t="s">
        <v>143</v>
      </c>
      <c r="H46" s="70" t="s">
        <v>171</v>
      </c>
      <c r="I46" s="70" t="s">
        <v>1760</v>
      </c>
      <c r="J46" s="58" t="b">
        <v>0</v>
      </c>
      <c r="K46" s="58" t="b">
        <v>0</v>
      </c>
      <c r="L46" s="70"/>
      <c r="M46" s="71"/>
      <c r="T46" s="54"/>
    </row>
    <row r="47" spans="1:20">
      <c r="A47" s="69" t="s">
        <v>1048</v>
      </c>
      <c r="B47" s="97">
        <v>42</v>
      </c>
      <c r="C47" s="97">
        <v>2</v>
      </c>
      <c r="D47" s="97">
        <v>42</v>
      </c>
      <c r="E47" s="97">
        <v>555.0000</v>
      </c>
      <c r="F47" s="70" t="s">
        <v>176</v>
      </c>
      <c r="G47" s="70" t="s">
        <v>143</v>
      </c>
      <c r="H47" s="70" t="s">
        <v>171</v>
      </c>
      <c r="I47" s="70" t="s">
        <v>1760</v>
      </c>
      <c r="J47" s="58" t="b">
        <v>0</v>
      </c>
      <c r="K47" s="58" t="b">
        <v>0</v>
      </c>
      <c r="L47" s="70" t="s">
        <v>1771</v>
      </c>
      <c r="M47" s="71" t="s">
        <v>1761</v>
      </c>
      <c r="T47" s="54"/>
    </row>
    <row r="48" spans="1:20">
      <c r="A48" s="69" t="s">
        <v>1659</v>
      </c>
      <c r="B48" s="97">
        <v>42</v>
      </c>
      <c r="C48" s="97">
        <v>6</v>
      </c>
      <c r="D48" s="97">
        <v>42</v>
      </c>
      <c r="E48" s="97">
        <v>7.0000</v>
      </c>
      <c r="F48" s="70" t="s">
        <v>176</v>
      </c>
      <c r="G48" s="70" t="s">
        <v>143</v>
      </c>
      <c r="H48" s="70" t="s">
        <v>171</v>
      </c>
      <c r="I48" s="70" t="s">
        <v>1760</v>
      </c>
      <c r="J48" s="58" t="b">
        <v>0</v>
      </c>
      <c r="K48" s="58" t="b">
        <v>0</v>
      </c>
      <c r="L48" s="70"/>
      <c r="M48" s="71"/>
      <c r="T48" s="54"/>
    </row>
    <row r="49" spans="1:20">
      <c r="A49" s="69" t="s">
        <v>1772</v>
      </c>
      <c r="B49" s="96">
        <v>42</v>
      </c>
      <c r="C49" s="97">
        <v>8</v>
      </c>
      <c r="D49" s="97">
        <v>42</v>
      </c>
      <c r="E49" s="97">
        <v>8.0000</v>
      </c>
      <c r="F49" s="70" t="s">
        <v>287</v>
      </c>
      <c r="G49" s="70" t="s">
        <v>9</v>
      </c>
      <c r="H49" s="70" t="s">
        <v>171</v>
      </c>
      <c r="I49" s="70" t="s">
        <v>1760</v>
      </c>
      <c r="J49" s="58" t="b">
        <v>0</v>
      </c>
      <c r="K49" s="58" t="b">
        <v>0</v>
      </c>
      <c r="L49" s="70"/>
      <c r="M49" s="71"/>
      <c r="T49" s="54"/>
    </row>
    <row r="50" spans="1:20">
      <c r="A50" s="69" t="s">
        <v>1773</v>
      </c>
      <c r="B50" s="97">
        <v>42</v>
      </c>
      <c r="C50" s="97">
        <v>9</v>
      </c>
      <c r="D50" s="97">
        <v>42</v>
      </c>
      <c r="E50" s="97">
        <v>9.0000</v>
      </c>
      <c r="F50" s="70" t="s">
        <v>176</v>
      </c>
      <c r="G50" s="70" t="s">
        <v>11</v>
      </c>
      <c r="H50" s="70" t="s">
        <v>171</v>
      </c>
      <c r="I50" s="70" t="s">
        <v>1760</v>
      </c>
      <c r="J50" s="58" t="b">
        <v>0</v>
      </c>
      <c r="K50" s="58" t="b">
        <v>0</v>
      </c>
      <c r="L50" s="70"/>
      <c r="M50" s="71"/>
      <c r="T50" s="54"/>
    </row>
    <row r="51" spans="1:20">
      <c r="A51" s="69" t="s">
        <v>1049</v>
      </c>
      <c r="B51" s="97">
        <v>42</v>
      </c>
      <c r="C51" s="97">
        <v>10</v>
      </c>
      <c r="D51" s="97">
        <v>42</v>
      </c>
      <c r="E51" s="97">
        <v>11.0000</v>
      </c>
      <c r="F51" s="70" t="s">
        <v>176</v>
      </c>
      <c r="G51" s="70" t="s">
        <v>143</v>
      </c>
      <c r="H51" s="70" t="s">
        <v>171</v>
      </c>
      <c r="I51" s="70" t="s">
        <v>1760</v>
      </c>
      <c r="J51" s="58" t="b">
        <v>0</v>
      </c>
      <c r="K51" s="58" t="b">
        <v>0</v>
      </c>
      <c r="L51" s="70"/>
      <c r="M51" s="71"/>
      <c r="T51" s="54"/>
    </row>
    <row r="52" spans="1:20">
      <c r="A52" s="69" t="s">
        <v>1050</v>
      </c>
      <c r="B52" s="97">
        <v>42</v>
      </c>
      <c r="C52" s="97">
        <v>12</v>
      </c>
      <c r="D52" s="97">
        <v>42</v>
      </c>
      <c r="E52" s="97">
        <v>17.0000</v>
      </c>
      <c r="F52" s="70" t="s">
        <v>176</v>
      </c>
      <c r="G52" s="70" t="s">
        <v>143</v>
      </c>
      <c r="H52" s="70" t="s">
        <v>171</v>
      </c>
      <c r="I52" s="70" t="s">
        <v>1760</v>
      </c>
      <c r="J52" s="58" t="b">
        <v>0</v>
      </c>
      <c r="K52" s="58" t="b">
        <v>0</v>
      </c>
      <c r="L52" s="70"/>
      <c r="M52" s="71"/>
      <c r="T52" s="54"/>
    </row>
    <row r="53" spans="1:20">
      <c r="A53" s="69" t="s">
        <v>1051</v>
      </c>
      <c r="B53" s="97">
        <v>43</v>
      </c>
      <c r="C53" s="97">
        <v>2</v>
      </c>
      <c r="D53" s="97">
        <v>43</v>
      </c>
      <c r="E53" s="97">
        <v>555.0000</v>
      </c>
      <c r="F53" s="70" t="s">
        <v>176</v>
      </c>
      <c r="G53" s="70" t="s">
        <v>143</v>
      </c>
      <c r="H53" s="70" t="s">
        <v>171</v>
      </c>
      <c r="I53" s="70" t="s">
        <v>1760</v>
      </c>
      <c r="J53" s="58" t="b">
        <v>0</v>
      </c>
      <c r="K53" s="58" t="b">
        <v>0</v>
      </c>
      <c r="L53" s="70" t="s">
        <v>1774</v>
      </c>
      <c r="M53" s="71" t="s">
        <v>1761</v>
      </c>
      <c r="T53" s="54"/>
    </row>
    <row r="54" spans="1:20">
      <c r="A54" s="69" t="s">
        <v>1660</v>
      </c>
      <c r="B54" s="96">
        <v>43</v>
      </c>
      <c r="C54" s="97">
        <v>6</v>
      </c>
      <c r="D54" s="97">
        <v>43</v>
      </c>
      <c r="E54" s="97">
        <v>7.0000</v>
      </c>
      <c r="F54" s="70" t="s">
        <v>176</v>
      </c>
      <c r="G54" s="70" t="s">
        <v>143</v>
      </c>
      <c r="H54" s="70" t="s">
        <v>171</v>
      </c>
      <c r="I54" s="70" t="s">
        <v>1760</v>
      </c>
      <c r="J54" s="58" t="b">
        <v>0</v>
      </c>
      <c r="K54" s="58" t="b">
        <v>0</v>
      </c>
      <c r="L54" s="70"/>
      <c r="M54" s="71"/>
      <c r="S54" s="55"/>
      <c r="T54" s="54"/>
    </row>
    <row r="55" spans="1:20">
      <c r="A55" s="69" t="s">
        <v>1775</v>
      </c>
      <c r="B55" s="97">
        <v>43</v>
      </c>
      <c r="C55" s="97">
        <v>8</v>
      </c>
      <c r="D55" s="97">
        <v>43</v>
      </c>
      <c r="E55" s="97">
        <v>8.0000</v>
      </c>
      <c r="F55" s="70" t="s">
        <v>287</v>
      </c>
      <c r="G55" s="70" t="s">
        <v>9</v>
      </c>
      <c r="H55" s="70" t="s">
        <v>171</v>
      </c>
      <c r="I55" s="70" t="s">
        <v>1760</v>
      </c>
      <c r="J55" s="58" t="b">
        <v>0</v>
      </c>
      <c r="K55" s="58" t="b">
        <v>0</v>
      </c>
      <c r="L55" s="70"/>
      <c r="M55" s="71"/>
      <c r="S55" s="55"/>
      <c r="T55" s="54"/>
    </row>
    <row r="56" spans="1:20">
      <c r="A56" s="69" t="s">
        <v>1776</v>
      </c>
      <c r="B56" s="97">
        <v>43</v>
      </c>
      <c r="C56" s="97">
        <v>9</v>
      </c>
      <c r="D56" s="97">
        <v>43</v>
      </c>
      <c r="E56" s="97">
        <v>9.0000</v>
      </c>
      <c r="F56" s="70" t="s">
        <v>176</v>
      </c>
      <c r="G56" s="70" t="s">
        <v>11</v>
      </c>
      <c r="H56" s="70" t="s">
        <v>171</v>
      </c>
      <c r="I56" s="70" t="s">
        <v>1760</v>
      </c>
      <c r="J56" s="58" t="b">
        <v>0</v>
      </c>
      <c r="K56" s="58" t="b">
        <v>0</v>
      </c>
      <c r="L56" s="70"/>
      <c r="M56" s="71"/>
      <c r="S56" s="55"/>
      <c r="T56" s="54"/>
    </row>
    <row r="57" spans="1:20">
      <c r="A57" s="69" t="s">
        <v>1052</v>
      </c>
      <c r="B57" s="97">
        <v>43</v>
      </c>
      <c r="C57" s="97">
        <v>10</v>
      </c>
      <c r="D57" s="97">
        <v>43</v>
      </c>
      <c r="E57" s="97">
        <v>11.0000</v>
      </c>
      <c r="F57" s="70" t="s">
        <v>176</v>
      </c>
      <c r="G57" s="70" t="s">
        <v>143</v>
      </c>
      <c r="H57" s="70" t="s">
        <v>171</v>
      </c>
      <c r="I57" s="70" t="s">
        <v>1760</v>
      </c>
      <c r="J57" s="58" t="b">
        <v>0</v>
      </c>
      <c r="K57" s="58" t="b">
        <v>0</v>
      </c>
      <c r="L57" s="70"/>
      <c r="M57" s="71"/>
      <c r="T57" s="54"/>
    </row>
    <row r="58" spans="1:20">
      <c r="A58" s="69" t="s">
        <v>1053</v>
      </c>
      <c r="B58" s="97">
        <v>43</v>
      </c>
      <c r="C58" s="97">
        <v>12</v>
      </c>
      <c r="D58" s="97">
        <v>43</v>
      </c>
      <c r="E58" s="97">
        <v>17.0000</v>
      </c>
      <c r="F58" s="70" t="s">
        <v>176</v>
      </c>
      <c r="G58" s="70" t="s">
        <v>143</v>
      </c>
      <c r="H58" s="70" t="s">
        <v>171</v>
      </c>
      <c r="I58" s="70" t="s">
        <v>1760</v>
      </c>
      <c r="J58" s="58" t="b">
        <v>0</v>
      </c>
      <c r="K58" s="58" t="b">
        <v>0</v>
      </c>
      <c r="L58" s="70"/>
      <c r="M58" s="71"/>
      <c r="T58" s="54"/>
    </row>
    <row r="59" spans="1:20">
      <c r="A59" s="69" t="s">
        <v>1054</v>
      </c>
      <c r="B59" s="96">
        <v>44</v>
      </c>
      <c r="C59" s="97">
        <v>2</v>
      </c>
      <c r="D59" s="97">
        <v>44</v>
      </c>
      <c r="E59" s="97">
        <v>555.0000</v>
      </c>
      <c r="F59" s="70" t="s">
        <v>176</v>
      </c>
      <c r="G59" s="70" t="s">
        <v>143</v>
      </c>
      <c r="H59" s="70" t="s">
        <v>171</v>
      </c>
      <c r="I59" s="70" t="s">
        <v>1760</v>
      </c>
      <c r="J59" s="58" t="b">
        <v>0</v>
      </c>
      <c r="K59" s="58" t="b">
        <v>0</v>
      </c>
      <c r="L59" s="70" t="s">
        <v>1777</v>
      </c>
      <c r="M59" s="71" t="s">
        <v>1761</v>
      </c>
      <c r="T59" s="54"/>
    </row>
    <row r="60" spans="1:20">
      <c r="A60" s="69" t="s">
        <v>1661</v>
      </c>
      <c r="B60" s="97">
        <v>44</v>
      </c>
      <c r="C60" s="97">
        <v>6</v>
      </c>
      <c r="D60" s="97">
        <v>44</v>
      </c>
      <c r="E60" s="97">
        <v>7.0000</v>
      </c>
      <c r="F60" s="70" t="s">
        <v>176</v>
      </c>
      <c r="G60" s="70" t="s">
        <v>143</v>
      </c>
      <c r="H60" s="70" t="s">
        <v>171</v>
      </c>
      <c r="I60" s="70" t="s">
        <v>1760</v>
      </c>
      <c r="J60" s="58" t="b">
        <v>0</v>
      </c>
      <c r="K60" s="58" t="b">
        <v>0</v>
      </c>
      <c r="L60" s="70"/>
      <c r="M60" s="71"/>
      <c r="T60" s="54"/>
    </row>
    <row r="61" spans="1:20">
      <c r="A61" s="69" t="s">
        <v>1778</v>
      </c>
      <c r="B61" s="97">
        <v>44</v>
      </c>
      <c r="C61" s="97">
        <v>8</v>
      </c>
      <c r="D61" s="97">
        <v>44</v>
      </c>
      <c r="E61" s="97">
        <v>8.0000</v>
      </c>
      <c r="F61" s="70" t="s">
        <v>287</v>
      </c>
      <c r="G61" s="70" t="s">
        <v>9</v>
      </c>
      <c r="H61" s="70" t="s">
        <v>171</v>
      </c>
      <c r="I61" s="70" t="s">
        <v>1760</v>
      </c>
      <c r="J61" s="58" t="b">
        <v>0</v>
      </c>
      <c r="K61" s="58" t="b">
        <v>0</v>
      </c>
      <c r="L61" s="70"/>
      <c r="M61" s="71"/>
      <c r="T61" s="54"/>
    </row>
    <row r="62" spans="1:20">
      <c r="A62" s="69" t="s">
        <v>1779</v>
      </c>
      <c r="B62" s="97">
        <v>44</v>
      </c>
      <c r="C62" s="97">
        <v>9</v>
      </c>
      <c r="D62" s="97">
        <v>44</v>
      </c>
      <c r="E62" s="97">
        <v>9.0000</v>
      </c>
      <c r="F62" s="70" t="s">
        <v>176</v>
      </c>
      <c r="G62" s="70" t="s">
        <v>11</v>
      </c>
      <c r="H62" s="70" t="s">
        <v>171</v>
      </c>
      <c r="I62" s="70" t="s">
        <v>1760</v>
      </c>
      <c r="J62" s="58" t="b">
        <v>0</v>
      </c>
      <c r="K62" s="58" t="b">
        <v>0</v>
      </c>
      <c r="L62" s="70"/>
      <c r="M62" s="71"/>
      <c r="T62" s="54"/>
    </row>
    <row r="63" spans="1:20">
      <c r="A63" s="69" t="s">
        <v>1055</v>
      </c>
      <c r="B63" s="97">
        <v>44</v>
      </c>
      <c r="C63" s="97">
        <v>10</v>
      </c>
      <c r="D63" s="97">
        <v>44</v>
      </c>
      <c r="E63" s="97">
        <v>11.0000</v>
      </c>
      <c r="F63" s="70" t="s">
        <v>176</v>
      </c>
      <c r="G63" s="70" t="s">
        <v>143</v>
      </c>
      <c r="H63" s="70" t="s">
        <v>171</v>
      </c>
      <c r="I63" s="70" t="s">
        <v>1760</v>
      </c>
      <c r="J63" s="58" t="b">
        <v>0</v>
      </c>
      <c r="K63" s="58" t="b">
        <v>0</v>
      </c>
      <c r="L63" s="70"/>
      <c r="M63" s="71"/>
      <c r="T63" s="54"/>
    </row>
    <row r="64" spans="1:20">
      <c r="A64" s="69" t="s">
        <v>1056</v>
      </c>
      <c r="B64" s="96">
        <v>44</v>
      </c>
      <c r="C64" s="97">
        <v>12</v>
      </c>
      <c r="D64" s="97">
        <v>44</v>
      </c>
      <c r="E64" s="97">
        <v>17.0000</v>
      </c>
      <c r="F64" s="70" t="s">
        <v>176</v>
      </c>
      <c r="G64" s="70" t="s">
        <v>143</v>
      </c>
      <c r="H64" s="70" t="s">
        <v>171</v>
      </c>
      <c r="I64" s="70" t="s">
        <v>1760</v>
      </c>
      <c r="J64" s="58" t="b">
        <v>0</v>
      </c>
      <c r="K64" s="58" t="b">
        <v>0</v>
      </c>
      <c r="L64" s="70"/>
      <c r="M64" s="71"/>
      <c r="T64" s="54"/>
    </row>
    <row r="65" spans="1:20">
      <c r="A65" s="69" t="s">
        <v>1057</v>
      </c>
      <c r="B65" s="97">
        <v>45</v>
      </c>
      <c r="C65" s="97">
        <v>2</v>
      </c>
      <c r="D65" s="97">
        <v>45</v>
      </c>
      <c r="E65" s="97">
        <v>555.0000</v>
      </c>
      <c r="F65" s="70" t="s">
        <v>176</v>
      </c>
      <c r="G65" s="70" t="s">
        <v>143</v>
      </c>
      <c r="H65" s="70" t="s">
        <v>171</v>
      </c>
      <c r="I65" s="70" t="s">
        <v>1760</v>
      </c>
      <c r="J65" s="58" t="b">
        <v>0</v>
      </c>
      <c r="K65" s="58" t="b">
        <v>0</v>
      </c>
      <c r="L65" s="70" t="s">
        <v>1780</v>
      </c>
      <c r="M65" s="71" t="s">
        <v>1761</v>
      </c>
      <c r="T65" s="54"/>
    </row>
    <row r="66" spans="1:20">
      <c r="A66" s="69" t="s">
        <v>1662</v>
      </c>
      <c r="B66" s="97">
        <v>45</v>
      </c>
      <c r="C66" s="97">
        <v>6</v>
      </c>
      <c r="D66" s="97">
        <v>45</v>
      </c>
      <c r="E66" s="97">
        <v>7.0000</v>
      </c>
      <c r="F66" s="70" t="s">
        <v>176</v>
      </c>
      <c r="G66" s="70" t="s">
        <v>143</v>
      </c>
      <c r="H66" s="70" t="s">
        <v>171</v>
      </c>
      <c r="I66" s="70" t="s">
        <v>1760</v>
      </c>
      <c r="J66" s="58" t="b">
        <v>0</v>
      </c>
      <c r="K66" s="58" t="b">
        <v>0</v>
      </c>
      <c r="L66" s="70"/>
      <c r="M66" s="71"/>
      <c r="T66" s="54"/>
    </row>
    <row r="67" spans="1:20">
      <c r="A67" s="69" t="s">
        <v>1781</v>
      </c>
      <c r="B67" s="97">
        <v>45</v>
      </c>
      <c r="C67" s="97">
        <v>8</v>
      </c>
      <c r="D67" s="97">
        <v>45</v>
      </c>
      <c r="E67" s="97">
        <v>8.0000</v>
      </c>
      <c r="F67" s="70" t="s">
        <v>287</v>
      </c>
      <c r="G67" s="70" t="s">
        <v>9</v>
      </c>
      <c r="H67" s="70" t="s">
        <v>171</v>
      </c>
      <c r="I67" s="70" t="s">
        <v>1760</v>
      </c>
      <c r="J67" s="58" t="b">
        <v>0</v>
      </c>
      <c r="K67" s="58" t="b">
        <v>0</v>
      </c>
      <c r="L67" s="70"/>
      <c r="M67" s="71"/>
    </row>
    <row r="68" spans="1:20">
      <c r="A68" s="69" t="s">
        <v>1782</v>
      </c>
      <c r="B68" s="97">
        <v>45</v>
      </c>
      <c r="C68" s="97">
        <v>9</v>
      </c>
      <c r="D68" s="97">
        <v>45</v>
      </c>
      <c r="E68" s="97">
        <v>9.0000</v>
      </c>
      <c r="F68" s="70" t="s">
        <v>176</v>
      </c>
      <c r="G68" s="70" t="s">
        <v>11</v>
      </c>
      <c r="H68" s="70" t="s">
        <v>171</v>
      </c>
      <c r="I68" s="70" t="s">
        <v>1760</v>
      </c>
      <c r="J68" s="58" t="b">
        <v>0</v>
      </c>
      <c r="K68" s="58" t="b">
        <v>0</v>
      </c>
      <c r="L68" s="70"/>
      <c r="M68" s="71"/>
    </row>
    <row r="69" spans="1:20">
      <c r="A69" s="69" t="s">
        <v>1058</v>
      </c>
      <c r="B69" s="96">
        <v>45</v>
      </c>
      <c r="C69" s="97">
        <v>10</v>
      </c>
      <c r="D69" s="97">
        <v>45</v>
      </c>
      <c r="E69" s="97">
        <v>11.0000</v>
      </c>
      <c r="F69" s="70" t="s">
        <v>176</v>
      </c>
      <c r="G69" s="70" t="s">
        <v>143</v>
      </c>
      <c r="H69" s="70" t="s">
        <v>171</v>
      </c>
      <c r="I69" s="70" t="s">
        <v>1760</v>
      </c>
      <c r="J69" s="58" t="b">
        <v>0</v>
      </c>
      <c r="K69" s="58" t="b">
        <v>0</v>
      </c>
      <c r="L69" s="70"/>
      <c r="M69" s="71"/>
    </row>
    <row r="70" spans="1:20">
      <c r="A70" s="69" t="s">
        <v>1059</v>
      </c>
      <c r="B70" s="97">
        <v>45</v>
      </c>
      <c r="C70" s="97">
        <v>12</v>
      </c>
      <c r="D70" s="97">
        <v>45</v>
      </c>
      <c r="E70" s="97">
        <v>17.0000</v>
      </c>
      <c r="F70" s="70" t="s">
        <v>176</v>
      </c>
      <c r="G70" s="70" t="s">
        <v>143</v>
      </c>
      <c r="H70" s="70" t="s">
        <v>171</v>
      </c>
      <c r="I70" s="70" t="s">
        <v>1760</v>
      </c>
      <c r="J70" s="58" t="b">
        <v>0</v>
      </c>
      <c r="K70" s="58" t="b">
        <v>0</v>
      </c>
      <c r="L70" s="70"/>
      <c r="M70" s="71"/>
    </row>
    <row r="71" spans="1:20">
      <c r="A71" s="69" t="s">
        <v>1060</v>
      </c>
      <c r="B71" s="97">
        <v>46</v>
      </c>
      <c r="C71" s="97">
        <v>2</v>
      </c>
      <c r="D71" s="97">
        <v>46</v>
      </c>
      <c r="E71" s="97">
        <v>555.0000</v>
      </c>
      <c r="F71" s="70" t="s">
        <v>176</v>
      </c>
      <c r="G71" s="70" t="s">
        <v>143</v>
      </c>
      <c r="H71" s="70" t="s">
        <v>171</v>
      </c>
      <c r="I71" s="70" t="s">
        <v>1760</v>
      </c>
      <c r="J71" s="58" t="b">
        <v>0</v>
      </c>
      <c r="K71" s="58" t="b">
        <v>0</v>
      </c>
      <c r="L71" s="70" t="s">
        <v>1783</v>
      </c>
      <c r="M71" s="71" t="s">
        <v>1761</v>
      </c>
    </row>
    <row r="72" spans="1:20">
      <c r="A72" s="69" t="s">
        <v>1663</v>
      </c>
      <c r="B72" s="97">
        <v>46</v>
      </c>
      <c r="C72" s="97">
        <v>6</v>
      </c>
      <c r="D72" s="97">
        <v>46</v>
      </c>
      <c r="E72" s="97">
        <v>7.0000</v>
      </c>
      <c r="F72" s="70" t="s">
        <v>176</v>
      </c>
      <c r="G72" s="70" t="s">
        <v>143</v>
      </c>
      <c r="H72" s="70" t="s">
        <v>171</v>
      </c>
      <c r="I72" s="70" t="s">
        <v>1760</v>
      </c>
      <c r="J72" s="58" t="b">
        <v>0</v>
      </c>
      <c r="K72" s="58" t="b">
        <v>0</v>
      </c>
      <c r="L72" s="70"/>
      <c r="M72" s="71"/>
    </row>
    <row r="73" spans="1:20">
      <c r="A73" s="69" t="s">
        <v>1784</v>
      </c>
      <c r="B73" s="97">
        <v>46</v>
      </c>
      <c r="C73" s="97">
        <v>8</v>
      </c>
      <c r="D73" s="97">
        <v>46</v>
      </c>
      <c r="E73" s="97">
        <v>8.0000</v>
      </c>
      <c r="F73" s="70" t="s">
        <v>287</v>
      </c>
      <c r="G73" s="70" t="s">
        <v>9</v>
      </c>
      <c r="H73" s="70" t="s">
        <v>171</v>
      </c>
      <c r="I73" s="70" t="s">
        <v>1760</v>
      </c>
      <c r="J73" s="58" t="b">
        <v>0</v>
      </c>
      <c r="K73" s="58" t="b">
        <v>0</v>
      </c>
      <c r="L73" s="70"/>
      <c r="M73" s="71"/>
    </row>
    <row r="74" spans="1:20">
      <c r="A74" s="69" t="s">
        <v>1785</v>
      </c>
      <c r="B74" s="96">
        <v>46</v>
      </c>
      <c r="C74" s="97">
        <v>9</v>
      </c>
      <c r="D74" s="97">
        <v>46</v>
      </c>
      <c r="E74" s="97">
        <v>9.0000</v>
      </c>
      <c r="F74" s="70" t="s">
        <v>176</v>
      </c>
      <c r="G74" s="70" t="s">
        <v>11</v>
      </c>
      <c r="H74" s="70" t="s">
        <v>171</v>
      </c>
      <c r="I74" s="70" t="s">
        <v>1760</v>
      </c>
      <c r="J74" s="58" t="b">
        <v>0</v>
      </c>
      <c r="K74" s="58" t="b">
        <v>0</v>
      </c>
      <c r="L74" s="70"/>
      <c r="M74" s="71"/>
    </row>
    <row r="75" spans="1:20">
      <c r="A75" s="69" t="s">
        <v>1061</v>
      </c>
      <c r="B75" s="97">
        <v>46</v>
      </c>
      <c r="C75" s="97">
        <v>10</v>
      </c>
      <c r="D75" s="97">
        <v>46</v>
      </c>
      <c r="E75" s="97">
        <v>11.0000</v>
      </c>
      <c r="F75" s="70" t="s">
        <v>176</v>
      </c>
      <c r="G75" s="70" t="s">
        <v>143</v>
      </c>
      <c r="H75" s="70" t="s">
        <v>171</v>
      </c>
      <c r="I75" s="70" t="s">
        <v>1760</v>
      </c>
      <c r="J75" s="58" t="b">
        <v>0</v>
      </c>
      <c r="K75" s="58" t="b">
        <v>0</v>
      </c>
      <c r="L75" s="70"/>
      <c r="M75" s="71"/>
    </row>
    <row r="76" spans="1:20">
      <c r="A76" s="69" t="s">
        <v>1062</v>
      </c>
      <c r="B76" s="97">
        <v>46</v>
      </c>
      <c r="C76" s="97">
        <v>12</v>
      </c>
      <c r="D76" s="97">
        <v>46</v>
      </c>
      <c r="E76" s="97">
        <v>17.0000</v>
      </c>
      <c r="F76" s="70" t="s">
        <v>176</v>
      </c>
      <c r="G76" s="70" t="s">
        <v>143</v>
      </c>
      <c r="H76" s="70" t="s">
        <v>171</v>
      </c>
      <c r="I76" s="70" t="s">
        <v>1760</v>
      </c>
      <c r="J76" s="58" t="b">
        <v>0</v>
      </c>
      <c r="K76" s="58" t="b">
        <v>0</v>
      </c>
      <c r="L76" s="70"/>
      <c r="M76" s="71"/>
    </row>
    <row r="77" spans="1:20">
      <c r="A77" s="69" t="s">
        <v>1063</v>
      </c>
      <c r="B77" s="97">
        <v>47</v>
      </c>
      <c r="C77" s="97">
        <v>2</v>
      </c>
      <c r="D77" s="97">
        <v>47</v>
      </c>
      <c r="E77" s="97">
        <v>555.0000</v>
      </c>
      <c r="F77" s="70" t="s">
        <v>176</v>
      </c>
      <c r="G77" s="70" t="s">
        <v>143</v>
      </c>
      <c r="H77" s="70" t="s">
        <v>171</v>
      </c>
      <c r="I77" s="70" t="s">
        <v>1760</v>
      </c>
      <c r="J77" s="58" t="b">
        <v>0</v>
      </c>
      <c r="K77" s="58" t="b">
        <v>0</v>
      </c>
      <c r="L77" s="70" t="s">
        <v>1786</v>
      </c>
      <c r="M77" s="71" t="s">
        <v>1761</v>
      </c>
    </row>
    <row r="78" spans="1:20">
      <c r="A78" s="69" t="s">
        <v>1664</v>
      </c>
      <c r="B78" s="97">
        <v>47</v>
      </c>
      <c r="C78" s="97">
        <v>6</v>
      </c>
      <c r="D78" s="97">
        <v>47</v>
      </c>
      <c r="E78" s="97">
        <v>7.0000</v>
      </c>
      <c r="F78" s="70" t="s">
        <v>176</v>
      </c>
      <c r="G78" s="70" t="s">
        <v>143</v>
      </c>
      <c r="H78" s="70" t="s">
        <v>171</v>
      </c>
      <c r="I78" s="70" t="s">
        <v>1760</v>
      </c>
      <c r="J78" s="58" t="b">
        <v>0</v>
      </c>
      <c r="K78" s="58" t="b">
        <v>0</v>
      </c>
      <c r="L78" s="70"/>
      <c r="M78" s="71"/>
    </row>
    <row r="79" spans="1:20">
      <c r="A79" s="69" t="s">
        <v>1787</v>
      </c>
      <c r="B79" s="96">
        <v>47</v>
      </c>
      <c r="C79" s="97">
        <v>8</v>
      </c>
      <c r="D79" s="97">
        <v>47</v>
      </c>
      <c r="E79" s="97">
        <v>8.0000</v>
      </c>
      <c r="F79" s="70" t="s">
        <v>287</v>
      </c>
      <c r="G79" s="70" t="s">
        <v>9</v>
      </c>
      <c r="H79" s="70" t="s">
        <v>171</v>
      </c>
      <c r="I79" s="70" t="s">
        <v>1760</v>
      </c>
      <c r="J79" s="58" t="b">
        <v>0</v>
      </c>
      <c r="K79" s="58" t="b">
        <v>0</v>
      </c>
      <c r="L79" s="70"/>
      <c r="M79" s="71"/>
    </row>
    <row r="80" spans="1:20">
      <c r="A80" s="69" t="s">
        <v>1788</v>
      </c>
      <c r="B80" s="97">
        <v>47</v>
      </c>
      <c r="C80" s="97">
        <v>9</v>
      </c>
      <c r="D80" s="97">
        <v>47</v>
      </c>
      <c r="E80" s="97">
        <v>9.0000</v>
      </c>
      <c r="F80" s="70" t="s">
        <v>176</v>
      </c>
      <c r="G80" s="70" t="s">
        <v>11</v>
      </c>
      <c r="H80" s="70" t="s">
        <v>171</v>
      </c>
      <c r="I80" s="70" t="s">
        <v>1760</v>
      </c>
      <c r="J80" s="58" t="b">
        <v>0</v>
      </c>
      <c r="K80" s="58" t="b">
        <v>0</v>
      </c>
      <c r="L80" s="70"/>
      <c r="M80" s="71"/>
    </row>
    <row r="81" spans="1:13">
      <c r="A81" s="69" t="s">
        <v>1064</v>
      </c>
      <c r="B81" s="97">
        <v>47</v>
      </c>
      <c r="C81" s="97">
        <v>10</v>
      </c>
      <c r="D81" s="97">
        <v>47</v>
      </c>
      <c r="E81" s="97">
        <v>11.0000</v>
      </c>
      <c r="F81" s="70" t="s">
        <v>176</v>
      </c>
      <c r="G81" s="70" t="s">
        <v>143</v>
      </c>
      <c r="H81" s="70" t="s">
        <v>171</v>
      </c>
      <c r="I81" s="70" t="s">
        <v>1760</v>
      </c>
      <c r="J81" s="58" t="b">
        <v>0</v>
      </c>
      <c r="K81" s="58" t="b">
        <v>0</v>
      </c>
      <c r="L81" s="70"/>
      <c r="M81" s="71"/>
    </row>
    <row r="82" spans="1:13">
      <c r="A82" s="69" t="s">
        <v>1065</v>
      </c>
      <c r="B82" s="97">
        <v>47</v>
      </c>
      <c r="C82" s="97">
        <v>12</v>
      </c>
      <c r="D82" s="97">
        <v>47</v>
      </c>
      <c r="E82" s="97">
        <v>17.0000</v>
      </c>
      <c r="F82" s="70" t="s">
        <v>176</v>
      </c>
      <c r="G82" s="70" t="s">
        <v>143</v>
      </c>
      <c r="H82" s="70" t="s">
        <v>171</v>
      </c>
      <c r="I82" s="70" t="s">
        <v>1760</v>
      </c>
      <c r="J82" s="58" t="b">
        <v>0</v>
      </c>
      <c r="K82" s="58" t="b">
        <v>0</v>
      </c>
      <c r="L82" s="70"/>
      <c r="M82" s="71"/>
    </row>
    <row r="83" spans="1:13">
      <c r="A83" s="69" t="s">
        <v>1066</v>
      </c>
      <c r="B83" s="97">
        <v>48</v>
      </c>
      <c r="C83" s="97">
        <v>2</v>
      </c>
      <c r="D83" s="97">
        <v>48</v>
      </c>
      <c r="E83" s="97">
        <v>555.0000</v>
      </c>
      <c r="F83" s="70" t="s">
        <v>176</v>
      </c>
      <c r="G83" s="70" t="s">
        <v>143</v>
      </c>
      <c r="H83" s="70" t="s">
        <v>171</v>
      </c>
      <c r="I83" s="70" t="s">
        <v>1760</v>
      </c>
      <c r="J83" s="58" t="b">
        <v>0</v>
      </c>
      <c r="K83" s="58" t="b">
        <v>0</v>
      </c>
      <c r="L83" s="70" t="s">
        <v>1789</v>
      </c>
      <c r="M83" s="71" t="s">
        <v>1761</v>
      </c>
    </row>
    <row r="84" spans="1:13">
      <c r="A84" s="69" t="s">
        <v>1665</v>
      </c>
      <c r="B84" s="96">
        <v>48</v>
      </c>
      <c r="C84" s="97">
        <v>6</v>
      </c>
      <c r="D84" s="97">
        <v>48</v>
      </c>
      <c r="E84" s="97">
        <v>7.0000</v>
      </c>
      <c r="F84" s="70" t="s">
        <v>176</v>
      </c>
      <c r="G84" s="70" t="s">
        <v>143</v>
      </c>
      <c r="H84" s="70" t="s">
        <v>171</v>
      </c>
      <c r="I84" s="70" t="s">
        <v>1760</v>
      </c>
      <c r="J84" s="58" t="b">
        <v>0</v>
      </c>
      <c r="K84" s="58" t="b">
        <v>0</v>
      </c>
      <c r="L84" s="70"/>
      <c r="M84" s="71"/>
    </row>
    <row r="85" spans="1:13">
      <c r="A85" s="69" t="s">
        <v>1790</v>
      </c>
      <c r="B85" s="97">
        <v>48</v>
      </c>
      <c r="C85" s="97">
        <v>8</v>
      </c>
      <c r="D85" s="97">
        <v>48</v>
      </c>
      <c r="E85" s="97">
        <v>8.0000</v>
      </c>
      <c r="F85" s="70" t="s">
        <v>287</v>
      </c>
      <c r="G85" s="70" t="s">
        <v>9</v>
      </c>
      <c r="H85" s="70" t="s">
        <v>171</v>
      </c>
      <c r="I85" s="70" t="s">
        <v>1760</v>
      </c>
      <c r="J85" s="58" t="b">
        <v>0</v>
      </c>
      <c r="K85" s="58" t="b">
        <v>0</v>
      </c>
      <c r="L85" s="70"/>
      <c r="M85" s="71"/>
    </row>
    <row r="86" spans="1:13">
      <c r="A86" s="69" t="s">
        <v>1791</v>
      </c>
      <c r="B86" s="97">
        <v>48</v>
      </c>
      <c r="C86" s="97">
        <v>9</v>
      </c>
      <c r="D86" s="97">
        <v>48</v>
      </c>
      <c r="E86" s="97">
        <v>9.0000</v>
      </c>
      <c r="F86" s="70" t="s">
        <v>176</v>
      </c>
      <c r="G86" s="70" t="s">
        <v>11</v>
      </c>
      <c r="H86" s="70" t="s">
        <v>171</v>
      </c>
      <c r="I86" s="70" t="s">
        <v>1760</v>
      </c>
      <c r="J86" s="58" t="b">
        <v>0</v>
      </c>
      <c r="K86" s="58" t="b">
        <v>0</v>
      </c>
      <c r="L86" s="70"/>
      <c r="M86" s="71"/>
    </row>
    <row r="87" spans="1:13">
      <c r="A87" s="69" t="s">
        <v>1067</v>
      </c>
      <c r="B87" s="97">
        <v>48</v>
      </c>
      <c r="C87" s="97">
        <v>10</v>
      </c>
      <c r="D87" s="97">
        <v>48</v>
      </c>
      <c r="E87" s="97">
        <v>11.0000</v>
      </c>
      <c r="F87" s="70" t="s">
        <v>176</v>
      </c>
      <c r="G87" s="70" t="s">
        <v>143</v>
      </c>
      <c r="H87" s="70" t="s">
        <v>171</v>
      </c>
      <c r="I87" s="70" t="s">
        <v>1760</v>
      </c>
      <c r="J87" s="58" t="b">
        <v>0</v>
      </c>
      <c r="K87" s="58" t="b">
        <v>0</v>
      </c>
      <c r="L87" s="70"/>
      <c r="M87" s="71"/>
    </row>
    <row r="88" spans="1:13">
      <c r="A88" s="69" t="s">
        <v>1068</v>
      </c>
      <c r="B88" s="97">
        <v>48</v>
      </c>
      <c r="C88" s="97">
        <v>12</v>
      </c>
      <c r="D88" s="97">
        <v>48</v>
      </c>
      <c r="E88" s="97">
        <v>17.0000</v>
      </c>
      <c r="F88" s="70" t="s">
        <v>176</v>
      </c>
      <c r="G88" s="70" t="s">
        <v>143</v>
      </c>
      <c r="H88" s="70" t="s">
        <v>171</v>
      </c>
      <c r="I88" s="70" t="s">
        <v>1760</v>
      </c>
      <c r="J88" s="58" t="b">
        <v>0</v>
      </c>
      <c r="K88" s="58" t="b">
        <v>0</v>
      </c>
      <c r="L88" s="70"/>
      <c r="M88" s="71"/>
    </row>
    <row r="89" spans="1:13">
      <c r="A89" s="69" t="s">
        <v>1069</v>
      </c>
      <c r="B89" s="96">
        <v>49</v>
      </c>
      <c r="C89" s="97">
        <v>2</v>
      </c>
      <c r="D89" s="97">
        <v>49</v>
      </c>
      <c r="E89" s="97">
        <v>555.0000</v>
      </c>
      <c r="F89" s="70" t="s">
        <v>176</v>
      </c>
      <c r="G89" s="70" t="s">
        <v>143</v>
      </c>
      <c r="H89" s="70" t="s">
        <v>171</v>
      </c>
      <c r="I89" s="70" t="s">
        <v>1760</v>
      </c>
      <c r="J89" s="58" t="b">
        <v>0</v>
      </c>
      <c r="K89" s="58" t="b">
        <v>0</v>
      </c>
      <c r="L89" s="70" t="s">
        <v>1792</v>
      </c>
      <c r="M89" s="71" t="s">
        <v>1761</v>
      </c>
    </row>
    <row r="90" spans="1:13">
      <c r="A90" s="69" t="s">
        <v>1666</v>
      </c>
      <c r="B90" s="97">
        <v>49</v>
      </c>
      <c r="C90" s="97">
        <v>6</v>
      </c>
      <c r="D90" s="97">
        <v>49</v>
      </c>
      <c r="E90" s="97">
        <v>7.0000</v>
      </c>
      <c r="F90" s="70" t="s">
        <v>176</v>
      </c>
      <c r="G90" s="70" t="s">
        <v>143</v>
      </c>
      <c r="H90" s="70" t="s">
        <v>171</v>
      </c>
      <c r="I90" s="70" t="s">
        <v>1760</v>
      </c>
      <c r="J90" s="58" t="b">
        <v>0</v>
      </c>
      <c r="K90" s="58" t="b">
        <v>0</v>
      </c>
      <c r="L90" s="70"/>
      <c r="M90" s="71"/>
    </row>
    <row r="91" spans="1:13">
      <c r="A91" s="69" t="s">
        <v>1793</v>
      </c>
      <c r="B91" s="97">
        <v>49</v>
      </c>
      <c r="C91" s="97">
        <v>8</v>
      </c>
      <c r="D91" s="97">
        <v>49</v>
      </c>
      <c r="E91" s="97">
        <v>8.0000</v>
      </c>
      <c r="F91" s="70" t="s">
        <v>287</v>
      </c>
      <c r="G91" s="70" t="s">
        <v>9</v>
      </c>
      <c r="H91" s="70" t="s">
        <v>171</v>
      </c>
      <c r="I91" s="70" t="s">
        <v>1760</v>
      </c>
      <c r="J91" s="58" t="b">
        <v>0</v>
      </c>
      <c r="K91" s="58" t="b">
        <v>0</v>
      </c>
      <c r="L91" s="70"/>
      <c r="M91" s="71"/>
    </row>
    <row r="92" spans="1:13">
      <c r="A92" s="69" t="s">
        <v>1794</v>
      </c>
      <c r="B92" s="97">
        <v>49</v>
      </c>
      <c r="C92" s="97">
        <v>9</v>
      </c>
      <c r="D92" s="97">
        <v>49</v>
      </c>
      <c r="E92" s="97">
        <v>9.0000</v>
      </c>
      <c r="F92" s="70" t="s">
        <v>176</v>
      </c>
      <c r="G92" s="70" t="s">
        <v>11</v>
      </c>
      <c r="H92" s="70" t="s">
        <v>171</v>
      </c>
      <c r="I92" s="70" t="s">
        <v>1760</v>
      </c>
      <c r="J92" s="58" t="b">
        <v>0</v>
      </c>
      <c r="K92" s="58" t="b">
        <v>0</v>
      </c>
      <c r="L92" s="70"/>
      <c r="M92" s="71"/>
    </row>
    <row r="93" spans="1:13">
      <c r="A93" s="69" t="s">
        <v>1070</v>
      </c>
      <c r="B93" s="97">
        <v>49</v>
      </c>
      <c r="C93" s="97">
        <v>10</v>
      </c>
      <c r="D93" s="97">
        <v>49</v>
      </c>
      <c r="E93" s="97">
        <v>11.0000</v>
      </c>
      <c r="F93" s="70" t="s">
        <v>176</v>
      </c>
      <c r="G93" s="70" t="s">
        <v>143</v>
      </c>
      <c r="H93" s="70" t="s">
        <v>171</v>
      </c>
      <c r="I93" s="70" t="s">
        <v>1760</v>
      </c>
      <c r="J93" s="58" t="b">
        <v>0</v>
      </c>
      <c r="K93" s="58" t="b">
        <v>0</v>
      </c>
      <c r="L93" s="70"/>
      <c r="M93" s="71"/>
    </row>
    <row r="94" spans="1:13">
      <c r="A94" s="69" t="s">
        <v>1071</v>
      </c>
      <c r="B94" s="96">
        <v>49</v>
      </c>
      <c r="C94" s="97">
        <v>12</v>
      </c>
      <c r="D94" s="97">
        <v>49</v>
      </c>
      <c r="E94" s="97">
        <v>17.0000</v>
      </c>
      <c r="F94" s="70" t="s">
        <v>176</v>
      </c>
      <c r="G94" s="70" t="s">
        <v>143</v>
      </c>
      <c r="H94" s="70" t="s">
        <v>171</v>
      </c>
      <c r="I94" s="70" t="s">
        <v>1760</v>
      </c>
      <c r="J94" s="58" t="b">
        <v>0</v>
      </c>
      <c r="K94" s="58" t="b">
        <v>0</v>
      </c>
      <c r="L94" s="70"/>
      <c r="M94" s="71"/>
    </row>
    <row r="95" spans="1:13">
      <c r="A95" s="69" t="s">
        <v>1072</v>
      </c>
      <c r="B95" s="97">
        <v>50</v>
      </c>
      <c r="C95" s="97">
        <v>2</v>
      </c>
      <c r="D95" s="97">
        <v>50</v>
      </c>
      <c r="E95" s="97">
        <v>555.0000</v>
      </c>
      <c r="F95" s="70" t="s">
        <v>176</v>
      </c>
      <c r="G95" s="70" t="s">
        <v>143</v>
      </c>
      <c r="H95" s="70" t="s">
        <v>171</v>
      </c>
      <c r="I95" s="70" t="s">
        <v>1760</v>
      </c>
      <c r="J95" s="58" t="b">
        <v>0</v>
      </c>
      <c r="K95" s="58" t="b">
        <v>0</v>
      </c>
      <c r="L95" s="70" t="s">
        <v>1795</v>
      </c>
      <c r="M95" s="71" t="s">
        <v>1761</v>
      </c>
    </row>
    <row r="96" spans="1:13">
      <c r="A96" s="69" t="s">
        <v>1667</v>
      </c>
      <c r="B96" s="97">
        <v>50</v>
      </c>
      <c r="C96" s="97">
        <v>6</v>
      </c>
      <c r="D96" s="97">
        <v>50</v>
      </c>
      <c r="E96" s="97">
        <v>7.0000</v>
      </c>
      <c r="F96" s="70" t="s">
        <v>176</v>
      </c>
      <c r="G96" s="70" t="s">
        <v>143</v>
      </c>
      <c r="H96" s="70" t="s">
        <v>171</v>
      </c>
      <c r="I96" s="70" t="s">
        <v>1760</v>
      </c>
      <c r="J96" s="58" t="b">
        <v>0</v>
      </c>
      <c r="K96" s="58" t="b">
        <v>0</v>
      </c>
      <c r="L96" s="70"/>
      <c r="M96" s="71"/>
    </row>
    <row r="97" spans="1:13">
      <c r="A97" s="69" t="s">
        <v>1796</v>
      </c>
      <c r="B97" s="97">
        <v>50</v>
      </c>
      <c r="C97" s="97">
        <v>8</v>
      </c>
      <c r="D97" s="97">
        <v>50</v>
      </c>
      <c r="E97" s="97">
        <v>8.0000</v>
      </c>
      <c r="F97" s="70" t="s">
        <v>287</v>
      </c>
      <c r="G97" s="70" t="s">
        <v>9</v>
      </c>
      <c r="H97" s="70" t="s">
        <v>171</v>
      </c>
      <c r="I97" s="70" t="s">
        <v>1760</v>
      </c>
      <c r="J97" s="58" t="b">
        <v>0</v>
      </c>
      <c r="K97" s="58" t="b">
        <v>0</v>
      </c>
      <c r="L97" s="70"/>
      <c r="M97" s="71"/>
    </row>
    <row r="98" spans="1:13">
      <c r="A98" s="69" t="s">
        <v>1797</v>
      </c>
      <c r="B98" s="97">
        <v>50</v>
      </c>
      <c r="C98" s="97">
        <v>9</v>
      </c>
      <c r="D98" s="97">
        <v>50</v>
      </c>
      <c r="E98" s="97">
        <v>9.0000</v>
      </c>
      <c r="F98" s="70" t="s">
        <v>176</v>
      </c>
      <c r="G98" s="70" t="s">
        <v>11</v>
      </c>
      <c r="H98" s="70" t="s">
        <v>171</v>
      </c>
      <c r="I98" s="70" t="s">
        <v>1760</v>
      </c>
      <c r="J98" s="58" t="b">
        <v>0</v>
      </c>
      <c r="K98" s="58" t="b">
        <v>0</v>
      </c>
      <c r="L98" s="70"/>
      <c r="M98" s="71"/>
    </row>
    <row r="99" spans="1:13">
      <c r="A99" s="69" t="s">
        <v>1073</v>
      </c>
      <c r="B99" s="96">
        <v>50</v>
      </c>
      <c r="C99" s="97">
        <v>10</v>
      </c>
      <c r="D99" s="97">
        <v>50</v>
      </c>
      <c r="E99" s="97">
        <v>11.0000</v>
      </c>
      <c r="F99" s="70" t="s">
        <v>176</v>
      </c>
      <c r="G99" s="70" t="s">
        <v>143</v>
      </c>
      <c r="H99" s="70" t="s">
        <v>171</v>
      </c>
      <c r="I99" s="70" t="s">
        <v>1760</v>
      </c>
      <c r="J99" s="58" t="b">
        <v>0</v>
      </c>
      <c r="K99" s="58" t="b">
        <v>0</v>
      </c>
      <c r="L99" s="70"/>
      <c r="M99" s="71"/>
    </row>
    <row r="100" spans="1:13">
      <c r="A100" s="69" t="s">
        <v>1074</v>
      </c>
      <c r="B100" s="97">
        <v>50</v>
      </c>
      <c r="C100" s="97">
        <v>12</v>
      </c>
      <c r="D100" s="97">
        <v>50</v>
      </c>
      <c r="E100" s="97">
        <v>17.0000</v>
      </c>
      <c r="F100" s="70" t="s">
        <v>176</v>
      </c>
      <c r="G100" s="70" t="s">
        <v>143</v>
      </c>
      <c r="H100" s="70" t="s">
        <v>171</v>
      </c>
      <c r="I100" s="70" t="s">
        <v>1760</v>
      </c>
      <c r="J100" s="58" t="b">
        <v>0</v>
      </c>
      <c r="K100" s="58" t="b">
        <v>0</v>
      </c>
      <c r="L100" s="70"/>
      <c r="M100" s="71"/>
    </row>
    <row r="101" spans="1:13">
      <c r="A101" s="69" t="s">
        <v>1075</v>
      </c>
      <c r="B101" s="97">
        <v>51</v>
      </c>
      <c r="C101" s="97">
        <v>2</v>
      </c>
      <c r="D101" s="97">
        <v>51</v>
      </c>
      <c r="E101" s="97">
        <v>555.0000</v>
      </c>
      <c r="F101" s="70" t="s">
        <v>176</v>
      </c>
      <c r="G101" s="70" t="s">
        <v>143</v>
      </c>
      <c r="H101" s="70" t="s">
        <v>171</v>
      </c>
      <c r="I101" s="70" t="s">
        <v>1760</v>
      </c>
      <c r="J101" s="58" t="b">
        <v>0</v>
      </c>
      <c r="K101" s="58" t="b">
        <v>0</v>
      </c>
      <c r="L101" s="70" t="s">
        <v>1798</v>
      </c>
      <c r="M101" s="71" t="s">
        <v>1761</v>
      </c>
    </row>
    <row r="102" spans="1:13">
      <c r="A102" s="69" t="s">
        <v>1668</v>
      </c>
      <c r="B102" s="97">
        <v>51</v>
      </c>
      <c r="C102" s="97">
        <v>6</v>
      </c>
      <c r="D102" s="97">
        <v>51</v>
      </c>
      <c r="E102" s="97">
        <v>7.0000</v>
      </c>
      <c r="F102" s="70" t="s">
        <v>176</v>
      </c>
      <c r="G102" s="70" t="s">
        <v>143</v>
      </c>
      <c r="H102" s="70" t="s">
        <v>171</v>
      </c>
      <c r="I102" s="70" t="s">
        <v>1760</v>
      </c>
      <c r="J102" s="58" t="b">
        <v>0</v>
      </c>
      <c r="K102" s="58" t="b">
        <v>0</v>
      </c>
      <c r="L102" s="70"/>
      <c r="M102" s="71"/>
    </row>
    <row r="103" spans="1:13">
      <c r="A103" s="69" t="s">
        <v>1799</v>
      </c>
      <c r="B103" s="97">
        <v>51</v>
      </c>
      <c r="C103" s="97">
        <v>8</v>
      </c>
      <c r="D103" s="97">
        <v>51</v>
      </c>
      <c r="E103" s="97">
        <v>8.0000</v>
      </c>
      <c r="F103" s="70" t="s">
        <v>287</v>
      </c>
      <c r="G103" s="70" t="s">
        <v>9</v>
      </c>
      <c r="H103" s="70" t="s">
        <v>171</v>
      </c>
      <c r="I103" s="70" t="s">
        <v>1760</v>
      </c>
      <c r="J103" s="58" t="b">
        <v>0</v>
      </c>
      <c r="K103" s="58" t="b">
        <v>0</v>
      </c>
      <c r="L103" s="70"/>
      <c r="M103" s="71"/>
    </row>
    <row r="104" spans="1:13">
      <c r="A104" s="69" t="s">
        <v>1800</v>
      </c>
      <c r="B104" s="96">
        <v>51</v>
      </c>
      <c r="C104" s="97">
        <v>9</v>
      </c>
      <c r="D104" s="97">
        <v>51</v>
      </c>
      <c r="E104" s="97">
        <v>9.0000</v>
      </c>
      <c r="F104" s="70" t="s">
        <v>176</v>
      </c>
      <c r="G104" s="70" t="s">
        <v>11</v>
      </c>
      <c r="H104" s="70" t="s">
        <v>171</v>
      </c>
      <c r="I104" s="70" t="s">
        <v>1760</v>
      </c>
      <c r="J104" s="58" t="b">
        <v>0</v>
      </c>
      <c r="K104" s="58" t="b">
        <v>0</v>
      </c>
      <c r="L104" s="70"/>
      <c r="M104" s="71"/>
    </row>
    <row r="105" spans="1:13">
      <c r="A105" s="69" t="s">
        <v>1076</v>
      </c>
      <c r="B105" s="97">
        <v>51</v>
      </c>
      <c r="C105" s="97">
        <v>10</v>
      </c>
      <c r="D105" s="97">
        <v>51</v>
      </c>
      <c r="E105" s="97">
        <v>11.0000</v>
      </c>
      <c r="F105" s="70" t="s">
        <v>176</v>
      </c>
      <c r="G105" s="70" t="s">
        <v>143</v>
      </c>
      <c r="H105" s="70" t="s">
        <v>171</v>
      </c>
      <c r="I105" s="70" t="s">
        <v>1760</v>
      </c>
      <c r="J105" s="58" t="b">
        <v>0</v>
      </c>
      <c r="K105" s="58" t="b">
        <v>0</v>
      </c>
      <c r="L105" s="70"/>
      <c r="M105" s="71"/>
    </row>
    <row r="106" spans="1:13">
      <c r="A106" s="69" t="s">
        <v>1077</v>
      </c>
      <c r="B106" s="97">
        <v>51</v>
      </c>
      <c r="C106" s="97">
        <v>12</v>
      </c>
      <c r="D106" s="97">
        <v>51</v>
      </c>
      <c r="E106" s="97">
        <v>17.0000</v>
      </c>
      <c r="F106" s="70" t="s">
        <v>176</v>
      </c>
      <c r="G106" s="70" t="s">
        <v>143</v>
      </c>
      <c r="H106" s="70" t="s">
        <v>171</v>
      </c>
      <c r="I106" s="70" t="s">
        <v>1760</v>
      </c>
      <c r="J106" s="58" t="b">
        <v>0</v>
      </c>
      <c r="K106" s="58" t="b">
        <v>0</v>
      </c>
      <c r="L106" s="70"/>
      <c r="M106" s="71"/>
    </row>
    <row r="107" spans="1:13">
      <c r="A107" s="69" t="s">
        <v>1078</v>
      </c>
      <c r="B107" s="97">
        <v>52</v>
      </c>
      <c r="C107" s="97">
        <v>2</v>
      </c>
      <c r="D107" s="97">
        <v>52</v>
      </c>
      <c r="E107" s="97">
        <v>555.0000</v>
      </c>
      <c r="F107" s="70" t="s">
        <v>176</v>
      </c>
      <c r="G107" s="70" t="s">
        <v>143</v>
      </c>
      <c r="H107" s="70" t="s">
        <v>171</v>
      </c>
      <c r="I107" s="70" t="s">
        <v>1760</v>
      </c>
      <c r="J107" s="58" t="b">
        <v>0</v>
      </c>
      <c r="K107" s="58" t="b">
        <v>0</v>
      </c>
      <c r="L107" s="70" t="s">
        <v>1801</v>
      </c>
      <c r="M107" s="71" t="s">
        <v>1761</v>
      </c>
    </row>
    <row r="108" spans="1:13">
      <c r="A108" s="69" t="s">
        <v>1669</v>
      </c>
      <c r="B108" s="97">
        <v>52</v>
      </c>
      <c r="C108" s="97">
        <v>6</v>
      </c>
      <c r="D108" s="97">
        <v>52</v>
      </c>
      <c r="E108" s="97">
        <v>7.0000</v>
      </c>
      <c r="F108" s="70" t="s">
        <v>176</v>
      </c>
      <c r="G108" s="70" t="s">
        <v>143</v>
      </c>
      <c r="H108" s="70" t="s">
        <v>171</v>
      </c>
      <c r="I108" s="70" t="s">
        <v>1760</v>
      </c>
      <c r="J108" s="58" t="b">
        <v>0</v>
      </c>
      <c r="K108" s="58" t="b">
        <v>0</v>
      </c>
      <c r="L108" s="70"/>
      <c r="M108" s="71"/>
    </row>
    <row r="109" spans="1:13">
      <c r="A109" s="69" t="s">
        <v>1802</v>
      </c>
      <c r="B109" s="96">
        <v>52</v>
      </c>
      <c r="C109" s="97">
        <v>8</v>
      </c>
      <c r="D109" s="97">
        <v>52</v>
      </c>
      <c r="E109" s="97">
        <v>8.0000</v>
      </c>
      <c r="F109" s="70" t="s">
        <v>287</v>
      </c>
      <c r="G109" s="70" t="s">
        <v>9</v>
      </c>
      <c r="H109" s="70" t="s">
        <v>171</v>
      </c>
      <c r="I109" s="70" t="s">
        <v>1760</v>
      </c>
      <c r="J109" s="58" t="b">
        <v>0</v>
      </c>
      <c r="K109" s="58" t="b">
        <v>0</v>
      </c>
      <c r="L109" s="70"/>
      <c r="M109" s="71"/>
    </row>
    <row r="110" spans="1:13">
      <c r="A110" s="69" t="s">
        <v>1803</v>
      </c>
      <c r="B110" s="97">
        <v>52</v>
      </c>
      <c r="C110" s="97">
        <v>9</v>
      </c>
      <c r="D110" s="97">
        <v>52</v>
      </c>
      <c r="E110" s="97">
        <v>9.0000</v>
      </c>
      <c r="F110" s="70" t="s">
        <v>176</v>
      </c>
      <c r="G110" s="70" t="s">
        <v>11</v>
      </c>
      <c r="H110" s="70" t="s">
        <v>171</v>
      </c>
      <c r="I110" s="70" t="s">
        <v>1760</v>
      </c>
      <c r="J110" s="58" t="b">
        <v>0</v>
      </c>
      <c r="K110" s="58" t="b">
        <v>0</v>
      </c>
      <c r="L110" s="70"/>
      <c r="M110" s="71"/>
    </row>
    <row r="111" spans="1:13">
      <c r="A111" s="69" t="s">
        <v>1079</v>
      </c>
      <c r="B111" s="97">
        <v>52</v>
      </c>
      <c r="C111" s="97">
        <v>10</v>
      </c>
      <c r="D111" s="97">
        <v>52</v>
      </c>
      <c r="E111" s="97">
        <v>11.0000</v>
      </c>
      <c r="F111" s="70" t="s">
        <v>176</v>
      </c>
      <c r="G111" s="70" t="s">
        <v>143</v>
      </c>
      <c r="H111" s="70" t="s">
        <v>171</v>
      </c>
      <c r="I111" s="70" t="s">
        <v>1760</v>
      </c>
      <c r="J111" s="58" t="b">
        <v>0</v>
      </c>
      <c r="K111" s="58" t="b">
        <v>0</v>
      </c>
      <c r="L111" s="70"/>
      <c r="M111" s="71"/>
    </row>
    <row r="112" spans="1:13">
      <c r="A112" s="69" t="s">
        <v>1080</v>
      </c>
      <c r="B112" s="97">
        <v>52</v>
      </c>
      <c r="C112" s="97">
        <v>12</v>
      </c>
      <c r="D112" s="97">
        <v>52</v>
      </c>
      <c r="E112" s="97">
        <v>17.0000</v>
      </c>
      <c r="F112" s="70" t="s">
        <v>176</v>
      </c>
      <c r="G112" s="70" t="s">
        <v>143</v>
      </c>
      <c r="H112" s="70" t="s">
        <v>171</v>
      </c>
      <c r="I112" s="70" t="s">
        <v>1760</v>
      </c>
      <c r="J112" s="58" t="b">
        <v>0</v>
      </c>
      <c r="K112" s="58" t="b">
        <v>0</v>
      </c>
      <c r="L112" s="70"/>
      <c r="M112" s="71"/>
    </row>
    <row r="113" spans="1:13">
      <c r="A113" s="69" t="s">
        <v>1081</v>
      </c>
      <c r="B113" s="97">
        <v>53</v>
      </c>
      <c r="C113" s="97">
        <v>2</v>
      </c>
      <c r="D113" s="97">
        <v>53</v>
      </c>
      <c r="E113" s="97">
        <v>555.0000</v>
      </c>
      <c r="F113" s="70" t="s">
        <v>176</v>
      </c>
      <c r="G113" s="70" t="s">
        <v>143</v>
      </c>
      <c r="H113" s="70" t="s">
        <v>171</v>
      </c>
      <c r="I113" s="70" t="s">
        <v>1760</v>
      </c>
      <c r="J113" s="58" t="b">
        <v>0</v>
      </c>
      <c r="K113" s="58" t="b">
        <v>0</v>
      </c>
      <c r="L113" s="70" t="s">
        <v>1804</v>
      </c>
      <c r="M113" s="71" t="s">
        <v>1761</v>
      </c>
    </row>
    <row r="114" spans="1:13">
      <c r="A114" s="69" t="s">
        <v>1670</v>
      </c>
      <c r="B114" s="96">
        <v>53</v>
      </c>
      <c r="C114" s="97">
        <v>6</v>
      </c>
      <c r="D114" s="97">
        <v>53</v>
      </c>
      <c r="E114" s="97">
        <v>7.0000</v>
      </c>
      <c r="F114" s="70" t="s">
        <v>176</v>
      </c>
      <c r="G114" s="70" t="s">
        <v>143</v>
      </c>
      <c r="H114" s="70" t="s">
        <v>171</v>
      </c>
      <c r="I114" s="70" t="s">
        <v>1760</v>
      </c>
      <c r="J114" s="58" t="b">
        <v>0</v>
      </c>
      <c r="K114" s="58" t="b">
        <v>0</v>
      </c>
      <c r="L114" s="70"/>
      <c r="M114" s="71"/>
    </row>
    <row r="115" spans="1:13">
      <c r="A115" s="69" t="s">
        <v>1805</v>
      </c>
      <c r="B115" s="97">
        <v>53</v>
      </c>
      <c r="C115" s="97">
        <v>8</v>
      </c>
      <c r="D115" s="97">
        <v>53</v>
      </c>
      <c r="E115" s="97">
        <v>8.0000</v>
      </c>
      <c r="F115" s="70" t="s">
        <v>287</v>
      </c>
      <c r="G115" s="70" t="s">
        <v>9</v>
      </c>
      <c r="H115" s="70" t="s">
        <v>171</v>
      </c>
      <c r="I115" s="70" t="s">
        <v>1760</v>
      </c>
      <c r="J115" s="58" t="b">
        <v>0</v>
      </c>
      <c r="K115" s="58" t="b">
        <v>0</v>
      </c>
      <c r="L115" s="70"/>
      <c r="M115" s="71"/>
    </row>
    <row r="116" spans="1:13">
      <c r="A116" s="69" t="s">
        <v>1806</v>
      </c>
      <c r="B116" s="97">
        <v>53</v>
      </c>
      <c r="C116" s="97">
        <v>9</v>
      </c>
      <c r="D116" s="97">
        <v>53</v>
      </c>
      <c r="E116" s="97">
        <v>9.0000</v>
      </c>
      <c r="F116" s="70" t="s">
        <v>176</v>
      </c>
      <c r="G116" s="70" t="s">
        <v>11</v>
      </c>
      <c r="H116" s="70" t="s">
        <v>171</v>
      </c>
      <c r="I116" s="70" t="s">
        <v>1760</v>
      </c>
      <c r="J116" s="58" t="b">
        <v>0</v>
      </c>
      <c r="K116" s="58" t="b">
        <v>0</v>
      </c>
      <c r="L116" s="70"/>
      <c r="M116" s="71"/>
    </row>
    <row r="117" spans="1:13">
      <c r="A117" s="69" t="s">
        <v>1082</v>
      </c>
      <c r="B117" s="97">
        <v>53</v>
      </c>
      <c r="C117" s="97">
        <v>10</v>
      </c>
      <c r="D117" s="97">
        <v>53</v>
      </c>
      <c r="E117" s="97">
        <v>11.0000</v>
      </c>
      <c r="F117" s="70" t="s">
        <v>176</v>
      </c>
      <c r="G117" s="70" t="s">
        <v>143</v>
      </c>
      <c r="H117" s="70" t="s">
        <v>171</v>
      </c>
      <c r="I117" s="70" t="s">
        <v>1760</v>
      </c>
      <c r="J117" s="58" t="b">
        <v>0</v>
      </c>
      <c r="K117" s="58" t="b">
        <v>0</v>
      </c>
      <c r="L117" s="70"/>
      <c r="M117" s="71"/>
    </row>
    <row r="118" spans="1:13">
      <c r="A118" s="69" t="s">
        <v>1083</v>
      </c>
      <c r="B118" s="97">
        <v>53</v>
      </c>
      <c r="C118" s="97">
        <v>12</v>
      </c>
      <c r="D118" s="97">
        <v>53</v>
      </c>
      <c r="E118" s="97">
        <v>17.0000</v>
      </c>
      <c r="F118" s="70" t="s">
        <v>176</v>
      </c>
      <c r="G118" s="70" t="s">
        <v>143</v>
      </c>
      <c r="H118" s="70" t="s">
        <v>171</v>
      </c>
      <c r="I118" s="70" t="s">
        <v>1760</v>
      </c>
      <c r="J118" s="58" t="b">
        <v>0</v>
      </c>
      <c r="K118" s="58" t="b">
        <v>0</v>
      </c>
      <c r="L118" s="70"/>
      <c r="M118" s="71"/>
    </row>
    <row r="119" spans="1:13">
      <c r="A119" s="69" t="s">
        <v>1084</v>
      </c>
      <c r="B119" s="96">
        <v>54</v>
      </c>
      <c r="C119" s="97">
        <v>2</v>
      </c>
      <c r="D119" s="97">
        <v>54</v>
      </c>
      <c r="E119" s="97">
        <v>555.0000</v>
      </c>
      <c r="F119" s="70" t="s">
        <v>176</v>
      </c>
      <c r="G119" s="70" t="s">
        <v>143</v>
      </c>
      <c r="H119" s="70" t="s">
        <v>171</v>
      </c>
      <c r="I119" s="70" t="s">
        <v>1760</v>
      </c>
      <c r="J119" s="58" t="b">
        <v>0</v>
      </c>
      <c r="K119" s="58" t="b">
        <v>0</v>
      </c>
      <c r="L119" s="70" t="s">
        <v>1807</v>
      </c>
      <c r="M119" s="71" t="s">
        <v>1761</v>
      </c>
    </row>
    <row r="120" spans="1:13">
      <c r="A120" s="69" t="s">
        <v>1671</v>
      </c>
      <c r="B120" s="97">
        <v>54</v>
      </c>
      <c r="C120" s="97">
        <v>6</v>
      </c>
      <c r="D120" s="97">
        <v>54</v>
      </c>
      <c r="E120" s="97">
        <v>7.0000</v>
      </c>
      <c r="F120" s="70" t="s">
        <v>176</v>
      </c>
      <c r="G120" s="70" t="s">
        <v>143</v>
      </c>
      <c r="H120" s="70" t="s">
        <v>171</v>
      </c>
      <c r="I120" s="70" t="s">
        <v>1760</v>
      </c>
      <c r="J120" s="58" t="b">
        <v>0</v>
      </c>
      <c r="K120" s="58" t="b">
        <v>0</v>
      </c>
      <c r="L120" s="70"/>
      <c r="M120" s="71"/>
    </row>
    <row r="121" spans="1:13">
      <c r="A121" s="69" t="s">
        <v>1808</v>
      </c>
      <c r="B121" s="97">
        <v>54</v>
      </c>
      <c r="C121" s="97">
        <v>8</v>
      </c>
      <c r="D121" s="97">
        <v>54</v>
      </c>
      <c r="E121" s="97">
        <v>8.0000</v>
      </c>
      <c r="F121" s="70" t="s">
        <v>287</v>
      </c>
      <c r="G121" s="70" t="s">
        <v>9</v>
      </c>
      <c r="H121" s="70" t="s">
        <v>171</v>
      </c>
      <c r="I121" s="70" t="s">
        <v>1760</v>
      </c>
      <c r="J121" s="58" t="b">
        <v>0</v>
      </c>
      <c r="K121" s="58" t="b">
        <v>0</v>
      </c>
      <c r="L121" s="70"/>
      <c r="M121" s="71"/>
    </row>
    <row r="122" spans="1:13">
      <c r="A122" s="69" t="s">
        <v>1809</v>
      </c>
      <c r="B122" s="97">
        <v>54</v>
      </c>
      <c r="C122" s="97">
        <v>9</v>
      </c>
      <c r="D122" s="97">
        <v>54</v>
      </c>
      <c r="E122" s="97">
        <v>9.0000</v>
      </c>
      <c r="F122" s="70" t="s">
        <v>176</v>
      </c>
      <c r="G122" s="70" t="s">
        <v>11</v>
      </c>
      <c r="H122" s="70" t="s">
        <v>171</v>
      </c>
      <c r="I122" s="70" t="s">
        <v>1760</v>
      </c>
      <c r="J122" s="58" t="b">
        <v>0</v>
      </c>
      <c r="K122" s="58" t="b">
        <v>0</v>
      </c>
      <c r="L122" s="70"/>
      <c r="M122" s="71"/>
    </row>
    <row r="123" spans="1:13">
      <c r="A123" s="69" t="s">
        <v>1085</v>
      </c>
      <c r="B123" s="97">
        <v>54</v>
      </c>
      <c r="C123" s="97">
        <v>10</v>
      </c>
      <c r="D123" s="97">
        <v>54</v>
      </c>
      <c r="E123" s="97">
        <v>11.0000</v>
      </c>
      <c r="F123" s="70" t="s">
        <v>176</v>
      </c>
      <c r="G123" s="70" t="s">
        <v>143</v>
      </c>
      <c r="H123" s="70" t="s">
        <v>171</v>
      </c>
      <c r="I123" s="70" t="s">
        <v>1760</v>
      </c>
      <c r="J123" s="58" t="b">
        <v>0</v>
      </c>
      <c r="K123" s="58" t="b">
        <v>0</v>
      </c>
      <c r="L123" s="70"/>
      <c r="M123" s="71"/>
    </row>
    <row r="124" spans="1:13">
      <c r="A124" s="69" t="s">
        <v>1086</v>
      </c>
      <c r="B124" s="96">
        <v>54</v>
      </c>
      <c r="C124" s="97">
        <v>12</v>
      </c>
      <c r="D124" s="97">
        <v>54</v>
      </c>
      <c r="E124" s="97">
        <v>17.0000</v>
      </c>
      <c r="F124" s="70" t="s">
        <v>176</v>
      </c>
      <c r="G124" s="70" t="s">
        <v>143</v>
      </c>
      <c r="H124" s="70" t="s">
        <v>171</v>
      </c>
      <c r="I124" s="70" t="s">
        <v>1760</v>
      </c>
      <c r="J124" s="58" t="b">
        <v>0</v>
      </c>
      <c r="K124" s="58" t="b">
        <v>0</v>
      </c>
      <c r="L124" s="70"/>
      <c r="M124" s="71"/>
    </row>
    <row r="125" spans="1:13">
      <c r="A125" s="69" t="s">
        <v>1087</v>
      </c>
      <c r="B125" s="97">
        <v>55</v>
      </c>
      <c r="C125" s="97">
        <v>2</v>
      </c>
      <c r="D125" s="97">
        <v>55</v>
      </c>
      <c r="E125" s="97">
        <v>555.0000</v>
      </c>
      <c r="F125" s="70" t="s">
        <v>176</v>
      </c>
      <c r="G125" s="70" t="s">
        <v>143</v>
      </c>
      <c r="H125" s="70" t="s">
        <v>171</v>
      </c>
      <c r="I125" s="70" t="s">
        <v>1760</v>
      </c>
      <c r="J125" s="58" t="b">
        <v>0</v>
      </c>
      <c r="K125" s="58" t="b">
        <v>0</v>
      </c>
      <c r="L125" s="70" t="s">
        <v>1810</v>
      </c>
      <c r="M125" s="71" t="s">
        <v>1761</v>
      </c>
    </row>
    <row r="126" spans="1:13">
      <c r="A126" s="69" t="s">
        <v>1672</v>
      </c>
      <c r="B126" s="97">
        <v>55</v>
      </c>
      <c r="C126" s="97">
        <v>6</v>
      </c>
      <c r="D126" s="97">
        <v>55</v>
      </c>
      <c r="E126" s="97">
        <v>7.0000</v>
      </c>
      <c r="F126" s="70" t="s">
        <v>176</v>
      </c>
      <c r="G126" s="70" t="s">
        <v>143</v>
      </c>
      <c r="H126" s="70" t="s">
        <v>171</v>
      </c>
      <c r="I126" s="70" t="s">
        <v>1760</v>
      </c>
      <c r="J126" s="58" t="b">
        <v>0</v>
      </c>
      <c r="K126" s="58" t="b">
        <v>0</v>
      </c>
      <c r="L126" s="70"/>
      <c r="M126" s="71"/>
    </row>
    <row r="127" spans="1:13">
      <c r="A127" s="69" t="s">
        <v>1811</v>
      </c>
      <c r="B127" s="97">
        <v>55</v>
      </c>
      <c r="C127" s="97">
        <v>8</v>
      </c>
      <c r="D127" s="97">
        <v>55</v>
      </c>
      <c r="E127" s="97">
        <v>8.0000</v>
      </c>
      <c r="F127" s="70" t="s">
        <v>287</v>
      </c>
      <c r="G127" s="70" t="s">
        <v>9</v>
      </c>
      <c r="H127" s="70" t="s">
        <v>171</v>
      </c>
      <c r="I127" s="70" t="s">
        <v>1760</v>
      </c>
      <c r="J127" s="58" t="b">
        <v>0</v>
      </c>
      <c r="K127" s="58" t="b">
        <v>0</v>
      </c>
      <c r="L127" s="70"/>
      <c r="M127" s="71"/>
    </row>
    <row r="128" spans="1:13">
      <c r="A128" s="69" t="s">
        <v>1812</v>
      </c>
      <c r="B128" s="97">
        <v>55</v>
      </c>
      <c r="C128" s="97">
        <v>9</v>
      </c>
      <c r="D128" s="97">
        <v>55</v>
      </c>
      <c r="E128" s="97">
        <v>9.0000</v>
      </c>
      <c r="F128" s="70" t="s">
        <v>176</v>
      </c>
      <c r="G128" s="70" t="s">
        <v>11</v>
      </c>
      <c r="H128" s="70" t="s">
        <v>171</v>
      </c>
      <c r="I128" s="70" t="s">
        <v>1760</v>
      </c>
      <c r="J128" s="58" t="b">
        <v>0</v>
      </c>
      <c r="K128" s="58" t="b">
        <v>0</v>
      </c>
      <c r="L128" s="70"/>
      <c r="M128" s="71"/>
    </row>
    <row r="129" spans="1:13">
      <c r="A129" s="69" t="s">
        <v>1088</v>
      </c>
      <c r="B129" s="96">
        <v>55</v>
      </c>
      <c r="C129" s="97">
        <v>10</v>
      </c>
      <c r="D129" s="97">
        <v>55</v>
      </c>
      <c r="E129" s="97">
        <v>11.0000</v>
      </c>
      <c r="F129" s="70" t="s">
        <v>176</v>
      </c>
      <c r="G129" s="70" t="s">
        <v>143</v>
      </c>
      <c r="H129" s="70" t="s">
        <v>171</v>
      </c>
      <c r="I129" s="70" t="s">
        <v>1760</v>
      </c>
      <c r="J129" s="58" t="b">
        <v>0</v>
      </c>
      <c r="K129" s="58" t="b">
        <v>0</v>
      </c>
      <c r="L129" s="70"/>
      <c r="M129" s="71"/>
    </row>
    <row r="130" spans="1:13">
      <c r="A130" s="69" t="s">
        <v>1089</v>
      </c>
      <c r="B130" s="97">
        <v>55</v>
      </c>
      <c r="C130" s="97">
        <v>12</v>
      </c>
      <c r="D130" s="97">
        <v>55</v>
      </c>
      <c r="E130" s="97">
        <v>17.0000</v>
      </c>
      <c r="F130" s="70" t="s">
        <v>176</v>
      </c>
      <c r="G130" s="70" t="s">
        <v>143</v>
      </c>
      <c r="H130" s="70" t="s">
        <v>171</v>
      </c>
      <c r="I130" s="70" t="s">
        <v>1760</v>
      </c>
      <c r="J130" s="58" t="b">
        <v>0</v>
      </c>
      <c r="K130" s="58" t="b">
        <v>0</v>
      </c>
      <c r="L130" s="70"/>
      <c r="M130" s="71"/>
    </row>
    <row r="131" spans="1:13">
      <c r="A131" s="69" t="s">
        <v>1090</v>
      </c>
      <c r="B131" s="97">
        <v>56</v>
      </c>
      <c r="C131" s="97">
        <v>2</v>
      </c>
      <c r="D131" s="97">
        <v>56</v>
      </c>
      <c r="E131" s="97">
        <v>555.0000</v>
      </c>
      <c r="F131" s="70" t="s">
        <v>176</v>
      </c>
      <c r="G131" s="70" t="s">
        <v>143</v>
      </c>
      <c r="H131" s="70" t="s">
        <v>171</v>
      </c>
      <c r="I131" s="70" t="s">
        <v>1760</v>
      </c>
      <c r="J131" s="58" t="b">
        <v>0</v>
      </c>
      <c r="K131" s="58" t="b">
        <v>0</v>
      </c>
      <c r="L131" s="70" t="s">
        <v>1813</v>
      </c>
      <c r="M131" s="71" t="s">
        <v>1761</v>
      </c>
    </row>
    <row r="132" spans="1:13">
      <c r="A132" s="69" t="s">
        <v>1673</v>
      </c>
      <c r="B132" s="97">
        <v>56</v>
      </c>
      <c r="C132" s="97">
        <v>6</v>
      </c>
      <c r="D132" s="97">
        <v>56</v>
      </c>
      <c r="E132" s="97">
        <v>7.0000</v>
      </c>
      <c r="F132" s="70" t="s">
        <v>176</v>
      </c>
      <c r="G132" s="70" t="s">
        <v>143</v>
      </c>
      <c r="H132" s="70" t="s">
        <v>171</v>
      </c>
      <c r="I132" s="70" t="s">
        <v>1760</v>
      </c>
      <c r="J132" s="58" t="b">
        <v>0</v>
      </c>
      <c r="K132" s="58" t="b">
        <v>0</v>
      </c>
      <c r="L132" s="70"/>
      <c r="M132" s="71"/>
    </row>
    <row r="133" spans="1:13">
      <c r="A133" s="69" t="s">
        <v>1814</v>
      </c>
      <c r="B133" s="97">
        <v>56</v>
      </c>
      <c r="C133" s="97">
        <v>8</v>
      </c>
      <c r="D133" s="97">
        <v>56</v>
      </c>
      <c r="E133" s="97">
        <v>8.0000</v>
      </c>
      <c r="F133" s="70" t="s">
        <v>287</v>
      </c>
      <c r="G133" s="70" t="s">
        <v>9</v>
      </c>
      <c r="H133" s="70" t="s">
        <v>171</v>
      </c>
      <c r="I133" s="70" t="s">
        <v>1760</v>
      </c>
      <c r="J133" s="58" t="b">
        <v>0</v>
      </c>
      <c r="K133" s="58" t="b">
        <v>0</v>
      </c>
      <c r="L133" s="70"/>
      <c r="M133" s="71"/>
    </row>
    <row r="134" spans="1:13">
      <c r="A134" s="69" t="s">
        <v>1815</v>
      </c>
      <c r="B134" s="96">
        <v>56</v>
      </c>
      <c r="C134" s="97">
        <v>9</v>
      </c>
      <c r="D134" s="97">
        <v>56</v>
      </c>
      <c r="E134" s="97">
        <v>9.0000</v>
      </c>
      <c r="F134" s="70" t="s">
        <v>176</v>
      </c>
      <c r="G134" s="70" t="s">
        <v>11</v>
      </c>
      <c r="H134" s="70" t="s">
        <v>171</v>
      </c>
      <c r="I134" s="70" t="s">
        <v>1760</v>
      </c>
      <c r="J134" s="58" t="b">
        <v>0</v>
      </c>
      <c r="K134" s="58" t="b">
        <v>0</v>
      </c>
      <c r="L134" s="70"/>
      <c r="M134" s="71"/>
    </row>
    <row r="135" spans="1:13">
      <c r="A135" s="69" t="s">
        <v>1091</v>
      </c>
      <c r="B135" s="97">
        <v>56</v>
      </c>
      <c r="C135" s="97">
        <v>10</v>
      </c>
      <c r="D135" s="97">
        <v>56</v>
      </c>
      <c r="E135" s="97">
        <v>11.0000</v>
      </c>
      <c r="F135" s="70" t="s">
        <v>176</v>
      </c>
      <c r="G135" s="70" t="s">
        <v>143</v>
      </c>
      <c r="H135" s="70" t="s">
        <v>171</v>
      </c>
      <c r="I135" s="70" t="s">
        <v>1760</v>
      </c>
      <c r="J135" s="58" t="b">
        <v>0</v>
      </c>
      <c r="K135" s="58" t="b">
        <v>0</v>
      </c>
      <c r="L135" s="70"/>
      <c r="M135" s="71"/>
    </row>
    <row r="136" spans="1:13">
      <c r="A136" s="69" t="s">
        <v>1092</v>
      </c>
      <c r="B136" s="97">
        <v>56</v>
      </c>
      <c r="C136" s="97">
        <v>12</v>
      </c>
      <c r="D136" s="97">
        <v>56</v>
      </c>
      <c r="E136" s="97">
        <v>17.0000</v>
      </c>
      <c r="F136" s="70" t="s">
        <v>176</v>
      </c>
      <c r="G136" s="70" t="s">
        <v>143</v>
      </c>
      <c r="H136" s="70" t="s">
        <v>171</v>
      </c>
      <c r="I136" s="70" t="s">
        <v>1760</v>
      </c>
      <c r="J136" s="58" t="b">
        <v>0</v>
      </c>
      <c r="K136" s="58" t="b">
        <v>0</v>
      </c>
      <c r="L136" s="70"/>
      <c r="M136" s="71"/>
    </row>
    <row r="137" spans="1:13">
      <c r="A137" s="69" t="s">
        <v>1093</v>
      </c>
      <c r="B137" s="97">
        <v>57</v>
      </c>
      <c r="C137" s="97">
        <v>2</v>
      </c>
      <c r="D137" s="97">
        <v>57</v>
      </c>
      <c r="E137" s="97">
        <v>555.0000</v>
      </c>
      <c r="F137" s="70" t="s">
        <v>176</v>
      </c>
      <c r="G137" s="70" t="s">
        <v>143</v>
      </c>
      <c r="H137" s="70" t="s">
        <v>171</v>
      </c>
      <c r="I137" s="70" t="s">
        <v>1760</v>
      </c>
      <c r="J137" s="58" t="b">
        <v>0</v>
      </c>
      <c r="K137" s="58" t="b">
        <v>0</v>
      </c>
      <c r="L137" s="70" t="s">
        <v>1816</v>
      </c>
      <c r="M137" s="71" t="s">
        <v>1761</v>
      </c>
    </row>
    <row r="138" spans="1:13">
      <c r="A138" s="69" t="s">
        <v>1674</v>
      </c>
      <c r="B138" s="97">
        <v>57</v>
      </c>
      <c r="C138" s="97">
        <v>6</v>
      </c>
      <c r="D138" s="97">
        <v>57</v>
      </c>
      <c r="E138" s="97">
        <v>7.0000</v>
      </c>
      <c r="F138" s="70" t="s">
        <v>176</v>
      </c>
      <c r="G138" s="70" t="s">
        <v>143</v>
      </c>
      <c r="H138" s="70" t="s">
        <v>171</v>
      </c>
      <c r="I138" s="70" t="s">
        <v>1760</v>
      </c>
      <c r="J138" s="58" t="b">
        <v>0</v>
      </c>
      <c r="K138" s="58" t="b">
        <v>0</v>
      </c>
      <c r="L138" s="70"/>
      <c r="M138" s="71"/>
    </row>
    <row r="139" spans="1:13">
      <c r="A139" s="69" t="s">
        <v>1817</v>
      </c>
      <c r="B139" s="96">
        <v>57</v>
      </c>
      <c r="C139" s="97">
        <v>8</v>
      </c>
      <c r="D139" s="97">
        <v>57</v>
      </c>
      <c r="E139" s="97">
        <v>8.0000</v>
      </c>
      <c r="F139" s="70" t="s">
        <v>287</v>
      </c>
      <c r="G139" s="70" t="s">
        <v>9</v>
      </c>
      <c r="H139" s="70" t="s">
        <v>171</v>
      </c>
      <c r="I139" s="70" t="s">
        <v>1760</v>
      </c>
      <c r="J139" s="58" t="b">
        <v>0</v>
      </c>
      <c r="K139" s="58" t="b">
        <v>0</v>
      </c>
      <c r="L139" s="70"/>
      <c r="M139" s="71"/>
    </row>
    <row r="140" spans="1:13">
      <c r="A140" s="69" t="s">
        <v>1818</v>
      </c>
      <c r="B140" s="97">
        <v>57</v>
      </c>
      <c r="C140" s="97">
        <v>9</v>
      </c>
      <c r="D140" s="97">
        <v>57</v>
      </c>
      <c r="E140" s="97">
        <v>9.0000</v>
      </c>
      <c r="F140" s="70" t="s">
        <v>176</v>
      </c>
      <c r="G140" s="70" t="s">
        <v>11</v>
      </c>
      <c r="H140" s="70" t="s">
        <v>171</v>
      </c>
      <c r="I140" s="70" t="s">
        <v>1760</v>
      </c>
      <c r="J140" s="58" t="b">
        <v>0</v>
      </c>
      <c r="K140" s="58" t="b">
        <v>0</v>
      </c>
      <c r="L140" s="70"/>
      <c r="M140" s="71"/>
    </row>
    <row r="141" spans="1:13">
      <c r="A141" s="69" t="s">
        <v>1094</v>
      </c>
      <c r="B141" s="97">
        <v>57</v>
      </c>
      <c r="C141" s="97">
        <v>10</v>
      </c>
      <c r="D141" s="97">
        <v>57</v>
      </c>
      <c r="E141" s="97">
        <v>11.0000</v>
      </c>
      <c r="F141" s="70" t="s">
        <v>176</v>
      </c>
      <c r="G141" s="70" t="s">
        <v>143</v>
      </c>
      <c r="H141" s="70" t="s">
        <v>171</v>
      </c>
      <c r="I141" s="70" t="s">
        <v>1760</v>
      </c>
      <c r="J141" s="58" t="b">
        <v>0</v>
      </c>
      <c r="K141" s="58" t="b">
        <v>0</v>
      </c>
      <c r="L141" s="70"/>
      <c r="M141" s="71"/>
    </row>
    <row r="142" spans="1:13">
      <c r="A142" s="69" t="s">
        <v>1095</v>
      </c>
      <c r="B142" s="97">
        <v>57</v>
      </c>
      <c r="C142" s="97">
        <v>12</v>
      </c>
      <c r="D142" s="97">
        <v>57</v>
      </c>
      <c r="E142" s="97">
        <v>17.0000</v>
      </c>
      <c r="F142" s="70" t="s">
        <v>176</v>
      </c>
      <c r="G142" s="70" t="s">
        <v>143</v>
      </c>
      <c r="H142" s="70" t="s">
        <v>171</v>
      </c>
      <c r="I142" s="70" t="s">
        <v>1760</v>
      </c>
      <c r="J142" s="58" t="b">
        <v>0</v>
      </c>
      <c r="K142" s="58" t="b">
        <v>0</v>
      </c>
      <c r="L142" s="70"/>
      <c r="M142" s="71"/>
    </row>
    <row r="143" spans="1:13">
      <c r="A143" s="69" t="s">
        <v>1096</v>
      </c>
      <c r="B143" s="97">
        <v>58</v>
      </c>
      <c r="C143" s="97">
        <v>2</v>
      </c>
      <c r="D143" s="97">
        <v>58</v>
      </c>
      <c r="E143" s="97">
        <v>555.0000</v>
      </c>
      <c r="F143" s="70" t="s">
        <v>176</v>
      </c>
      <c r="G143" s="70" t="s">
        <v>143</v>
      </c>
      <c r="H143" s="70" t="s">
        <v>171</v>
      </c>
      <c r="I143" s="70" t="s">
        <v>1760</v>
      </c>
      <c r="J143" s="58" t="b">
        <v>0</v>
      </c>
      <c r="K143" s="58" t="b">
        <v>0</v>
      </c>
      <c r="L143" s="70" t="s">
        <v>1819</v>
      </c>
      <c r="M143" s="71" t="s">
        <v>1761</v>
      </c>
    </row>
    <row r="144" spans="1:13">
      <c r="A144" s="69" t="s">
        <v>1675</v>
      </c>
      <c r="B144" s="96">
        <v>58</v>
      </c>
      <c r="C144" s="97">
        <v>6</v>
      </c>
      <c r="D144" s="97">
        <v>58</v>
      </c>
      <c r="E144" s="97">
        <v>7.0000</v>
      </c>
      <c r="F144" s="70" t="s">
        <v>176</v>
      </c>
      <c r="G144" s="70" t="s">
        <v>143</v>
      </c>
      <c r="H144" s="70" t="s">
        <v>171</v>
      </c>
      <c r="I144" s="70" t="s">
        <v>1760</v>
      </c>
      <c r="J144" s="58" t="b">
        <v>0</v>
      </c>
      <c r="K144" s="58" t="b">
        <v>0</v>
      </c>
      <c r="L144" s="70"/>
      <c r="M144" s="71"/>
    </row>
    <row r="145" spans="1:13">
      <c r="A145" s="69" t="s">
        <v>1820</v>
      </c>
      <c r="B145" s="97">
        <v>58</v>
      </c>
      <c r="C145" s="97">
        <v>8</v>
      </c>
      <c r="D145" s="97">
        <v>58</v>
      </c>
      <c r="E145" s="97">
        <v>8.0000</v>
      </c>
      <c r="F145" s="70" t="s">
        <v>287</v>
      </c>
      <c r="G145" s="70" t="s">
        <v>9</v>
      </c>
      <c r="H145" s="70" t="s">
        <v>171</v>
      </c>
      <c r="I145" s="70" t="s">
        <v>1760</v>
      </c>
      <c r="J145" s="58" t="b">
        <v>0</v>
      </c>
      <c r="K145" s="58" t="b">
        <v>0</v>
      </c>
      <c r="L145" s="70"/>
      <c r="M145" s="71"/>
    </row>
    <row r="146" spans="1:13">
      <c r="A146" s="69" t="s">
        <v>1821</v>
      </c>
      <c r="B146" s="97">
        <v>58</v>
      </c>
      <c r="C146" s="97">
        <v>9</v>
      </c>
      <c r="D146" s="97">
        <v>58</v>
      </c>
      <c r="E146" s="97">
        <v>9.0000</v>
      </c>
      <c r="F146" s="70" t="s">
        <v>176</v>
      </c>
      <c r="G146" s="70" t="s">
        <v>11</v>
      </c>
      <c r="H146" s="70" t="s">
        <v>171</v>
      </c>
      <c r="I146" s="70" t="s">
        <v>1760</v>
      </c>
      <c r="J146" s="58" t="b">
        <v>0</v>
      </c>
      <c r="K146" s="58" t="b">
        <v>0</v>
      </c>
      <c r="L146" s="70"/>
      <c r="M146" s="71"/>
    </row>
    <row r="147" spans="1:13">
      <c r="A147" s="69" t="s">
        <v>1097</v>
      </c>
      <c r="B147" s="97">
        <v>58</v>
      </c>
      <c r="C147" s="97">
        <v>10</v>
      </c>
      <c r="D147" s="97">
        <v>58</v>
      </c>
      <c r="E147" s="97">
        <v>11.0000</v>
      </c>
      <c r="F147" s="70" t="s">
        <v>176</v>
      </c>
      <c r="G147" s="70" t="s">
        <v>143</v>
      </c>
      <c r="H147" s="70" t="s">
        <v>171</v>
      </c>
      <c r="I147" s="70" t="s">
        <v>1760</v>
      </c>
      <c r="J147" s="58" t="b">
        <v>0</v>
      </c>
      <c r="K147" s="58" t="b">
        <v>0</v>
      </c>
      <c r="L147" s="70"/>
      <c r="M147" s="71"/>
    </row>
    <row r="148" spans="1:13">
      <c r="A148" s="69" t="s">
        <v>1098</v>
      </c>
      <c r="B148" s="97">
        <v>58</v>
      </c>
      <c r="C148" s="97">
        <v>12</v>
      </c>
      <c r="D148" s="97">
        <v>58</v>
      </c>
      <c r="E148" s="97">
        <v>17.0000</v>
      </c>
      <c r="F148" s="70" t="s">
        <v>176</v>
      </c>
      <c r="G148" s="70" t="s">
        <v>143</v>
      </c>
      <c r="H148" s="70" t="s">
        <v>171</v>
      </c>
      <c r="I148" s="70" t="s">
        <v>1760</v>
      </c>
      <c r="J148" s="58" t="b">
        <v>0</v>
      </c>
      <c r="K148" s="58" t="b">
        <v>0</v>
      </c>
      <c r="L148" s="70"/>
      <c r="M148" s="71"/>
    </row>
    <row r="149" spans="1:13">
      <c r="A149" s="69" t="s">
        <v>1099</v>
      </c>
      <c r="B149" s="96">
        <v>59</v>
      </c>
      <c r="C149" s="97">
        <v>2</v>
      </c>
      <c r="D149" s="97">
        <v>59</v>
      </c>
      <c r="E149" s="97">
        <v>555.0000</v>
      </c>
      <c r="F149" s="70" t="s">
        <v>176</v>
      </c>
      <c r="G149" s="70" t="s">
        <v>143</v>
      </c>
      <c r="H149" s="70" t="s">
        <v>171</v>
      </c>
      <c r="I149" s="70" t="s">
        <v>1760</v>
      </c>
      <c r="J149" s="58" t="b">
        <v>0</v>
      </c>
      <c r="K149" s="58" t="b">
        <v>0</v>
      </c>
      <c r="L149" s="70" t="s">
        <v>1822</v>
      </c>
      <c r="M149" s="71" t="s">
        <v>1761</v>
      </c>
    </row>
    <row r="150" spans="1:13">
      <c r="A150" s="69" t="s">
        <v>1676</v>
      </c>
      <c r="B150" s="97">
        <v>59</v>
      </c>
      <c r="C150" s="97">
        <v>6</v>
      </c>
      <c r="D150" s="97">
        <v>59</v>
      </c>
      <c r="E150" s="97">
        <v>7.0000</v>
      </c>
      <c r="F150" s="70" t="s">
        <v>176</v>
      </c>
      <c r="G150" s="70" t="s">
        <v>143</v>
      </c>
      <c r="H150" s="70" t="s">
        <v>171</v>
      </c>
      <c r="I150" s="70" t="s">
        <v>1760</v>
      </c>
      <c r="J150" s="58" t="b">
        <v>0</v>
      </c>
      <c r="K150" s="58" t="b">
        <v>0</v>
      </c>
      <c r="L150" s="70"/>
      <c r="M150" s="71"/>
    </row>
    <row r="151" spans="1:13">
      <c r="A151" s="69" t="s">
        <v>1823</v>
      </c>
      <c r="B151" s="97">
        <v>59</v>
      </c>
      <c r="C151" s="97">
        <v>8</v>
      </c>
      <c r="D151" s="97">
        <v>59</v>
      </c>
      <c r="E151" s="97">
        <v>8.0000</v>
      </c>
      <c r="F151" s="70" t="s">
        <v>287</v>
      </c>
      <c r="G151" s="70" t="s">
        <v>9</v>
      </c>
      <c r="H151" s="70" t="s">
        <v>171</v>
      </c>
      <c r="I151" s="70" t="s">
        <v>1760</v>
      </c>
      <c r="J151" s="58" t="b">
        <v>0</v>
      </c>
      <c r="K151" s="58" t="b">
        <v>0</v>
      </c>
      <c r="L151" s="70"/>
      <c r="M151" s="71"/>
    </row>
    <row r="152" spans="1:13">
      <c r="A152" s="69" t="s">
        <v>1824</v>
      </c>
      <c r="B152" s="97">
        <v>59</v>
      </c>
      <c r="C152" s="97">
        <v>9</v>
      </c>
      <c r="D152" s="97">
        <v>59</v>
      </c>
      <c r="E152" s="97">
        <v>9.0000</v>
      </c>
      <c r="F152" s="70" t="s">
        <v>176</v>
      </c>
      <c r="G152" s="70" t="s">
        <v>11</v>
      </c>
      <c r="H152" s="70" t="s">
        <v>171</v>
      </c>
      <c r="I152" s="70" t="s">
        <v>1760</v>
      </c>
      <c r="J152" s="58" t="b">
        <v>0</v>
      </c>
      <c r="K152" s="58" t="b">
        <v>0</v>
      </c>
      <c r="L152" s="70"/>
      <c r="M152" s="71"/>
    </row>
    <row r="153" spans="1:13">
      <c r="A153" s="69" t="s">
        <v>1100</v>
      </c>
      <c r="B153" s="97">
        <v>59</v>
      </c>
      <c r="C153" s="97">
        <v>10</v>
      </c>
      <c r="D153" s="97">
        <v>59</v>
      </c>
      <c r="E153" s="97">
        <v>11.0000</v>
      </c>
      <c r="F153" s="70" t="s">
        <v>176</v>
      </c>
      <c r="G153" s="70" t="s">
        <v>143</v>
      </c>
      <c r="H153" s="70" t="s">
        <v>171</v>
      </c>
      <c r="I153" s="70" t="s">
        <v>1760</v>
      </c>
      <c r="J153" s="58" t="b">
        <v>0</v>
      </c>
      <c r="K153" s="58" t="b">
        <v>0</v>
      </c>
      <c r="L153" s="70"/>
      <c r="M153" s="71"/>
    </row>
    <row r="154" spans="1:13">
      <c r="A154" s="69" t="s">
        <v>1101</v>
      </c>
      <c r="B154" s="97">
        <v>59</v>
      </c>
      <c r="C154" s="97">
        <v>12</v>
      </c>
      <c r="D154" s="97">
        <v>59</v>
      </c>
      <c r="E154" s="97">
        <v>17.0000</v>
      </c>
      <c r="F154" s="70" t="s">
        <v>176</v>
      </c>
      <c r="G154" s="70" t="s">
        <v>143</v>
      </c>
      <c r="H154" s="70" t="s">
        <v>171</v>
      </c>
      <c r="I154" s="70" t="s">
        <v>1760</v>
      </c>
      <c r="J154" s="58" t="b">
        <v>0</v>
      </c>
      <c r="K154" s="58" t="b">
        <v>0</v>
      </c>
      <c r="L154" s="70"/>
      <c r="M154" s="71"/>
    </row>
    <row r="155" spans="1:13">
      <c r="A155" s="72" t="s">
        <v>1102</v>
      </c>
      <c r="B155" s="97">
        <v>60</v>
      </c>
      <c r="C155" s="96">
        <v>2</v>
      </c>
      <c r="D155" s="97">
        <v>60</v>
      </c>
      <c r="E155" s="96">
        <v>555.0000</v>
      </c>
      <c r="F155" s="70" t="s">
        <v>176</v>
      </c>
      <c r="G155" s="73" t="s">
        <v>143</v>
      </c>
      <c r="H155" s="70" t="s">
        <v>171</v>
      </c>
      <c r="I155" s="73" t="s">
        <v>1760</v>
      </c>
      <c r="J155" s="58" t="b">
        <v>0</v>
      </c>
      <c r="K155" s="58" t="b">
        <v>0</v>
      </c>
      <c r="L155" s="70" t="s">
        <v>1825</v>
      </c>
      <c r="M155" s="71" t="s">
        <v>1761</v>
      </c>
    </row>
    <row r="156" spans="1:13">
      <c r="A156" s="69" t="s">
        <v>1677</v>
      </c>
      <c r="B156" s="97">
        <v>60</v>
      </c>
      <c r="C156" s="97">
        <v>6</v>
      </c>
      <c r="D156" s="97">
        <v>60</v>
      </c>
      <c r="E156" s="97">
        <v>7.0000</v>
      </c>
      <c r="F156" s="70" t="s">
        <v>176</v>
      </c>
      <c r="G156" s="70" t="s">
        <v>143</v>
      </c>
      <c r="H156" s="70" t="s">
        <v>171</v>
      </c>
      <c r="I156" s="70" t="s">
        <v>1760</v>
      </c>
      <c r="J156" s="58" t="b">
        <v>0</v>
      </c>
      <c r="K156" s="58" t="b">
        <v>0</v>
      </c>
      <c r="L156" s="70"/>
      <c r="M156" s="71"/>
    </row>
    <row r="157" spans="1:13">
      <c r="A157" s="69" t="s">
        <v>1826</v>
      </c>
      <c r="B157" s="97">
        <v>60</v>
      </c>
      <c r="C157" s="97">
        <v>8</v>
      </c>
      <c r="D157" s="97">
        <v>60</v>
      </c>
      <c r="E157" s="97">
        <v>8.0000</v>
      </c>
      <c r="F157" s="70" t="s">
        <v>287</v>
      </c>
      <c r="G157" s="70" t="s">
        <v>9</v>
      </c>
      <c r="H157" s="70" t="s">
        <v>171</v>
      </c>
      <c r="I157" s="70" t="s">
        <v>1760</v>
      </c>
      <c r="J157" s="58" t="b">
        <v>0</v>
      </c>
      <c r="K157" s="58" t="b">
        <v>0</v>
      </c>
      <c r="L157" s="70"/>
      <c r="M157" s="71"/>
    </row>
    <row r="158" spans="1:13">
      <c r="A158" s="69" t="s">
        <v>1827</v>
      </c>
      <c r="B158" s="97">
        <v>60</v>
      </c>
      <c r="C158" s="97">
        <v>9</v>
      </c>
      <c r="D158" s="97">
        <v>60</v>
      </c>
      <c r="E158" s="97">
        <v>9.0000</v>
      </c>
      <c r="F158" s="70" t="s">
        <v>176</v>
      </c>
      <c r="G158" s="70" t="s">
        <v>11</v>
      </c>
      <c r="H158" s="70" t="s">
        <v>171</v>
      </c>
      <c r="I158" s="70" t="s">
        <v>1760</v>
      </c>
      <c r="J158" s="58" t="b">
        <v>0</v>
      </c>
      <c r="K158" s="58" t="b">
        <v>0</v>
      </c>
      <c r="L158" s="70"/>
      <c r="M158" s="71"/>
    </row>
    <row r="159" spans="1:13">
      <c r="A159" s="69" t="s">
        <v>1103</v>
      </c>
      <c r="B159" s="97">
        <v>60</v>
      </c>
      <c r="C159" s="97">
        <v>10</v>
      </c>
      <c r="D159" s="97">
        <v>60</v>
      </c>
      <c r="E159" s="97">
        <v>11.0000</v>
      </c>
      <c r="F159" s="70" t="s">
        <v>176</v>
      </c>
      <c r="G159" s="70" t="s">
        <v>143</v>
      </c>
      <c r="H159" s="70" t="s">
        <v>171</v>
      </c>
      <c r="I159" s="70" t="s">
        <v>1760</v>
      </c>
      <c r="J159" s="58" t="b">
        <v>0</v>
      </c>
      <c r="K159" s="58" t="b">
        <v>0</v>
      </c>
      <c r="L159" s="70"/>
      <c r="M159" s="71"/>
    </row>
    <row r="160" spans="1:13">
      <c r="A160" s="69" t="s">
        <v>1104</v>
      </c>
      <c r="B160" s="97">
        <v>60</v>
      </c>
      <c r="C160" s="97">
        <v>12</v>
      </c>
      <c r="D160" s="97">
        <v>60</v>
      </c>
      <c r="E160" s="97">
        <v>17.0000</v>
      </c>
      <c r="F160" s="70" t="s">
        <v>176</v>
      </c>
      <c r="G160" s="70" t="s">
        <v>143</v>
      </c>
      <c r="H160" s="70" t="s">
        <v>171</v>
      </c>
      <c r="I160" s="70" t="s">
        <v>1760</v>
      </c>
      <c r="J160" s="58" t="b">
        <v>0</v>
      </c>
      <c r="K160" s="58" t="b">
        <v>0</v>
      </c>
      <c r="L160" s="70"/>
      <c r="M160" s="71"/>
    </row>
    <row r="161" spans="1:13">
      <c r="A161" s="69" t="s">
        <v>1105</v>
      </c>
      <c r="B161" s="97">
        <v>61</v>
      </c>
      <c r="C161" s="97">
        <v>2</v>
      </c>
      <c r="D161" s="97">
        <v>61</v>
      </c>
      <c r="E161" s="97">
        <v>555.0000</v>
      </c>
      <c r="F161" s="70" t="s">
        <v>176</v>
      </c>
      <c r="G161" s="70" t="s">
        <v>143</v>
      </c>
      <c r="H161" s="70" t="s">
        <v>171</v>
      </c>
      <c r="I161" s="70" t="s">
        <v>1760</v>
      </c>
      <c r="J161" s="58" t="b">
        <v>0</v>
      </c>
      <c r="K161" s="58" t="b">
        <v>0</v>
      </c>
      <c r="L161" s="70" t="s">
        <v>1828</v>
      </c>
      <c r="M161" s="71" t="s">
        <v>1761</v>
      </c>
    </row>
    <row r="162" spans="1:13">
      <c r="A162" s="69" t="s">
        <v>1678</v>
      </c>
      <c r="B162" s="97">
        <v>61</v>
      </c>
      <c r="C162" s="97">
        <v>6</v>
      </c>
      <c r="D162" s="97">
        <v>61</v>
      </c>
      <c r="E162" s="97">
        <v>7.0000</v>
      </c>
      <c r="F162" s="70" t="s">
        <v>176</v>
      </c>
      <c r="G162" s="70" t="s">
        <v>143</v>
      </c>
      <c r="H162" s="70" t="s">
        <v>171</v>
      </c>
      <c r="I162" s="70" t="s">
        <v>1760</v>
      </c>
      <c r="J162" s="58" t="b">
        <v>0</v>
      </c>
      <c r="K162" s="58" t="b">
        <v>0</v>
      </c>
      <c r="L162" s="70"/>
      <c r="M162" s="71"/>
    </row>
    <row r="163" spans="1:13">
      <c r="A163" s="69" t="s">
        <v>1829</v>
      </c>
      <c r="B163" s="97">
        <v>61</v>
      </c>
      <c r="C163" s="97">
        <v>8</v>
      </c>
      <c r="D163" s="97">
        <v>61</v>
      </c>
      <c r="E163" s="97">
        <v>8.0000</v>
      </c>
      <c r="F163" s="70" t="s">
        <v>287</v>
      </c>
      <c r="G163" s="70" t="s">
        <v>9</v>
      </c>
      <c r="H163" s="70" t="s">
        <v>171</v>
      </c>
      <c r="I163" s="70" t="s">
        <v>1760</v>
      </c>
      <c r="J163" s="58" t="b">
        <v>0</v>
      </c>
      <c r="K163" s="58" t="b">
        <v>0</v>
      </c>
      <c r="L163" s="70"/>
      <c r="M163" s="71"/>
    </row>
    <row r="164" spans="1:13">
      <c r="A164" s="69" t="s">
        <v>1830</v>
      </c>
      <c r="B164" s="97">
        <v>61</v>
      </c>
      <c r="C164" s="97">
        <v>9</v>
      </c>
      <c r="D164" s="97">
        <v>61</v>
      </c>
      <c r="E164" s="97">
        <v>9.0000</v>
      </c>
      <c r="F164" s="70" t="s">
        <v>176</v>
      </c>
      <c r="G164" s="70" t="s">
        <v>11</v>
      </c>
      <c r="H164" s="70" t="s">
        <v>171</v>
      </c>
      <c r="I164" s="70" t="s">
        <v>1760</v>
      </c>
      <c r="J164" s="58" t="b">
        <v>0</v>
      </c>
      <c r="K164" s="58" t="b">
        <v>0</v>
      </c>
      <c r="L164" s="70"/>
      <c r="M164" s="71"/>
    </row>
    <row r="165" spans="1:13">
      <c r="A165" s="69" t="s">
        <v>1106</v>
      </c>
      <c r="B165" s="97">
        <v>61</v>
      </c>
      <c r="C165" s="97">
        <v>10</v>
      </c>
      <c r="D165" s="97">
        <v>61</v>
      </c>
      <c r="E165" s="97">
        <v>11.0000</v>
      </c>
      <c r="F165" s="70" t="s">
        <v>176</v>
      </c>
      <c r="G165" s="70" t="s">
        <v>143</v>
      </c>
      <c r="H165" s="70" t="s">
        <v>171</v>
      </c>
      <c r="I165" s="70" t="s">
        <v>1760</v>
      </c>
      <c r="J165" s="58" t="b">
        <v>0</v>
      </c>
      <c r="K165" s="58" t="b">
        <v>0</v>
      </c>
      <c r="L165" s="70"/>
      <c r="M165" s="71"/>
    </row>
    <row r="166" spans="1:13">
      <c r="A166" s="69" t="s">
        <v>1107</v>
      </c>
      <c r="B166" s="97">
        <v>61</v>
      </c>
      <c r="C166" s="97">
        <v>12</v>
      </c>
      <c r="D166" s="97">
        <v>61</v>
      </c>
      <c r="E166" s="97">
        <v>17.0000</v>
      </c>
      <c r="F166" s="70" t="s">
        <v>176</v>
      </c>
      <c r="G166" s="70" t="s">
        <v>143</v>
      </c>
      <c r="H166" s="70" t="s">
        <v>171</v>
      </c>
      <c r="I166" s="70" t="s">
        <v>1760</v>
      </c>
      <c r="J166" s="58" t="b">
        <v>0</v>
      </c>
      <c r="K166" s="58" t="b">
        <v>0</v>
      </c>
      <c r="L166" s="70"/>
      <c r="M166" s="71"/>
    </row>
    <row r="167" spans="1:13">
      <c r="A167" s="69" t="s">
        <v>1108</v>
      </c>
      <c r="B167" s="97">
        <v>62</v>
      </c>
      <c r="C167" s="97">
        <v>2</v>
      </c>
      <c r="D167" s="97">
        <v>62</v>
      </c>
      <c r="E167" s="97">
        <v>555.0000</v>
      </c>
      <c r="F167" s="70" t="s">
        <v>176</v>
      </c>
      <c r="G167" s="70" t="s">
        <v>143</v>
      </c>
      <c r="H167" s="70" t="s">
        <v>171</v>
      </c>
      <c r="I167" s="70" t="s">
        <v>1760</v>
      </c>
      <c r="J167" s="58" t="b">
        <v>0</v>
      </c>
      <c r="K167" s="58" t="b">
        <v>0</v>
      </c>
      <c r="L167" s="70" t="s">
        <v>1831</v>
      </c>
      <c r="M167" s="71" t="s">
        <v>1761</v>
      </c>
    </row>
    <row r="168" spans="1:13">
      <c r="A168" s="69" t="s">
        <v>1679</v>
      </c>
      <c r="B168" s="97">
        <v>62</v>
      </c>
      <c r="C168" s="97">
        <v>6</v>
      </c>
      <c r="D168" s="97">
        <v>62</v>
      </c>
      <c r="E168" s="97">
        <v>7.0000</v>
      </c>
      <c r="F168" s="70" t="s">
        <v>176</v>
      </c>
      <c r="G168" s="70" t="s">
        <v>143</v>
      </c>
      <c r="H168" s="70" t="s">
        <v>171</v>
      </c>
      <c r="I168" s="70" t="s">
        <v>1760</v>
      </c>
      <c r="J168" s="58" t="b">
        <v>0</v>
      </c>
      <c r="K168" s="58" t="b">
        <v>0</v>
      </c>
      <c r="L168" s="70"/>
      <c r="M168" s="71"/>
    </row>
    <row r="169" spans="1:13">
      <c r="A169" s="69" t="s">
        <v>1832</v>
      </c>
      <c r="B169" s="97">
        <v>62</v>
      </c>
      <c r="C169" s="97">
        <v>8</v>
      </c>
      <c r="D169" s="97">
        <v>62</v>
      </c>
      <c r="E169" s="97">
        <v>8.0000</v>
      </c>
      <c r="F169" s="70" t="s">
        <v>287</v>
      </c>
      <c r="G169" s="70" t="s">
        <v>9</v>
      </c>
      <c r="H169" s="70" t="s">
        <v>171</v>
      </c>
      <c r="I169" s="70" t="s">
        <v>1760</v>
      </c>
      <c r="J169" s="58" t="b">
        <v>0</v>
      </c>
      <c r="K169" s="58" t="b">
        <v>0</v>
      </c>
      <c r="L169" s="70"/>
      <c r="M169" s="71"/>
    </row>
    <row r="170" spans="1:13">
      <c r="A170" s="69" t="s">
        <v>1833</v>
      </c>
      <c r="B170" s="97">
        <v>62</v>
      </c>
      <c r="C170" s="97">
        <v>9</v>
      </c>
      <c r="D170" s="97">
        <v>62</v>
      </c>
      <c r="E170" s="97">
        <v>9.0000</v>
      </c>
      <c r="F170" s="70" t="s">
        <v>176</v>
      </c>
      <c r="G170" s="70" t="s">
        <v>11</v>
      </c>
      <c r="H170" s="70" t="s">
        <v>171</v>
      </c>
      <c r="I170" s="70" t="s">
        <v>1760</v>
      </c>
      <c r="J170" s="58" t="b">
        <v>0</v>
      </c>
      <c r="K170" s="58" t="b">
        <v>0</v>
      </c>
      <c r="L170" s="70"/>
      <c r="M170" s="71"/>
    </row>
    <row r="171" spans="1:13">
      <c r="A171" s="69" t="s">
        <v>1109</v>
      </c>
      <c r="B171" s="97">
        <v>62</v>
      </c>
      <c r="C171" s="97">
        <v>10</v>
      </c>
      <c r="D171" s="97">
        <v>62</v>
      </c>
      <c r="E171" s="97">
        <v>11.0000</v>
      </c>
      <c r="F171" s="70" t="s">
        <v>176</v>
      </c>
      <c r="G171" s="70" t="s">
        <v>143</v>
      </c>
      <c r="H171" s="70" t="s">
        <v>171</v>
      </c>
      <c r="I171" s="70" t="s">
        <v>1760</v>
      </c>
      <c r="J171" s="58" t="b">
        <v>0</v>
      </c>
      <c r="K171" s="58" t="b">
        <v>0</v>
      </c>
      <c r="L171" s="70"/>
      <c r="M171" s="71"/>
    </row>
    <row r="172" spans="1:13">
      <c r="A172" s="69" t="s">
        <v>1110</v>
      </c>
      <c r="B172" s="97">
        <v>62</v>
      </c>
      <c r="C172" s="97">
        <v>12</v>
      </c>
      <c r="D172" s="97">
        <v>62</v>
      </c>
      <c r="E172" s="97">
        <v>17.0000</v>
      </c>
      <c r="F172" s="70" t="s">
        <v>176</v>
      </c>
      <c r="G172" s="70" t="s">
        <v>143</v>
      </c>
      <c r="H172" s="70" t="s">
        <v>171</v>
      </c>
      <c r="I172" s="70" t="s">
        <v>1760</v>
      </c>
      <c r="J172" s="58" t="b">
        <v>0</v>
      </c>
      <c r="K172" s="58" t="b">
        <v>0</v>
      </c>
      <c r="L172" s="70"/>
      <c r="M172" s="71"/>
    </row>
    <row r="173" spans="1:13">
      <c r="A173" s="69" t="s">
        <v>1111</v>
      </c>
      <c r="B173" s="97">
        <v>63</v>
      </c>
      <c r="C173" s="97">
        <v>2</v>
      </c>
      <c r="D173" s="97">
        <v>63</v>
      </c>
      <c r="E173" s="97">
        <v>555.0000</v>
      </c>
      <c r="F173" s="70" t="s">
        <v>176</v>
      </c>
      <c r="G173" s="70" t="s">
        <v>143</v>
      </c>
      <c r="H173" s="70" t="s">
        <v>171</v>
      </c>
      <c r="I173" s="70" t="s">
        <v>1760</v>
      </c>
      <c r="J173" s="58" t="b">
        <v>0</v>
      </c>
      <c r="K173" s="58" t="b">
        <v>0</v>
      </c>
      <c r="L173" s="70" t="s">
        <v>1834</v>
      </c>
      <c r="M173" s="71" t="s">
        <v>1761</v>
      </c>
    </row>
    <row r="174" spans="1:13">
      <c r="A174" s="69" t="s">
        <v>1680</v>
      </c>
      <c r="B174" s="97">
        <v>63</v>
      </c>
      <c r="C174" s="97">
        <v>6</v>
      </c>
      <c r="D174" s="97">
        <v>63</v>
      </c>
      <c r="E174" s="97">
        <v>7</v>
      </c>
      <c r="F174" s="70" t="s">
        <v>176</v>
      </c>
      <c r="G174" s="70" t="s">
        <v>143</v>
      </c>
      <c r="H174" s="70" t="s">
        <v>171</v>
      </c>
      <c r="I174" s="70" t="s">
        <v>1760</v>
      </c>
      <c r="J174" s="58" t="b">
        <v>0</v>
      </c>
      <c r="K174" s="58" t="b">
        <v>0</v>
      </c>
      <c r="L174" s="70"/>
      <c r="M174" s="71"/>
    </row>
    <row r="175" spans="1:13">
      <c r="A175" s="69" t="s">
        <v>1835</v>
      </c>
      <c r="B175" s="97">
        <v>63</v>
      </c>
      <c r="C175" s="97">
        <v>8</v>
      </c>
      <c r="D175" s="97">
        <v>63</v>
      </c>
      <c r="E175" s="97">
        <v>8</v>
      </c>
      <c r="F175" s="70" t="s">
        <v>287</v>
      </c>
      <c r="G175" s="70" t="s">
        <v>9</v>
      </c>
      <c r="H175" s="70" t="s">
        <v>171</v>
      </c>
      <c r="I175" s="70" t="s">
        <v>1760</v>
      </c>
      <c r="J175" s="58" t="b">
        <v>0</v>
      </c>
      <c r="K175" s="58" t="b">
        <v>0</v>
      </c>
      <c r="L175" s="70"/>
      <c r="M175" s="71"/>
    </row>
    <row r="176" spans="1:13">
      <c r="A176" s="69" t="s">
        <v>1836</v>
      </c>
      <c r="B176" s="97">
        <v>63</v>
      </c>
      <c r="C176" s="97">
        <v>9</v>
      </c>
      <c r="D176" s="97">
        <v>63</v>
      </c>
      <c r="E176" s="97">
        <v>9</v>
      </c>
      <c r="F176" s="70" t="s">
        <v>176</v>
      </c>
      <c r="G176" s="70" t="s">
        <v>11</v>
      </c>
      <c r="H176" s="70" t="s">
        <v>171</v>
      </c>
      <c r="I176" s="70" t="s">
        <v>1760</v>
      </c>
      <c r="J176" s="58" t="b">
        <v>0</v>
      </c>
      <c r="K176" s="58" t="b">
        <v>0</v>
      </c>
      <c r="L176" s="70"/>
      <c r="M176" s="71"/>
    </row>
    <row r="177" spans="1:13">
      <c r="A177" s="69" t="s">
        <v>1112</v>
      </c>
      <c r="B177" s="97">
        <v>63</v>
      </c>
      <c r="C177" s="97">
        <v>10</v>
      </c>
      <c r="D177" s="97">
        <v>63</v>
      </c>
      <c r="E177" s="97">
        <v>11</v>
      </c>
      <c r="F177" s="70" t="s">
        <v>176</v>
      </c>
      <c r="G177" s="70" t="s">
        <v>143</v>
      </c>
      <c r="H177" s="70" t="s">
        <v>171</v>
      </c>
      <c r="I177" s="70" t="s">
        <v>1760</v>
      </c>
      <c r="J177" s="58" t="b">
        <v>0</v>
      </c>
      <c r="K177" s="58" t="b">
        <v>0</v>
      </c>
      <c r="L177" s="70"/>
      <c r="M177" s="71"/>
    </row>
    <row r="178" spans="1:13">
      <c r="A178" s="69" t="s">
        <v>1113</v>
      </c>
      <c r="B178" s="97">
        <v>63</v>
      </c>
      <c r="C178" s="97">
        <v>12</v>
      </c>
      <c r="D178" s="97">
        <v>63</v>
      </c>
      <c r="E178" s="97">
        <v>17</v>
      </c>
      <c r="F178" s="70" t="s">
        <v>176</v>
      </c>
      <c r="G178" s="70" t="s">
        <v>143</v>
      </c>
      <c r="H178" s="70" t="s">
        <v>171</v>
      </c>
      <c r="I178" s="70" t="s">
        <v>1760</v>
      </c>
      <c r="J178" s="58" t="b">
        <v>0</v>
      </c>
      <c r="K178" s="58" t="b">
        <v>0</v>
      </c>
      <c r="L178" s="70"/>
      <c r="M178" s="71"/>
    </row>
    <row r="179" spans="1:13">
      <c r="A179" s="69" t="s">
        <v>1</v>
      </c>
      <c r="B179" s="97">
        <v>65</v>
      </c>
      <c r="C179" s="97">
        <v>2</v>
      </c>
      <c r="D179" s="97">
        <v>65</v>
      </c>
      <c r="E179" s="97">
        <v>17</v>
      </c>
      <c r="F179" s="70" t="s">
        <v>176</v>
      </c>
      <c r="G179" s="70" t="s">
        <v>11</v>
      </c>
      <c r="H179" s="70" t="s">
        <v>171</v>
      </c>
      <c r="I179" s="70" t="s">
        <v>1760</v>
      </c>
      <c r="J179" s="58" t="b">
        <v>0</v>
      </c>
      <c r="K179" s="58" t="b">
        <v>0</v>
      </c>
      <c r="L179" s="70" t="s">
        <v>1837</v>
      </c>
      <c r="M179" s="71" t="s">
        <v>1761</v>
      </c>
    </row>
    <row r="180" spans="1:13">
      <c r="A180" s="69" t="s">
        <v>208</v>
      </c>
      <c r="B180" s="97">
        <v>68</v>
      </c>
      <c r="C180" s="97">
        <v>2</v>
      </c>
      <c r="D180" s="97">
        <v>68</v>
      </c>
      <c r="E180" s="97">
        <v>4</v>
      </c>
      <c r="F180" s="70" t="s">
        <v>176</v>
      </c>
      <c r="G180" s="70" t="s">
        <v>11</v>
      </c>
      <c r="H180" s="70" t="s">
        <v>171</v>
      </c>
      <c r="I180" s="70" t="s">
        <v>1760</v>
      </c>
      <c r="J180" s="58" t="b">
        <v>0</v>
      </c>
      <c r="K180" s="58" t="b">
        <v>0</v>
      </c>
      <c r="L180" s="70" t="s">
        <v>1838</v>
      </c>
      <c r="M180" s="71" t="s">
        <v>1761</v>
      </c>
    </row>
    <row r="181" spans="1:13">
      <c r="A181" s="69" t="s">
        <v>209</v>
      </c>
      <c r="B181" s="97">
        <v>68</v>
      </c>
      <c r="C181" s="97">
        <v>5</v>
      </c>
      <c r="D181" s="97">
        <v>68</v>
      </c>
      <c r="E181" s="97">
        <v>6</v>
      </c>
      <c r="F181" s="70" t="s">
        <v>176</v>
      </c>
      <c r="G181" s="70" t="s">
        <v>11</v>
      </c>
      <c r="H181" s="70" t="s">
        <v>171</v>
      </c>
      <c r="I181" s="70" t="s">
        <v>1760</v>
      </c>
      <c r="J181" s="58" t="b">
        <v>0</v>
      </c>
      <c r="K181" s="58" t="b">
        <v>0</v>
      </c>
      <c r="L181" s="70" t="s">
        <v>1838</v>
      </c>
      <c r="M181" s="71" t="s">
        <v>1761</v>
      </c>
    </row>
    <row r="182" spans="1:13">
      <c r="A182" s="69" t="s">
        <v>210</v>
      </c>
      <c r="B182" s="97">
        <v>68</v>
      </c>
      <c r="C182" s="97">
        <v>7</v>
      </c>
      <c r="D182" s="97">
        <v>68</v>
      </c>
      <c r="E182" s="97">
        <v>8</v>
      </c>
      <c r="F182" s="70" t="s">
        <v>176</v>
      </c>
      <c r="G182" s="70" t="s">
        <v>11</v>
      </c>
      <c r="H182" s="70" t="s">
        <v>171</v>
      </c>
      <c r="I182" s="70" t="s">
        <v>1760</v>
      </c>
      <c r="J182" s="58" t="b">
        <v>0</v>
      </c>
      <c r="K182" s="58" t="b">
        <v>0</v>
      </c>
      <c r="L182" s="70" t="s">
        <v>1838</v>
      </c>
      <c r="M182" s="71" t="s">
        <v>1761</v>
      </c>
    </row>
    <row r="183" spans="1:13">
      <c r="A183" s="69" t="s">
        <v>16</v>
      </c>
      <c r="B183" s="97">
        <v>68</v>
      </c>
      <c r="C183" s="97">
        <v>9</v>
      </c>
      <c r="D183" s="97">
        <v>68</v>
      </c>
      <c r="E183" s="97">
        <v>11</v>
      </c>
      <c r="F183" s="70" t="s">
        <v>176</v>
      </c>
      <c r="G183" s="70" t="s">
        <v>11</v>
      </c>
      <c r="H183" s="70" t="s">
        <v>171</v>
      </c>
      <c r="I183" s="70" t="s">
        <v>1760</v>
      </c>
      <c r="J183" s="58" t="b">
        <v>0</v>
      </c>
      <c r="K183" s="58" t="b">
        <v>0</v>
      </c>
      <c r="L183" s="70" t="s">
        <v>1838</v>
      </c>
      <c r="M183" s="71" t="s">
        <v>1761</v>
      </c>
    </row>
    <row r="184" spans="1:13">
      <c r="A184" s="69" t="s">
        <v>211</v>
      </c>
      <c r="B184" s="97">
        <v>68</v>
      </c>
      <c r="C184" s="97">
        <v>12</v>
      </c>
      <c r="D184" s="97">
        <v>68</v>
      </c>
      <c r="E184" s="97">
        <v>14</v>
      </c>
      <c r="F184" s="70" t="s">
        <v>176</v>
      </c>
      <c r="G184" s="70" t="s">
        <v>11</v>
      </c>
      <c r="H184" s="70" t="s">
        <v>171</v>
      </c>
      <c r="I184" s="70" t="s">
        <v>1760</v>
      </c>
      <c r="J184" s="58" t="b">
        <v>0</v>
      </c>
      <c r="K184" s="58" t="b">
        <v>0</v>
      </c>
      <c r="L184" s="70" t="s">
        <v>1838</v>
      </c>
      <c r="M184" s="71" t="s">
        <v>1761</v>
      </c>
    </row>
    <row r="185" spans="1:13">
      <c r="A185" s="69" t="s">
        <v>212</v>
      </c>
      <c r="B185" s="97">
        <v>68</v>
      </c>
      <c r="C185" s="97">
        <v>15</v>
      </c>
      <c r="D185" s="97">
        <v>68</v>
      </c>
      <c r="E185" s="97">
        <v>17</v>
      </c>
      <c r="F185" s="70" t="s">
        <v>176</v>
      </c>
      <c r="G185" s="70" t="s">
        <v>11</v>
      </c>
      <c r="H185" s="70" t="s">
        <v>171</v>
      </c>
      <c r="I185" s="70" t="s">
        <v>1760</v>
      </c>
      <c r="J185" s="58" t="b">
        <v>0</v>
      </c>
      <c r="K185" s="58" t="b">
        <v>0</v>
      </c>
      <c r="L185" s="70" t="s">
        <v>1838</v>
      </c>
      <c r="M185" s="71" t="s">
        <v>1761</v>
      </c>
    </row>
    <row r="186" spans="1:13">
      <c r="A186" s="69" t="s">
        <v>213</v>
      </c>
      <c r="B186" s="97">
        <v>69</v>
      </c>
      <c r="C186" s="97">
        <v>2</v>
      </c>
      <c r="D186" s="97">
        <v>69</v>
      </c>
      <c r="E186" s="97">
        <v>4</v>
      </c>
      <c r="F186" s="70" t="s">
        <v>176</v>
      </c>
      <c r="G186" s="70" t="s">
        <v>11</v>
      </c>
      <c r="H186" s="70" t="s">
        <v>171</v>
      </c>
      <c r="I186" s="70" t="s">
        <v>1760</v>
      </c>
      <c r="J186" s="58" t="b">
        <v>0</v>
      </c>
      <c r="K186" s="58" t="b">
        <v>0</v>
      </c>
      <c r="L186" s="70" t="s">
        <v>1839</v>
      </c>
      <c r="M186" s="71" t="s">
        <v>1761</v>
      </c>
    </row>
    <row r="187" spans="1:13">
      <c r="A187" s="69" t="s">
        <v>214</v>
      </c>
      <c r="B187" s="97">
        <v>69</v>
      </c>
      <c r="C187" s="97">
        <v>5</v>
      </c>
      <c r="D187" s="97">
        <v>69</v>
      </c>
      <c r="E187" s="97">
        <v>6</v>
      </c>
      <c r="F187" s="70" t="s">
        <v>176</v>
      </c>
      <c r="G187" s="70" t="s">
        <v>11</v>
      </c>
      <c r="H187" s="70" t="s">
        <v>171</v>
      </c>
      <c r="I187" s="70" t="s">
        <v>1760</v>
      </c>
      <c r="J187" s="58" t="b">
        <v>0</v>
      </c>
      <c r="K187" s="58" t="b">
        <v>0</v>
      </c>
      <c r="L187" s="70" t="s">
        <v>1839</v>
      </c>
      <c r="M187" s="71" t="s">
        <v>1761</v>
      </c>
    </row>
    <row r="188" spans="1:13">
      <c r="A188" s="69" t="s">
        <v>215</v>
      </c>
      <c r="B188" s="97">
        <v>69</v>
      </c>
      <c r="C188" s="97">
        <v>7</v>
      </c>
      <c r="D188" s="97">
        <v>69</v>
      </c>
      <c r="E188" s="97">
        <v>8</v>
      </c>
      <c r="F188" s="70" t="s">
        <v>176</v>
      </c>
      <c r="G188" s="70" t="s">
        <v>11</v>
      </c>
      <c r="H188" s="70" t="s">
        <v>171</v>
      </c>
      <c r="I188" s="70" t="s">
        <v>1760</v>
      </c>
      <c r="J188" s="58" t="b">
        <v>0</v>
      </c>
      <c r="K188" s="58" t="b">
        <v>0</v>
      </c>
      <c r="L188" s="70" t="s">
        <v>1839</v>
      </c>
      <c r="M188" s="71" t="s">
        <v>1761</v>
      </c>
    </row>
    <row r="189" spans="1:13">
      <c r="A189" s="69" t="s">
        <v>17</v>
      </c>
      <c r="B189" s="97">
        <v>69</v>
      </c>
      <c r="C189" s="97">
        <v>9</v>
      </c>
      <c r="D189" s="97">
        <v>69</v>
      </c>
      <c r="E189" s="97">
        <v>11</v>
      </c>
      <c r="F189" s="70" t="s">
        <v>176</v>
      </c>
      <c r="G189" s="70" t="s">
        <v>11</v>
      </c>
      <c r="H189" s="70" t="s">
        <v>171</v>
      </c>
      <c r="I189" s="70" t="s">
        <v>1760</v>
      </c>
      <c r="J189" s="58" t="b">
        <v>0</v>
      </c>
      <c r="K189" s="58" t="b">
        <v>0</v>
      </c>
      <c r="L189" s="70" t="s">
        <v>1839</v>
      </c>
      <c r="M189" s="71" t="s">
        <v>1761</v>
      </c>
    </row>
    <row r="190" spans="1:13">
      <c r="A190" s="69" t="s">
        <v>216</v>
      </c>
      <c r="B190" s="97">
        <v>69</v>
      </c>
      <c r="C190" s="97">
        <v>12</v>
      </c>
      <c r="D190" s="97">
        <v>69</v>
      </c>
      <c r="E190" s="97">
        <v>14</v>
      </c>
      <c r="F190" s="70" t="s">
        <v>176</v>
      </c>
      <c r="G190" s="70" t="s">
        <v>11</v>
      </c>
      <c r="H190" s="70" t="s">
        <v>171</v>
      </c>
      <c r="I190" s="70" t="s">
        <v>1760</v>
      </c>
      <c r="J190" s="58" t="b">
        <v>0</v>
      </c>
      <c r="K190" s="58" t="b">
        <v>0</v>
      </c>
      <c r="L190" s="70" t="s">
        <v>1839</v>
      </c>
      <c r="M190" s="71" t="s">
        <v>1761</v>
      </c>
    </row>
    <row r="191" spans="1:13">
      <c r="A191" s="69" t="s">
        <v>217</v>
      </c>
      <c r="B191" s="97">
        <v>69</v>
      </c>
      <c r="C191" s="97">
        <v>15</v>
      </c>
      <c r="D191" s="97">
        <v>69</v>
      </c>
      <c r="E191" s="97">
        <v>17</v>
      </c>
      <c r="F191" s="70" t="s">
        <v>176</v>
      </c>
      <c r="G191" s="70" t="s">
        <v>11</v>
      </c>
      <c r="H191" s="70" t="s">
        <v>171</v>
      </c>
      <c r="I191" s="70" t="s">
        <v>1760</v>
      </c>
      <c r="J191" s="58" t="b">
        <v>0</v>
      </c>
      <c r="K191" s="58" t="b">
        <v>0</v>
      </c>
      <c r="L191" s="70" t="s">
        <v>1839</v>
      </c>
      <c r="M191" s="71" t="s">
        <v>1761</v>
      </c>
    </row>
    <row r="192" spans="1:13">
      <c r="A192" s="69" t="s">
        <v>218</v>
      </c>
      <c r="B192" s="97">
        <v>70</v>
      </c>
      <c r="C192" s="97">
        <v>2</v>
      </c>
      <c r="D192" s="97">
        <v>70</v>
      </c>
      <c r="E192" s="97">
        <v>4</v>
      </c>
      <c r="F192" s="70" t="s">
        <v>176</v>
      </c>
      <c r="G192" s="70" t="s">
        <v>11</v>
      </c>
      <c r="H192" s="70" t="s">
        <v>171</v>
      </c>
      <c r="I192" s="70" t="s">
        <v>1760</v>
      </c>
      <c r="J192" s="58" t="b">
        <v>0</v>
      </c>
      <c r="K192" s="58" t="b">
        <v>0</v>
      </c>
      <c r="L192" s="70" t="s">
        <v>1840</v>
      </c>
      <c r="M192" s="71" t="s">
        <v>1761</v>
      </c>
    </row>
    <row r="193" spans="1:13">
      <c r="A193" s="69" t="s">
        <v>219</v>
      </c>
      <c r="B193" s="97">
        <v>70</v>
      </c>
      <c r="C193" s="97">
        <v>5</v>
      </c>
      <c r="D193" s="97">
        <v>70</v>
      </c>
      <c r="E193" s="97">
        <v>6</v>
      </c>
      <c r="F193" s="70" t="s">
        <v>176</v>
      </c>
      <c r="G193" s="70" t="s">
        <v>11</v>
      </c>
      <c r="H193" s="70" t="s">
        <v>171</v>
      </c>
      <c r="I193" s="70" t="s">
        <v>1760</v>
      </c>
      <c r="J193" s="58" t="b">
        <v>0</v>
      </c>
      <c r="K193" s="58" t="b">
        <v>0</v>
      </c>
      <c r="L193" s="70" t="s">
        <v>1840</v>
      </c>
      <c r="M193" s="71" t="s">
        <v>1761</v>
      </c>
    </row>
    <row r="194" spans="1:13">
      <c r="A194" s="69" t="s">
        <v>220</v>
      </c>
      <c r="B194" s="97">
        <v>70</v>
      </c>
      <c r="C194" s="97">
        <v>7</v>
      </c>
      <c r="D194" s="97">
        <v>70</v>
      </c>
      <c r="E194" s="97">
        <v>8</v>
      </c>
      <c r="F194" s="70" t="s">
        <v>176</v>
      </c>
      <c r="G194" s="70" t="s">
        <v>11</v>
      </c>
      <c r="H194" s="70" t="s">
        <v>171</v>
      </c>
      <c r="I194" s="70" t="s">
        <v>1760</v>
      </c>
      <c r="J194" s="58" t="b">
        <v>0</v>
      </c>
      <c r="K194" s="58" t="b">
        <v>0</v>
      </c>
      <c r="L194" s="70" t="s">
        <v>1840</v>
      </c>
      <c r="M194" s="71" t="s">
        <v>1761</v>
      </c>
    </row>
    <row r="195" spans="1:13">
      <c r="A195" s="69" t="s">
        <v>18</v>
      </c>
      <c r="B195" s="97">
        <v>70</v>
      </c>
      <c r="C195" s="97">
        <v>9</v>
      </c>
      <c r="D195" s="97">
        <v>70</v>
      </c>
      <c r="E195" s="97">
        <v>11</v>
      </c>
      <c r="F195" s="70" t="s">
        <v>176</v>
      </c>
      <c r="G195" s="70" t="s">
        <v>11</v>
      </c>
      <c r="H195" s="70" t="s">
        <v>171</v>
      </c>
      <c r="I195" s="70" t="s">
        <v>1760</v>
      </c>
      <c r="J195" s="58" t="b">
        <v>0</v>
      </c>
      <c r="K195" s="58" t="b">
        <v>0</v>
      </c>
      <c r="L195" s="70" t="s">
        <v>1840</v>
      </c>
      <c r="M195" s="71" t="s">
        <v>1761</v>
      </c>
    </row>
    <row r="196" spans="1:13">
      <c r="A196" s="69" t="s">
        <v>221</v>
      </c>
      <c r="B196" s="97">
        <v>70</v>
      </c>
      <c r="C196" s="97">
        <v>12</v>
      </c>
      <c r="D196" s="97">
        <v>70</v>
      </c>
      <c r="E196" s="97">
        <v>14</v>
      </c>
      <c r="F196" s="70" t="s">
        <v>176</v>
      </c>
      <c r="G196" s="70" t="s">
        <v>11</v>
      </c>
      <c r="H196" s="70" t="s">
        <v>171</v>
      </c>
      <c r="I196" s="70" t="s">
        <v>1760</v>
      </c>
      <c r="J196" s="58" t="b">
        <v>0</v>
      </c>
      <c r="K196" s="58" t="b">
        <v>0</v>
      </c>
      <c r="L196" s="70" t="s">
        <v>1840</v>
      </c>
      <c r="M196" s="71" t="s">
        <v>1761</v>
      </c>
    </row>
    <row r="197" spans="1:13">
      <c r="A197" s="69" t="s">
        <v>222</v>
      </c>
      <c r="B197" s="97">
        <v>70</v>
      </c>
      <c r="C197" s="97">
        <v>15</v>
      </c>
      <c r="D197" s="97">
        <v>70</v>
      </c>
      <c r="E197" s="97">
        <v>17</v>
      </c>
      <c r="F197" s="70" t="s">
        <v>176</v>
      </c>
      <c r="G197" s="70" t="s">
        <v>11</v>
      </c>
      <c r="H197" s="70" t="s">
        <v>171</v>
      </c>
      <c r="I197" s="70" t="s">
        <v>1760</v>
      </c>
      <c r="J197" s="58" t="b">
        <v>0</v>
      </c>
      <c r="K197" s="58" t="b">
        <v>0</v>
      </c>
      <c r="L197" s="70" t="s">
        <v>1840</v>
      </c>
      <c r="M197" s="71" t="s">
        <v>1761</v>
      </c>
    </row>
    <row r="198" spans="1:13">
      <c r="A198" s="69" t="s">
        <v>223</v>
      </c>
      <c r="B198" s="97">
        <v>71</v>
      </c>
      <c r="C198" s="97">
        <v>2</v>
      </c>
      <c r="D198" s="97">
        <v>71</v>
      </c>
      <c r="E198" s="97">
        <v>4</v>
      </c>
      <c r="F198" s="70" t="s">
        <v>176</v>
      </c>
      <c r="G198" s="70" t="s">
        <v>11</v>
      </c>
      <c r="H198" s="70" t="s">
        <v>171</v>
      </c>
      <c r="I198" s="70" t="s">
        <v>1760</v>
      </c>
      <c r="J198" s="58" t="b">
        <v>0</v>
      </c>
      <c r="K198" s="58" t="b">
        <v>0</v>
      </c>
      <c r="L198" s="70" t="s">
        <v>1841</v>
      </c>
      <c r="M198" s="71" t="s">
        <v>1761</v>
      </c>
    </row>
    <row r="199" spans="1:13">
      <c r="A199" s="69" t="s">
        <v>224</v>
      </c>
      <c r="B199" s="97">
        <v>71</v>
      </c>
      <c r="C199" s="97">
        <v>5</v>
      </c>
      <c r="D199" s="97">
        <v>71</v>
      </c>
      <c r="E199" s="97">
        <v>6</v>
      </c>
      <c r="F199" s="70" t="s">
        <v>176</v>
      </c>
      <c r="G199" s="70" t="s">
        <v>11</v>
      </c>
      <c r="H199" s="70" t="s">
        <v>171</v>
      </c>
      <c r="I199" s="70" t="s">
        <v>1760</v>
      </c>
      <c r="J199" s="58" t="b">
        <v>0</v>
      </c>
      <c r="K199" s="58" t="b">
        <v>0</v>
      </c>
      <c r="L199" s="70" t="s">
        <v>1841</v>
      </c>
      <c r="M199" s="71" t="s">
        <v>1761</v>
      </c>
    </row>
    <row r="200" spans="1:13">
      <c r="A200" s="69" t="s">
        <v>225</v>
      </c>
      <c r="B200" s="97">
        <v>71</v>
      </c>
      <c r="C200" s="97">
        <v>7</v>
      </c>
      <c r="D200" s="97">
        <v>71</v>
      </c>
      <c r="E200" s="97">
        <v>8</v>
      </c>
      <c r="F200" s="70" t="s">
        <v>176</v>
      </c>
      <c r="G200" s="70" t="s">
        <v>11</v>
      </c>
      <c r="H200" s="70" t="s">
        <v>171</v>
      </c>
      <c r="I200" s="70" t="s">
        <v>1760</v>
      </c>
      <c r="J200" s="58" t="b">
        <v>0</v>
      </c>
      <c r="K200" s="58" t="b">
        <v>0</v>
      </c>
      <c r="L200" s="70" t="s">
        <v>1841</v>
      </c>
      <c r="M200" s="71" t="s">
        <v>1761</v>
      </c>
    </row>
    <row r="201" spans="1:13">
      <c r="A201" s="69" t="s">
        <v>19</v>
      </c>
      <c r="B201" s="97">
        <v>71</v>
      </c>
      <c r="C201" s="97">
        <v>9</v>
      </c>
      <c r="D201" s="97">
        <v>71</v>
      </c>
      <c r="E201" s="97">
        <v>11</v>
      </c>
      <c r="F201" s="70" t="s">
        <v>176</v>
      </c>
      <c r="G201" s="70" t="s">
        <v>11</v>
      </c>
      <c r="H201" s="70" t="s">
        <v>171</v>
      </c>
      <c r="I201" s="70" t="s">
        <v>1760</v>
      </c>
      <c r="J201" s="58" t="b">
        <v>0</v>
      </c>
      <c r="K201" s="58" t="b">
        <v>0</v>
      </c>
      <c r="L201" s="70" t="s">
        <v>1841</v>
      </c>
      <c r="M201" s="71" t="s">
        <v>1761</v>
      </c>
    </row>
    <row r="202" spans="1:13">
      <c r="A202" s="69" t="s">
        <v>226</v>
      </c>
      <c r="B202" s="97">
        <v>71</v>
      </c>
      <c r="C202" s="97">
        <v>12</v>
      </c>
      <c r="D202" s="97">
        <v>71</v>
      </c>
      <c r="E202" s="97">
        <v>14</v>
      </c>
      <c r="F202" s="70" t="s">
        <v>176</v>
      </c>
      <c r="G202" s="70" t="s">
        <v>11</v>
      </c>
      <c r="H202" s="70" t="s">
        <v>171</v>
      </c>
      <c r="I202" s="70" t="s">
        <v>1760</v>
      </c>
      <c r="J202" s="58" t="b">
        <v>0</v>
      </c>
      <c r="K202" s="58" t="b">
        <v>0</v>
      </c>
      <c r="L202" s="70" t="s">
        <v>1841</v>
      </c>
      <c r="M202" s="71" t="s">
        <v>1761</v>
      </c>
    </row>
    <row r="203" spans="1:13">
      <c r="A203" s="69" t="s">
        <v>227</v>
      </c>
      <c r="B203" s="97">
        <v>71</v>
      </c>
      <c r="C203" s="97">
        <v>15</v>
      </c>
      <c r="D203" s="97">
        <v>71</v>
      </c>
      <c r="E203" s="97">
        <v>17</v>
      </c>
      <c r="F203" s="70" t="s">
        <v>176</v>
      </c>
      <c r="G203" s="70" t="s">
        <v>11</v>
      </c>
      <c r="H203" s="70" t="s">
        <v>171</v>
      </c>
      <c r="I203" s="70" t="s">
        <v>1760</v>
      </c>
      <c r="J203" s="58" t="b">
        <v>0</v>
      </c>
      <c r="K203" s="58" t="b">
        <v>0</v>
      </c>
      <c r="L203" s="70" t="s">
        <v>1841</v>
      </c>
      <c r="M203" s="71" t="s">
        <v>1761</v>
      </c>
    </row>
    <row r="204" spans="1:13">
      <c r="A204" s="69" t="s">
        <v>228</v>
      </c>
      <c r="B204" s="97">
        <v>72</v>
      </c>
      <c r="C204" s="97">
        <v>2</v>
      </c>
      <c r="D204" s="97">
        <v>72</v>
      </c>
      <c r="E204" s="97">
        <v>4</v>
      </c>
      <c r="F204" s="70" t="s">
        <v>176</v>
      </c>
      <c r="G204" s="70" t="s">
        <v>11</v>
      </c>
      <c r="H204" s="70" t="s">
        <v>171</v>
      </c>
      <c r="I204" s="70" t="s">
        <v>1760</v>
      </c>
      <c r="J204" s="58" t="b">
        <v>0</v>
      </c>
      <c r="K204" s="58" t="b">
        <v>0</v>
      </c>
      <c r="L204" s="70" t="s">
        <v>1842</v>
      </c>
      <c r="M204" s="71" t="s">
        <v>1761</v>
      </c>
    </row>
    <row r="205" spans="1:13">
      <c r="A205" s="69" t="s">
        <v>229</v>
      </c>
      <c r="B205" s="97">
        <v>72</v>
      </c>
      <c r="C205" s="97">
        <v>5</v>
      </c>
      <c r="D205" s="97">
        <v>72</v>
      </c>
      <c r="E205" s="97">
        <v>6</v>
      </c>
      <c r="F205" s="70" t="s">
        <v>176</v>
      </c>
      <c r="G205" s="70" t="s">
        <v>11</v>
      </c>
      <c r="H205" s="70" t="s">
        <v>171</v>
      </c>
      <c r="I205" s="70" t="s">
        <v>1760</v>
      </c>
      <c r="J205" s="58" t="b">
        <v>0</v>
      </c>
      <c r="K205" s="58" t="b">
        <v>0</v>
      </c>
      <c r="L205" s="70" t="s">
        <v>1842</v>
      </c>
      <c r="M205" s="71" t="s">
        <v>1761</v>
      </c>
    </row>
    <row r="206" spans="1:13">
      <c r="A206" s="69" t="s">
        <v>230</v>
      </c>
      <c r="B206" s="97">
        <v>72</v>
      </c>
      <c r="C206" s="97">
        <v>7</v>
      </c>
      <c r="D206" s="97">
        <v>72</v>
      </c>
      <c r="E206" s="97">
        <v>8</v>
      </c>
      <c r="F206" s="70" t="s">
        <v>176</v>
      </c>
      <c r="G206" s="70" t="s">
        <v>11</v>
      </c>
      <c r="H206" s="70" t="s">
        <v>171</v>
      </c>
      <c r="I206" s="70" t="s">
        <v>1760</v>
      </c>
      <c r="J206" s="58" t="b">
        <v>0</v>
      </c>
      <c r="K206" s="58" t="b">
        <v>0</v>
      </c>
      <c r="L206" s="70" t="s">
        <v>1842</v>
      </c>
      <c r="M206" s="71" t="s">
        <v>1761</v>
      </c>
    </row>
    <row r="207" spans="1:13">
      <c r="A207" s="69" t="s">
        <v>20</v>
      </c>
      <c r="B207" s="97">
        <v>72</v>
      </c>
      <c r="C207" s="97">
        <v>9</v>
      </c>
      <c r="D207" s="97">
        <v>72</v>
      </c>
      <c r="E207" s="97">
        <v>11</v>
      </c>
      <c r="F207" s="70" t="s">
        <v>176</v>
      </c>
      <c r="G207" s="70" t="s">
        <v>11</v>
      </c>
      <c r="H207" s="70" t="s">
        <v>171</v>
      </c>
      <c r="I207" s="70" t="s">
        <v>1760</v>
      </c>
      <c r="J207" s="58" t="b">
        <v>0</v>
      </c>
      <c r="K207" s="58" t="b">
        <v>0</v>
      </c>
      <c r="L207" s="70" t="s">
        <v>1842</v>
      </c>
      <c r="M207" s="71" t="s">
        <v>1761</v>
      </c>
    </row>
    <row r="208" spans="1:13">
      <c r="A208" s="69" t="s">
        <v>231</v>
      </c>
      <c r="B208" s="97">
        <v>72</v>
      </c>
      <c r="C208" s="97">
        <v>12</v>
      </c>
      <c r="D208" s="97">
        <v>72</v>
      </c>
      <c r="E208" s="97">
        <v>14</v>
      </c>
      <c r="F208" s="70" t="s">
        <v>176</v>
      </c>
      <c r="G208" s="70" t="s">
        <v>11</v>
      </c>
      <c r="H208" s="70" t="s">
        <v>171</v>
      </c>
      <c r="I208" s="70" t="s">
        <v>1760</v>
      </c>
      <c r="J208" s="58" t="b">
        <v>0</v>
      </c>
      <c r="K208" s="58" t="b">
        <v>0</v>
      </c>
      <c r="L208" s="70" t="s">
        <v>1842</v>
      </c>
      <c r="M208" s="71" t="s">
        <v>1761</v>
      </c>
    </row>
    <row r="209" spans="1:13">
      <c r="A209" s="69" t="s">
        <v>232</v>
      </c>
      <c r="B209" s="97">
        <v>72</v>
      </c>
      <c r="C209" s="97">
        <v>15</v>
      </c>
      <c r="D209" s="97">
        <v>72</v>
      </c>
      <c r="E209" s="97">
        <v>17</v>
      </c>
      <c r="F209" s="70" t="s">
        <v>176</v>
      </c>
      <c r="G209" s="70" t="s">
        <v>11</v>
      </c>
      <c r="H209" s="70" t="s">
        <v>171</v>
      </c>
      <c r="I209" s="70" t="s">
        <v>1760</v>
      </c>
      <c r="J209" s="58" t="b">
        <v>0</v>
      </c>
      <c r="K209" s="58" t="b">
        <v>0</v>
      </c>
      <c r="L209" s="70" t="s">
        <v>1842</v>
      </c>
      <c r="M209" s="71" t="s">
        <v>1761</v>
      </c>
    </row>
    <row r="210" spans="1:13">
      <c r="A210" s="69" t="s">
        <v>233</v>
      </c>
      <c r="B210" s="97">
        <v>73</v>
      </c>
      <c r="C210" s="97">
        <v>2</v>
      </c>
      <c r="D210" s="97">
        <v>73</v>
      </c>
      <c r="E210" s="97">
        <v>4</v>
      </c>
      <c r="F210" s="70" t="s">
        <v>176</v>
      </c>
      <c r="G210" s="70" t="s">
        <v>11</v>
      </c>
      <c r="H210" s="70" t="s">
        <v>171</v>
      </c>
      <c r="I210" s="70" t="s">
        <v>1761</v>
      </c>
      <c r="J210" s="58" t="b">
        <v>0</v>
      </c>
      <c r="K210" s="58" t="b">
        <v>0</v>
      </c>
      <c r="L210" s="70" t="s">
        <v>1843</v>
      </c>
      <c r="M210" s="71" t="s">
        <v>1761</v>
      </c>
    </row>
    <row r="211" spans="1:13">
      <c r="A211" s="69" t="s">
        <v>234</v>
      </c>
      <c r="B211" s="97">
        <v>73</v>
      </c>
      <c r="C211" s="97">
        <v>5</v>
      </c>
      <c r="D211" s="97">
        <v>73</v>
      </c>
      <c r="E211" s="97">
        <v>6</v>
      </c>
      <c r="F211" s="70" t="s">
        <v>176</v>
      </c>
      <c r="G211" s="70" t="s">
        <v>11</v>
      </c>
      <c r="H211" s="70" t="s">
        <v>171</v>
      </c>
      <c r="I211" s="70" t="s">
        <v>1761</v>
      </c>
      <c r="J211" s="58" t="b">
        <v>0</v>
      </c>
      <c r="K211" s="58" t="b">
        <v>0</v>
      </c>
      <c r="L211" s="70" t="s">
        <v>1843</v>
      </c>
      <c r="M211" s="71" t="s">
        <v>1761</v>
      </c>
    </row>
    <row r="212" spans="1:13">
      <c r="A212" s="69" t="s">
        <v>235</v>
      </c>
      <c r="B212" s="97">
        <v>73</v>
      </c>
      <c r="C212" s="97">
        <v>7</v>
      </c>
      <c r="D212" s="97">
        <v>73</v>
      </c>
      <c r="E212" s="97">
        <v>8</v>
      </c>
      <c r="F212" s="70" t="s">
        <v>176</v>
      </c>
      <c r="G212" s="70" t="s">
        <v>11</v>
      </c>
      <c r="H212" s="70" t="s">
        <v>171</v>
      </c>
      <c r="I212" s="70" t="s">
        <v>1761</v>
      </c>
      <c r="J212" s="58" t="b">
        <v>0</v>
      </c>
      <c r="K212" s="58" t="b">
        <v>0</v>
      </c>
      <c r="L212" s="70" t="s">
        <v>1843</v>
      </c>
      <c r="M212" s="71" t="s">
        <v>1761</v>
      </c>
    </row>
    <row r="213" spans="1:13">
      <c r="A213" s="69" t="s">
        <v>21</v>
      </c>
      <c r="B213" s="97">
        <v>73</v>
      </c>
      <c r="C213" s="97">
        <v>9</v>
      </c>
      <c r="D213" s="97">
        <v>73</v>
      </c>
      <c r="E213" s="97">
        <v>11</v>
      </c>
      <c r="F213" s="70" t="s">
        <v>176</v>
      </c>
      <c r="G213" s="70" t="s">
        <v>11</v>
      </c>
      <c r="H213" s="70" t="s">
        <v>171</v>
      </c>
      <c r="I213" s="70" t="s">
        <v>1761</v>
      </c>
      <c r="J213" s="58" t="b">
        <v>0</v>
      </c>
      <c r="K213" s="58" t="b">
        <v>0</v>
      </c>
      <c r="L213" s="70" t="s">
        <v>1843</v>
      </c>
      <c r="M213" s="71" t="s">
        <v>1761</v>
      </c>
    </row>
    <row r="214" spans="1:13">
      <c r="A214" s="69" t="s">
        <v>236</v>
      </c>
      <c r="B214" s="97">
        <v>73</v>
      </c>
      <c r="C214" s="97">
        <v>12</v>
      </c>
      <c r="D214" s="97">
        <v>73</v>
      </c>
      <c r="E214" s="97">
        <v>14</v>
      </c>
      <c r="F214" s="70" t="s">
        <v>176</v>
      </c>
      <c r="G214" s="70" t="s">
        <v>11</v>
      </c>
      <c r="H214" s="70" t="s">
        <v>171</v>
      </c>
      <c r="I214" s="70" t="s">
        <v>1761</v>
      </c>
      <c r="J214" s="58" t="b">
        <v>0</v>
      </c>
      <c r="K214" s="58" t="b">
        <v>0</v>
      </c>
      <c r="L214" s="70" t="s">
        <v>1843</v>
      </c>
      <c r="M214" s="71" t="s">
        <v>1761</v>
      </c>
    </row>
    <row r="215" spans="1:13">
      <c r="A215" s="69" t="s">
        <v>237</v>
      </c>
      <c r="B215" s="97">
        <v>73</v>
      </c>
      <c r="C215" s="97">
        <v>15</v>
      </c>
      <c r="D215" s="97">
        <v>73</v>
      </c>
      <c r="E215" s="97">
        <v>17</v>
      </c>
      <c r="F215" s="70" t="s">
        <v>176</v>
      </c>
      <c r="G215" s="70" t="s">
        <v>11</v>
      </c>
      <c r="H215" s="70" t="s">
        <v>171</v>
      </c>
      <c r="I215" s="70" t="s">
        <v>1761</v>
      </c>
      <c r="J215" s="58" t="b">
        <v>0</v>
      </c>
      <c r="K215" s="58" t="b">
        <v>0</v>
      </c>
      <c r="L215" s="70" t="s">
        <v>1843</v>
      </c>
      <c r="M215" s="71" t="s">
        <v>1761</v>
      </c>
    </row>
    <row r="216" spans="1:13">
      <c r="A216" s="69" t="s">
        <v>238</v>
      </c>
      <c r="B216" s="97">
        <v>74</v>
      </c>
      <c r="C216" s="97">
        <v>2</v>
      </c>
      <c r="D216" s="97">
        <v>74</v>
      </c>
      <c r="E216" s="97">
        <v>4</v>
      </c>
      <c r="F216" s="70" t="s">
        <v>176</v>
      </c>
      <c r="G216" s="70" t="s">
        <v>11</v>
      </c>
      <c r="H216" s="70" t="s">
        <v>171</v>
      </c>
      <c r="I216" s="70" t="s">
        <v>1761</v>
      </c>
      <c r="J216" s="58" t="b">
        <v>0</v>
      </c>
      <c r="K216" s="58" t="b">
        <v>0</v>
      </c>
      <c r="L216" s="70" t="s">
        <v>1844</v>
      </c>
      <c r="M216" s="71" t="s">
        <v>1761</v>
      </c>
    </row>
    <row r="217" spans="1:13">
      <c r="A217" s="69" t="s">
        <v>239</v>
      </c>
      <c r="B217" s="97">
        <v>74</v>
      </c>
      <c r="C217" s="97">
        <v>5</v>
      </c>
      <c r="D217" s="97">
        <v>74</v>
      </c>
      <c r="E217" s="97">
        <v>6</v>
      </c>
      <c r="F217" s="70" t="s">
        <v>176</v>
      </c>
      <c r="G217" s="70" t="s">
        <v>11</v>
      </c>
      <c r="H217" s="70" t="s">
        <v>171</v>
      </c>
      <c r="I217" s="70" t="s">
        <v>1761</v>
      </c>
      <c r="J217" s="58" t="b">
        <v>0</v>
      </c>
      <c r="K217" s="58" t="b">
        <v>0</v>
      </c>
      <c r="L217" s="70" t="s">
        <v>1844</v>
      </c>
      <c r="M217" s="71" t="s">
        <v>1761</v>
      </c>
    </row>
    <row r="218" spans="1:13">
      <c r="A218" s="69" t="s">
        <v>240</v>
      </c>
      <c r="B218" s="97">
        <v>74</v>
      </c>
      <c r="C218" s="97">
        <v>7</v>
      </c>
      <c r="D218" s="97">
        <v>74</v>
      </c>
      <c r="E218" s="97">
        <v>8</v>
      </c>
      <c r="F218" s="70" t="s">
        <v>176</v>
      </c>
      <c r="G218" s="70" t="s">
        <v>11</v>
      </c>
      <c r="H218" s="70" t="s">
        <v>171</v>
      </c>
      <c r="I218" s="70" t="s">
        <v>1761</v>
      </c>
      <c r="J218" s="58" t="b">
        <v>0</v>
      </c>
      <c r="K218" s="58" t="b">
        <v>0</v>
      </c>
      <c r="L218" s="70" t="s">
        <v>1844</v>
      </c>
      <c r="M218" s="71" t="s">
        <v>1761</v>
      </c>
    </row>
    <row r="219" spans="1:13">
      <c r="A219" s="69" t="s">
        <v>22</v>
      </c>
      <c r="B219" s="97">
        <v>74</v>
      </c>
      <c r="C219" s="97">
        <v>9</v>
      </c>
      <c r="D219" s="97">
        <v>74</v>
      </c>
      <c r="E219" s="97">
        <v>11</v>
      </c>
      <c r="F219" s="70" t="s">
        <v>176</v>
      </c>
      <c r="G219" s="70" t="s">
        <v>11</v>
      </c>
      <c r="H219" s="70" t="s">
        <v>171</v>
      </c>
      <c r="I219" s="70" t="s">
        <v>1761</v>
      </c>
      <c r="J219" s="58" t="b">
        <v>0</v>
      </c>
      <c r="K219" s="58" t="b">
        <v>0</v>
      </c>
      <c r="L219" s="70" t="s">
        <v>1844</v>
      </c>
      <c r="M219" s="71" t="s">
        <v>1761</v>
      </c>
    </row>
    <row r="220" spans="1:13">
      <c r="A220" s="69" t="s">
        <v>241</v>
      </c>
      <c r="B220" s="97">
        <v>74</v>
      </c>
      <c r="C220" s="97">
        <v>12</v>
      </c>
      <c r="D220" s="97">
        <v>74</v>
      </c>
      <c r="E220" s="97">
        <v>14</v>
      </c>
      <c r="F220" s="70" t="s">
        <v>176</v>
      </c>
      <c r="G220" s="70" t="s">
        <v>11</v>
      </c>
      <c r="H220" s="70" t="s">
        <v>171</v>
      </c>
      <c r="I220" s="70" t="s">
        <v>1761</v>
      </c>
      <c r="J220" s="58" t="b">
        <v>0</v>
      </c>
      <c r="K220" s="58" t="b">
        <v>0</v>
      </c>
      <c r="L220" s="70" t="s">
        <v>1844</v>
      </c>
      <c r="M220" s="71" t="s">
        <v>1761</v>
      </c>
    </row>
    <row r="221" spans="1:13">
      <c r="A221" s="69" t="s">
        <v>242</v>
      </c>
      <c r="B221" s="97">
        <v>74</v>
      </c>
      <c r="C221" s="97">
        <v>15</v>
      </c>
      <c r="D221" s="97">
        <v>74</v>
      </c>
      <c r="E221" s="97">
        <v>17</v>
      </c>
      <c r="F221" s="70" t="s">
        <v>176</v>
      </c>
      <c r="G221" s="70" t="s">
        <v>11</v>
      </c>
      <c r="H221" s="70" t="s">
        <v>171</v>
      </c>
      <c r="I221" s="70" t="s">
        <v>1761</v>
      </c>
      <c r="J221" s="58" t="b">
        <v>0</v>
      </c>
      <c r="K221" s="58" t="b">
        <v>0</v>
      </c>
      <c r="L221" s="70" t="s">
        <v>1844</v>
      </c>
      <c r="M221" s="71" t="s">
        <v>1761</v>
      </c>
    </row>
    <row r="222" spans="1:13">
      <c r="A222" s="69" t="s">
        <v>243</v>
      </c>
      <c r="B222" s="97">
        <v>75</v>
      </c>
      <c r="C222" s="97">
        <v>2</v>
      </c>
      <c r="D222" s="97">
        <v>75</v>
      </c>
      <c r="E222" s="97">
        <v>4</v>
      </c>
      <c r="F222" s="70" t="s">
        <v>176</v>
      </c>
      <c r="G222" s="70" t="s">
        <v>11</v>
      </c>
      <c r="H222" s="70" t="s">
        <v>171</v>
      </c>
      <c r="I222" s="70" t="s">
        <v>1761</v>
      </c>
      <c r="J222" s="58" t="b">
        <v>0</v>
      </c>
      <c r="K222" s="58" t="b">
        <v>0</v>
      </c>
      <c r="L222" s="70" t="s">
        <v>1845</v>
      </c>
      <c r="M222" s="71" t="s">
        <v>1761</v>
      </c>
    </row>
    <row r="223" spans="1:13">
      <c r="A223" s="69" t="s">
        <v>244</v>
      </c>
      <c r="B223" s="97">
        <v>75</v>
      </c>
      <c r="C223" s="97">
        <v>5</v>
      </c>
      <c r="D223" s="97">
        <v>75</v>
      </c>
      <c r="E223" s="97">
        <v>6</v>
      </c>
      <c r="F223" s="70" t="s">
        <v>176</v>
      </c>
      <c r="G223" s="70" t="s">
        <v>11</v>
      </c>
      <c r="H223" s="70" t="s">
        <v>171</v>
      </c>
      <c r="I223" s="70" t="s">
        <v>1761</v>
      </c>
      <c r="J223" s="58" t="b">
        <v>0</v>
      </c>
      <c r="K223" s="58" t="b">
        <v>0</v>
      </c>
      <c r="L223" s="70" t="s">
        <v>1845</v>
      </c>
      <c r="M223" s="71" t="s">
        <v>1761</v>
      </c>
    </row>
    <row r="224" spans="1:13">
      <c r="A224" s="69" t="s">
        <v>245</v>
      </c>
      <c r="B224" s="97">
        <v>75</v>
      </c>
      <c r="C224" s="97">
        <v>7</v>
      </c>
      <c r="D224" s="97">
        <v>75</v>
      </c>
      <c r="E224" s="97">
        <v>8</v>
      </c>
      <c r="F224" s="70" t="s">
        <v>176</v>
      </c>
      <c r="G224" s="70" t="s">
        <v>11</v>
      </c>
      <c r="H224" s="70" t="s">
        <v>171</v>
      </c>
      <c r="I224" s="70" t="s">
        <v>1761</v>
      </c>
      <c r="J224" s="58" t="b">
        <v>0</v>
      </c>
      <c r="K224" s="58" t="b">
        <v>0</v>
      </c>
      <c r="L224" s="70" t="s">
        <v>1845</v>
      </c>
      <c r="M224" s="71" t="s">
        <v>1761</v>
      </c>
    </row>
    <row r="225" spans="1:13">
      <c r="A225" s="69" t="s">
        <v>23</v>
      </c>
      <c r="B225" s="97">
        <v>75</v>
      </c>
      <c r="C225" s="97">
        <v>9</v>
      </c>
      <c r="D225" s="97">
        <v>75</v>
      </c>
      <c r="E225" s="97">
        <v>11</v>
      </c>
      <c r="F225" s="70" t="s">
        <v>176</v>
      </c>
      <c r="G225" s="70" t="s">
        <v>11</v>
      </c>
      <c r="H225" s="70" t="s">
        <v>171</v>
      </c>
      <c r="I225" s="70" t="s">
        <v>1761</v>
      </c>
      <c r="J225" s="58" t="b">
        <v>0</v>
      </c>
      <c r="K225" s="58" t="b">
        <v>0</v>
      </c>
      <c r="L225" s="70" t="s">
        <v>1845</v>
      </c>
      <c r="M225" s="71" t="s">
        <v>1761</v>
      </c>
    </row>
    <row r="226" spans="1:13">
      <c r="A226" s="69" t="s">
        <v>246</v>
      </c>
      <c r="B226" s="97">
        <v>75</v>
      </c>
      <c r="C226" s="97">
        <v>12</v>
      </c>
      <c r="D226" s="97">
        <v>75</v>
      </c>
      <c r="E226" s="97">
        <v>14</v>
      </c>
      <c r="F226" s="70" t="s">
        <v>176</v>
      </c>
      <c r="G226" s="70" t="s">
        <v>11</v>
      </c>
      <c r="H226" s="70" t="s">
        <v>171</v>
      </c>
      <c r="I226" s="70" t="s">
        <v>1761</v>
      </c>
      <c r="J226" s="58" t="b">
        <v>0</v>
      </c>
      <c r="K226" s="58" t="b">
        <v>0</v>
      </c>
      <c r="L226" s="70" t="s">
        <v>1845</v>
      </c>
      <c r="M226" s="71" t="s">
        <v>1761</v>
      </c>
    </row>
    <row r="227" spans="1:13">
      <c r="A227" s="69" t="s">
        <v>247</v>
      </c>
      <c r="B227" s="97">
        <v>75</v>
      </c>
      <c r="C227" s="97">
        <v>15</v>
      </c>
      <c r="D227" s="97">
        <v>75</v>
      </c>
      <c r="E227" s="97">
        <v>17</v>
      </c>
      <c r="F227" s="70" t="s">
        <v>176</v>
      </c>
      <c r="G227" s="70" t="s">
        <v>11</v>
      </c>
      <c r="H227" s="70" t="s">
        <v>171</v>
      </c>
      <c r="I227" s="70" t="s">
        <v>1761</v>
      </c>
      <c r="J227" s="58" t="b">
        <v>0</v>
      </c>
      <c r="K227" s="58" t="b">
        <v>0</v>
      </c>
      <c r="L227" s="70" t="s">
        <v>1845</v>
      </c>
      <c r="M227" s="71" t="s">
        <v>1761</v>
      </c>
    </row>
    <row r="228" spans="1:13">
      <c r="A228" s="69" t="s">
        <v>248</v>
      </c>
      <c r="B228" s="97">
        <v>76</v>
      </c>
      <c r="C228" s="97">
        <v>2</v>
      </c>
      <c r="D228" s="97">
        <v>76</v>
      </c>
      <c r="E228" s="97">
        <v>4</v>
      </c>
      <c r="F228" s="70" t="s">
        <v>176</v>
      </c>
      <c r="G228" s="70" t="s">
        <v>11</v>
      </c>
      <c r="H228" s="70" t="s">
        <v>171</v>
      </c>
      <c r="I228" s="70" t="s">
        <v>1761</v>
      </c>
      <c r="J228" s="58" t="b">
        <v>0</v>
      </c>
      <c r="K228" s="58" t="b">
        <v>0</v>
      </c>
      <c r="L228" s="70" t="s">
        <v>1846</v>
      </c>
      <c r="M228" s="71" t="s">
        <v>1761</v>
      </c>
    </row>
    <row r="229" spans="1:13">
      <c r="A229" s="69" t="s">
        <v>249</v>
      </c>
      <c r="B229" s="97">
        <v>76</v>
      </c>
      <c r="C229" s="97">
        <v>5</v>
      </c>
      <c r="D229" s="97">
        <v>76</v>
      </c>
      <c r="E229" s="97">
        <v>6</v>
      </c>
      <c r="F229" s="70" t="s">
        <v>176</v>
      </c>
      <c r="G229" s="70" t="s">
        <v>11</v>
      </c>
      <c r="H229" s="70" t="s">
        <v>171</v>
      </c>
      <c r="I229" s="70" t="s">
        <v>1761</v>
      </c>
      <c r="J229" s="58" t="b">
        <v>0</v>
      </c>
      <c r="K229" s="58" t="b">
        <v>0</v>
      </c>
      <c r="L229" s="70" t="s">
        <v>1846</v>
      </c>
      <c r="M229" s="71" t="s">
        <v>1761</v>
      </c>
    </row>
    <row r="230" spans="1:13">
      <c r="A230" s="69" t="s">
        <v>250</v>
      </c>
      <c r="B230" s="97">
        <v>76</v>
      </c>
      <c r="C230" s="97">
        <v>7</v>
      </c>
      <c r="D230" s="97">
        <v>76</v>
      </c>
      <c r="E230" s="97">
        <v>8</v>
      </c>
      <c r="F230" s="70" t="s">
        <v>176</v>
      </c>
      <c r="G230" s="70" t="s">
        <v>11</v>
      </c>
      <c r="H230" s="70" t="s">
        <v>171</v>
      </c>
      <c r="I230" s="70" t="s">
        <v>1761</v>
      </c>
      <c r="J230" s="58" t="b">
        <v>0</v>
      </c>
      <c r="K230" s="58" t="b">
        <v>0</v>
      </c>
      <c r="L230" s="70" t="s">
        <v>1846</v>
      </c>
      <c r="M230" s="71" t="s">
        <v>1761</v>
      </c>
    </row>
    <row r="231" spans="1:13">
      <c r="A231" s="69" t="s">
        <v>24</v>
      </c>
      <c r="B231" s="97">
        <v>76</v>
      </c>
      <c r="C231" s="97">
        <v>9</v>
      </c>
      <c r="D231" s="97">
        <v>76</v>
      </c>
      <c r="E231" s="97">
        <v>11</v>
      </c>
      <c r="F231" s="70" t="s">
        <v>176</v>
      </c>
      <c r="G231" s="70" t="s">
        <v>11</v>
      </c>
      <c r="H231" s="70" t="s">
        <v>171</v>
      </c>
      <c r="I231" s="70" t="s">
        <v>1761</v>
      </c>
      <c r="J231" s="58" t="b">
        <v>0</v>
      </c>
      <c r="K231" s="58" t="b">
        <v>0</v>
      </c>
      <c r="L231" s="70" t="s">
        <v>1846</v>
      </c>
      <c r="M231" s="71" t="s">
        <v>1761</v>
      </c>
    </row>
    <row r="232" spans="1:13">
      <c r="A232" s="69" t="s">
        <v>251</v>
      </c>
      <c r="B232" s="97">
        <v>76</v>
      </c>
      <c r="C232" s="97">
        <v>12</v>
      </c>
      <c r="D232" s="97">
        <v>76</v>
      </c>
      <c r="E232" s="97">
        <v>14</v>
      </c>
      <c r="F232" s="70" t="s">
        <v>176</v>
      </c>
      <c r="G232" s="70" t="s">
        <v>11</v>
      </c>
      <c r="H232" s="70" t="s">
        <v>171</v>
      </c>
      <c r="I232" s="70" t="s">
        <v>1761</v>
      </c>
      <c r="J232" s="58" t="b">
        <v>0</v>
      </c>
      <c r="K232" s="58" t="b">
        <v>0</v>
      </c>
      <c r="L232" s="70" t="s">
        <v>1846</v>
      </c>
      <c r="M232" s="71" t="s">
        <v>1761</v>
      </c>
    </row>
    <row r="233" spans="1:13">
      <c r="A233" s="69" t="s">
        <v>252</v>
      </c>
      <c r="B233" s="97">
        <v>76</v>
      </c>
      <c r="C233" s="97">
        <v>15</v>
      </c>
      <c r="D233" s="97">
        <v>76</v>
      </c>
      <c r="E233" s="97">
        <v>17</v>
      </c>
      <c r="F233" s="70" t="s">
        <v>176</v>
      </c>
      <c r="G233" s="70" t="s">
        <v>11</v>
      </c>
      <c r="H233" s="70" t="s">
        <v>171</v>
      </c>
      <c r="I233" s="70" t="s">
        <v>1761</v>
      </c>
      <c r="J233" s="58" t="b">
        <v>0</v>
      </c>
      <c r="K233" s="58" t="b">
        <v>0</v>
      </c>
      <c r="L233" s="70" t="s">
        <v>1846</v>
      </c>
      <c r="M233" s="71" t="s">
        <v>1761</v>
      </c>
    </row>
    <row r="234" spans="1:13">
      <c r="A234" s="69" t="s">
        <v>253</v>
      </c>
      <c r="B234" s="97">
        <v>77</v>
      </c>
      <c r="C234" s="97">
        <v>2</v>
      </c>
      <c r="D234" s="97">
        <v>77</v>
      </c>
      <c r="E234" s="97">
        <v>4</v>
      </c>
      <c r="F234" s="70" t="s">
        <v>176</v>
      </c>
      <c r="G234" s="70" t="s">
        <v>11</v>
      </c>
      <c r="H234" s="70" t="s">
        <v>171</v>
      </c>
      <c r="I234" s="70" t="s">
        <v>1761</v>
      </c>
      <c r="J234" s="58" t="b">
        <v>0</v>
      </c>
      <c r="K234" s="58" t="b">
        <v>0</v>
      </c>
      <c r="L234" s="70" t="s">
        <v>1847</v>
      </c>
      <c r="M234" s="71" t="s">
        <v>1761</v>
      </c>
    </row>
    <row r="235" spans="1:13">
      <c r="A235" s="69" t="s">
        <v>264</v>
      </c>
      <c r="B235" s="97">
        <v>77</v>
      </c>
      <c r="C235" s="97">
        <v>5</v>
      </c>
      <c r="D235" s="97">
        <v>77</v>
      </c>
      <c r="E235" s="97">
        <v>6</v>
      </c>
      <c r="F235" s="70" t="s">
        <v>176</v>
      </c>
      <c r="G235" s="70" t="s">
        <v>11</v>
      </c>
      <c r="H235" s="70" t="s">
        <v>171</v>
      </c>
      <c r="I235" s="70" t="s">
        <v>1761</v>
      </c>
      <c r="J235" s="58" t="b">
        <v>0</v>
      </c>
      <c r="K235" s="58" t="b">
        <v>0</v>
      </c>
      <c r="L235" s="70" t="s">
        <v>1847</v>
      </c>
      <c r="M235" s="71" t="s">
        <v>1761</v>
      </c>
    </row>
    <row r="236" spans="1:13">
      <c r="A236" s="69" t="s">
        <v>265</v>
      </c>
      <c r="B236" s="97">
        <v>77</v>
      </c>
      <c r="C236" s="97">
        <v>7</v>
      </c>
      <c r="D236" s="97">
        <v>77</v>
      </c>
      <c r="E236" s="97">
        <v>8</v>
      </c>
      <c r="F236" s="70" t="s">
        <v>176</v>
      </c>
      <c r="G236" s="70" t="s">
        <v>11</v>
      </c>
      <c r="H236" s="70" t="s">
        <v>171</v>
      </c>
      <c r="I236" s="70" t="s">
        <v>1761</v>
      </c>
      <c r="J236" s="58" t="b">
        <v>0</v>
      </c>
      <c r="K236" s="58" t="b">
        <v>0</v>
      </c>
      <c r="L236" s="70" t="s">
        <v>1847</v>
      </c>
      <c r="M236" s="71" t="s">
        <v>1761</v>
      </c>
    </row>
    <row r="237" spans="1:13">
      <c r="A237" s="69" t="s">
        <v>25</v>
      </c>
      <c r="B237" s="97">
        <v>77</v>
      </c>
      <c r="C237" s="97">
        <v>9</v>
      </c>
      <c r="D237" s="97">
        <v>77</v>
      </c>
      <c r="E237" s="97">
        <v>11</v>
      </c>
      <c r="F237" s="70" t="s">
        <v>176</v>
      </c>
      <c r="G237" s="70" t="s">
        <v>11</v>
      </c>
      <c r="H237" s="70" t="s">
        <v>171</v>
      </c>
      <c r="I237" s="70" t="s">
        <v>1761</v>
      </c>
      <c r="J237" s="58" t="b">
        <v>0</v>
      </c>
      <c r="K237" s="58" t="b">
        <v>0</v>
      </c>
      <c r="L237" s="70" t="s">
        <v>1847</v>
      </c>
      <c r="M237" s="71" t="s">
        <v>1761</v>
      </c>
    </row>
    <row r="238" spans="1:13">
      <c r="A238" s="69" t="s">
        <v>272</v>
      </c>
      <c r="B238" s="97">
        <v>77</v>
      </c>
      <c r="C238" s="97">
        <v>12</v>
      </c>
      <c r="D238" s="97">
        <v>77</v>
      </c>
      <c r="E238" s="97">
        <v>14</v>
      </c>
      <c r="F238" s="70" t="s">
        <v>176</v>
      </c>
      <c r="G238" s="70" t="s">
        <v>11</v>
      </c>
      <c r="H238" s="70" t="s">
        <v>171</v>
      </c>
      <c r="I238" s="70" t="s">
        <v>1761</v>
      </c>
      <c r="J238" s="58" t="b">
        <v>0</v>
      </c>
      <c r="K238" s="58" t="b">
        <v>0</v>
      </c>
      <c r="L238" s="70" t="s">
        <v>1847</v>
      </c>
      <c r="M238" s="71" t="s">
        <v>1761</v>
      </c>
    </row>
    <row r="239" spans="1:13">
      <c r="A239" s="69" t="s">
        <v>277</v>
      </c>
      <c r="B239" s="97">
        <v>77</v>
      </c>
      <c r="C239" s="97">
        <v>15</v>
      </c>
      <c r="D239" s="97">
        <v>77</v>
      </c>
      <c r="E239" s="97">
        <v>17</v>
      </c>
      <c r="F239" s="70" t="s">
        <v>176</v>
      </c>
      <c r="G239" s="70" t="s">
        <v>11</v>
      </c>
      <c r="H239" s="70" t="s">
        <v>171</v>
      </c>
      <c r="I239" s="70" t="s">
        <v>1761</v>
      </c>
      <c r="J239" s="58" t="b">
        <v>0</v>
      </c>
      <c r="K239" s="58" t="b">
        <v>0</v>
      </c>
      <c r="L239" s="70" t="s">
        <v>1847</v>
      </c>
      <c r="M239" s="71" t="s">
        <v>1761</v>
      </c>
    </row>
    <row r="240" spans="1:13">
      <c r="A240" s="69" t="s">
        <v>254</v>
      </c>
      <c r="B240" s="97">
        <v>78</v>
      </c>
      <c r="C240" s="97">
        <v>2</v>
      </c>
      <c r="D240" s="97">
        <v>78</v>
      </c>
      <c r="E240" s="97">
        <v>4</v>
      </c>
      <c r="F240" s="70" t="s">
        <v>176</v>
      </c>
      <c r="G240" s="70" t="s">
        <v>11</v>
      </c>
      <c r="H240" s="70" t="s">
        <v>171</v>
      </c>
      <c r="I240" s="70" t="s">
        <v>1761</v>
      </c>
      <c r="J240" s="58" t="b">
        <v>0</v>
      </c>
      <c r="K240" s="58" t="b">
        <v>0</v>
      </c>
      <c r="L240" s="70" t="s">
        <v>1848</v>
      </c>
      <c r="M240" s="71" t="s">
        <v>1761</v>
      </c>
    </row>
    <row r="241" spans="1:13">
      <c r="A241" s="69" t="s">
        <v>259</v>
      </c>
      <c r="B241" s="97">
        <v>78</v>
      </c>
      <c r="C241" s="97">
        <v>5</v>
      </c>
      <c r="D241" s="97">
        <v>78</v>
      </c>
      <c r="E241" s="97">
        <v>6</v>
      </c>
      <c r="F241" s="70" t="s">
        <v>176</v>
      </c>
      <c r="G241" s="70" t="s">
        <v>11</v>
      </c>
      <c r="H241" s="70" t="s">
        <v>171</v>
      </c>
      <c r="I241" s="70" t="s">
        <v>1761</v>
      </c>
      <c r="J241" s="58" t="b">
        <v>0</v>
      </c>
      <c r="K241" s="58" t="b">
        <v>0</v>
      </c>
      <c r="L241" s="70" t="s">
        <v>1848</v>
      </c>
      <c r="M241" s="71" t="s">
        <v>1761</v>
      </c>
    </row>
    <row r="242" spans="1:13">
      <c r="A242" s="69" t="s">
        <v>266</v>
      </c>
      <c r="B242" s="97">
        <v>78</v>
      </c>
      <c r="C242" s="97">
        <v>7</v>
      </c>
      <c r="D242" s="97">
        <v>78</v>
      </c>
      <c r="E242" s="97">
        <v>8</v>
      </c>
      <c r="F242" s="70" t="s">
        <v>176</v>
      </c>
      <c r="G242" s="70" t="s">
        <v>11</v>
      </c>
      <c r="H242" s="70" t="s">
        <v>171</v>
      </c>
      <c r="I242" s="70" t="s">
        <v>1761</v>
      </c>
      <c r="J242" s="58" t="b">
        <v>0</v>
      </c>
      <c r="K242" s="58" t="b">
        <v>0</v>
      </c>
      <c r="L242" s="70" t="s">
        <v>1848</v>
      </c>
      <c r="M242" s="71" t="s">
        <v>1761</v>
      </c>
    </row>
    <row r="243" spans="1:13">
      <c r="A243" s="69" t="s">
        <v>26</v>
      </c>
      <c r="B243" s="97">
        <v>78</v>
      </c>
      <c r="C243" s="97">
        <v>9</v>
      </c>
      <c r="D243" s="97">
        <v>78</v>
      </c>
      <c r="E243" s="97">
        <v>11</v>
      </c>
      <c r="F243" s="70" t="s">
        <v>176</v>
      </c>
      <c r="G243" s="70" t="s">
        <v>11</v>
      </c>
      <c r="H243" s="70" t="s">
        <v>171</v>
      </c>
      <c r="I243" s="70" t="s">
        <v>1761</v>
      </c>
      <c r="J243" s="58" t="b">
        <v>0</v>
      </c>
      <c r="K243" s="58" t="b">
        <v>0</v>
      </c>
      <c r="L243" s="70" t="s">
        <v>1848</v>
      </c>
      <c r="M243" s="71" t="s">
        <v>1761</v>
      </c>
    </row>
    <row r="244" spans="1:13">
      <c r="A244" s="69" t="s">
        <v>273</v>
      </c>
      <c r="B244" s="97">
        <v>78</v>
      </c>
      <c r="C244" s="97">
        <v>12</v>
      </c>
      <c r="D244" s="97">
        <v>78</v>
      </c>
      <c r="E244" s="97">
        <v>14</v>
      </c>
      <c r="F244" s="70" t="s">
        <v>176</v>
      </c>
      <c r="G244" s="70" t="s">
        <v>11</v>
      </c>
      <c r="H244" s="70" t="s">
        <v>171</v>
      </c>
      <c r="I244" s="70" t="s">
        <v>1761</v>
      </c>
      <c r="J244" s="58" t="b">
        <v>0</v>
      </c>
      <c r="K244" s="58" t="b">
        <v>0</v>
      </c>
      <c r="L244" s="70" t="s">
        <v>1848</v>
      </c>
      <c r="M244" s="71" t="s">
        <v>1761</v>
      </c>
    </row>
    <row r="245" spans="1:13">
      <c r="A245" s="72" t="s">
        <v>278</v>
      </c>
      <c r="B245" s="97">
        <v>78</v>
      </c>
      <c r="C245" s="96">
        <v>15</v>
      </c>
      <c r="D245" s="97">
        <v>78</v>
      </c>
      <c r="E245" s="96">
        <v>17</v>
      </c>
      <c r="F245" s="70" t="s">
        <v>176</v>
      </c>
      <c r="G245" s="73" t="s">
        <v>11</v>
      </c>
      <c r="H245" s="70" t="s">
        <v>171</v>
      </c>
      <c r="I245" s="73" t="s">
        <v>1761</v>
      </c>
      <c r="J245" s="58" t="b">
        <v>0</v>
      </c>
      <c r="K245" s="58" t="b">
        <v>0</v>
      </c>
      <c r="L245" s="70" t="s">
        <v>1848</v>
      </c>
      <c r="M245" s="71" t="s">
        <v>1761</v>
      </c>
    </row>
    <row r="246" spans="1:13">
      <c r="A246" s="69" t="s">
        <v>255</v>
      </c>
      <c r="B246" s="97">
        <v>79</v>
      </c>
      <c r="C246" s="97">
        <v>2</v>
      </c>
      <c r="D246" s="97">
        <v>79</v>
      </c>
      <c r="E246" s="97">
        <v>4</v>
      </c>
      <c r="F246" s="70" t="s">
        <v>176</v>
      </c>
      <c r="G246" s="70" t="s">
        <v>11</v>
      </c>
      <c r="H246" s="70" t="s">
        <v>171</v>
      </c>
      <c r="I246" s="70" t="s">
        <v>1761</v>
      </c>
      <c r="J246" s="58" t="b">
        <v>0</v>
      </c>
      <c r="K246" s="58" t="b">
        <v>0</v>
      </c>
      <c r="L246" s="70" t="s">
        <v>1849</v>
      </c>
      <c r="M246" s="71" t="s">
        <v>1761</v>
      </c>
    </row>
    <row r="247" spans="1:13">
      <c r="A247" s="69" t="s">
        <v>260</v>
      </c>
      <c r="B247" s="97">
        <v>79</v>
      </c>
      <c r="C247" s="97">
        <v>5</v>
      </c>
      <c r="D247" s="97">
        <v>79</v>
      </c>
      <c r="E247" s="97">
        <v>6</v>
      </c>
      <c r="F247" s="70" t="s">
        <v>176</v>
      </c>
      <c r="G247" s="70" t="s">
        <v>11</v>
      </c>
      <c r="H247" s="70" t="s">
        <v>171</v>
      </c>
      <c r="I247" s="70" t="s">
        <v>1761</v>
      </c>
      <c r="J247" s="58" t="b">
        <v>0</v>
      </c>
      <c r="K247" s="58" t="b">
        <v>0</v>
      </c>
      <c r="L247" s="70" t="s">
        <v>1849</v>
      </c>
      <c r="M247" s="71" t="s">
        <v>1761</v>
      </c>
    </row>
    <row r="248" spans="1:13">
      <c r="A248" s="69" t="s">
        <v>267</v>
      </c>
      <c r="B248" s="97">
        <v>79</v>
      </c>
      <c r="C248" s="97">
        <v>7</v>
      </c>
      <c r="D248" s="97">
        <v>79</v>
      </c>
      <c r="E248" s="97">
        <v>8</v>
      </c>
      <c r="F248" s="70" t="s">
        <v>176</v>
      </c>
      <c r="G248" s="70" t="s">
        <v>11</v>
      </c>
      <c r="H248" s="70" t="s">
        <v>171</v>
      </c>
      <c r="I248" s="70" t="s">
        <v>1761</v>
      </c>
      <c r="J248" s="58" t="b">
        <v>0</v>
      </c>
      <c r="K248" s="58" t="b">
        <v>0</v>
      </c>
      <c r="L248" s="70" t="s">
        <v>1849</v>
      </c>
      <c r="M248" s="71" t="s">
        <v>1761</v>
      </c>
    </row>
    <row r="249" spans="1:13">
      <c r="A249" s="69" t="s">
        <v>27</v>
      </c>
      <c r="B249" s="97">
        <v>79</v>
      </c>
      <c r="C249" s="97">
        <v>9</v>
      </c>
      <c r="D249" s="97">
        <v>79</v>
      </c>
      <c r="E249" s="97">
        <v>11</v>
      </c>
      <c r="F249" s="70" t="s">
        <v>176</v>
      </c>
      <c r="G249" s="70" t="s">
        <v>11</v>
      </c>
      <c r="H249" s="70" t="s">
        <v>171</v>
      </c>
      <c r="I249" s="70" t="s">
        <v>1761</v>
      </c>
      <c r="J249" s="58" t="b">
        <v>0</v>
      </c>
      <c r="K249" s="58" t="b">
        <v>0</v>
      </c>
      <c r="L249" s="70" t="s">
        <v>1849</v>
      </c>
      <c r="M249" s="71" t="s">
        <v>1761</v>
      </c>
    </row>
    <row r="250" spans="1:13">
      <c r="A250" s="69" t="s">
        <v>274</v>
      </c>
      <c r="B250" s="97">
        <v>79</v>
      </c>
      <c r="C250" s="97">
        <v>12</v>
      </c>
      <c r="D250" s="97">
        <v>79</v>
      </c>
      <c r="E250" s="97">
        <v>14</v>
      </c>
      <c r="F250" s="70" t="s">
        <v>176</v>
      </c>
      <c r="G250" s="70" t="s">
        <v>11</v>
      </c>
      <c r="H250" s="70" t="s">
        <v>171</v>
      </c>
      <c r="I250" s="70" t="s">
        <v>1761</v>
      </c>
      <c r="J250" s="58" t="b">
        <v>0</v>
      </c>
      <c r="K250" s="58" t="b">
        <v>0</v>
      </c>
      <c r="L250" s="70" t="s">
        <v>1849</v>
      </c>
      <c r="M250" s="71" t="s">
        <v>1761</v>
      </c>
    </row>
    <row r="251" spans="1:13">
      <c r="A251" s="69" t="s">
        <v>279</v>
      </c>
      <c r="B251" s="97">
        <v>79</v>
      </c>
      <c r="C251" s="97">
        <v>15</v>
      </c>
      <c r="D251" s="97">
        <v>79</v>
      </c>
      <c r="E251" s="97">
        <v>17</v>
      </c>
      <c r="F251" s="70" t="s">
        <v>176</v>
      </c>
      <c r="G251" s="70" t="s">
        <v>11</v>
      </c>
      <c r="H251" s="70" t="s">
        <v>171</v>
      </c>
      <c r="I251" s="70" t="s">
        <v>1761</v>
      </c>
      <c r="J251" s="58" t="b">
        <v>0</v>
      </c>
      <c r="K251" s="58" t="b">
        <v>0</v>
      </c>
      <c r="L251" s="70" t="s">
        <v>1849</v>
      </c>
      <c r="M251" s="71" t="s">
        <v>1761</v>
      </c>
    </row>
    <row r="252" spans="1:13">
      <c r="A252" s="69" t="s">
        <v>256</v>
      </c>
      <c r="B252" s="97">
        <v>80</v>
      </c>
      <c r="C252" s="97">
        <v>2</v>
      </c>
      <c r="D252" s="97">
        <v>80</v>
      </c>
      <c r="E252" s="97">
        <v>4</v>
      </c>
      <c r="F252" s="70" t="s">
        <v>176</v>
      </c>
      <c r="G252" s="70" t="s">
        <v>11</v>
      </c>
      <c r="H252" s="70" t="s">
        <v>171</v>
      </c>
      <c r="I252" s="70" t="s">
        <v>1761</v>
      </c>
      <c r="J252" s="58" t="b">
        <v>0</v>
      </c>
      <c r="K252" s="58" t="b">
        <v>0</v>
      </c>
      <c r="L252" s="70" t="s">
        <v>1850</v>
      </c>
      <c r="M252" s="71" t="s">
        <v>1761</v>
      </c>
    </row>
    <row r="253" spans="1:13">
      <c r="A253" s="69" t="s">
        <v>261</v>
      </c>
      <c r="B253" s="97">
        <v>80</v>
      </c>
      <c r="C253" s="97">
        <v>5</v>
      </c>
      <c r="D253" s="97">
        <v>80</v>
      </c>
      <c r="E253" s="97">
        <v>6</v>
      </c>
      <c r="F253" s="70" t="s">
        <v>176</v>
      </c>
      <c r="G253" s="70" t="s">
        <v>11</v>
      </c>
      <c r="H253" s="70" t="s">
        <v>171</v>
      </c>
      <c r="I253" s="70" t="s">
        <v>1761</v>
      </c>
      <c r="J253" s="58" t="b">
        <v>0</v>
      </c>
      <c r="K253" s="58" t="b">
        <v>0</v>
      </c>
      <c r="L253" s="70" t="s">
        <v>1850</v>
      </c>
      <c r="M253" s="71" t="s">
        <v>1761</v>
      </c>
    </row>
    <row r="254" spans="1:13">
      <c r="A254" s="69" t="s">
        <v>268</v>
      </c>
      <c r="B254" s="97">
        <v>80</v>
      </c>
      <c r="C254" s="97">
        <v>7</v>
      </c>
      <c r="D254" s="97">
        <v>80</v>
      </c>
      <c r="E254" s="97">
        <v>8</v>
      </c>
      <c r="F254" s="70" t="s">
        <v>176</v>
      </c>
      <c r="G254" s="70" t="s">
        <v>11</v>
      </c>
      <c r="H254" s="70" t="s">
        <v>171</v>
      </c>
      <c r="I254" s="70" t="s">
        <v>1761</v>
      </c>
      <c r="J254" s="58" t="b">
        <v>0</v>
      </c>
      <c r="K254" s="58" t="b">
        <v>0</v>
      </c>
      <c r="L254" s="70" t="s">
        <v>1850</v>
      </c>
      <c r="M254" s="71" t="s">
        <v>1761</v>
      </c>
    </row>
    <row r="255" spans="1:13">
      <c r="A255" s="69" t="s">
        <v>28</v>
      </c>
      <c r="B255" s="97">
        <v>80</v>
      </c>
      <c r="C255" s="97">
        <v>9</v>
      </c>
      <c r="D255" s="97">
        <v>80</v>
      </c>
      <c r="E255" s="97">
        <v>11</v>
      </c>
      <c r="F255" s="70" t="s">
        <v>176</v>
      </c>
      <c r="G255" s="70" t="s">
        <v>11</v>
      </c>
      <c r="H255" s="70" t="s">
        <v>171</v>
      </c>
      <c r="I255" s="70" t="s">
        <v>1761</v>
      </c>
      <c r="J255" s="58" t="b">
        <v>0</v>
      </c>
      <c r="K255" s="58" t="b">
        <v>0</v>
      </c>
      <c r="L255" s="70" t="s">
        <v>1850</v>
      </c>
      <c r="M255" s="71" t="s">
        <v>1761</v>
      </c>
    </row>
    <row r="256" spans="1:13">
      <c r="A256" s="69" t="s">
        <v>275</v>
      </c>
      <c r="B256" s="97">
        <v>80</v>
      </c>
      <c r="C256" s="97">
        <v>12</v>
      </c>
      <c r="D256" s="97">
        <v>80</v>
      </c>
      <c r="E256" s="97">
        <v>14</v>
      </c>
      <c r="F256" s="70" t="s">
        <v>176</v>
      </c>
      <c r="G256" s="70" t="s">
        <v>11</v>
      </c>
      <c r="H256" s="70" t="s">
        <v>171</v>
      </c>
      <c r="I256" s="70" t="s">
        <v>1761</v>
      </c>
      <c r="J256" s="58" t="b">
        <v>0</v>
      </c>
      <c r="K256" s="58" t="b">
        <v>0</v>
      </c>
      <c r="L256" s="70" t="s">
        <v>1850</v>
      </c>
      <c r="M256" s="71" t="s">
        <v>1761</v>
      </c>
    </row>
    <row r="257" spans="1:13">
      <c r="A257" s="69" t="s">
        <v>280</v>
      </c>
      <c r="B257" s="97">
        <v>80</v>
      </c>
      <c r="C257" s="97">
        <v>15</v>
      </c>
      <c r="D257" s="97">
        <v>80</v>
      </c>
      <c r="E257" s="97">
        <v>17</v>
      </c>
      <c r="F257" s="70" t="s">
        <v>176</v>
      </c>
      <c r="G257" s="70" t="s">
        <v>11</v>
      </c>
      <c r="H257" s="70" t="s">
        <v>171</v>
      </c>
      <c r="I257" s="70" t="s">
        <v>1761</v>
      </c>
      <c r="J257" s="58" t="b">
        <v>0</v>
      </c>
      <c r="K257" s="58" t="b">
        <v>0</v>
      </c>
      <c r="L257" s="70" t="s">
        <v>1850</v>
      </c>
      <c r="M257" s="71" t="s">
        <v>1761</v>
      </c>
    </row>
    <row r="258" spans="1:13">
      <c r="A258" s="69" t="s">
        <v>257</v>
      </c>
      <c r="B258" s="97">
        <v>81</v>
      </c>
      <c r="C258" s="97">
        <v>2</v>
      </c>
      <c r="D258" s="97">
        <v>81</v>
      </c>
      <c r="E258" s="97">
        <v>4</v>
      </c>
      <c r="F258" s="70" t="s">
        <v>176</v>
      </c>
      <c r="G258" s="70" t="s">
        <v>11</v>
      </c>
      <c r="H258" s="70" t="s">
        <v>171</v>
      </c>
      <c r="I258" s="70" t="s">
        <v>1761</v>
      </c>
      <c r="J258" s="58" t="b">
        <v>0</v>
      </c>
      <c r="K258" s="58" t="b">
        <v>0</v>
      </c>
      <c r="L258" s="70" t="s">
        <v>1851</v>
      </c>
      <c r="M258" s="71" t="s">
        <v>1761</v>
      </c>
    </row>
    <row r="259" spans="1:13">
      <c r="A259" s="69" t="s">
        <v>262</v>
      </c>
      <c r="B259" s="97">
        <v>81</v>
      </c>
      <c r="C259" s="97">
        <v>5</v>
      </c>
      <c r="D259" s="97">
        <v>81</v>
      </c>
      <c r="E259" s="97">
        <v>6</v>
      </c>
      <c r="F259" s="70" t="s">
        <v>176</v>
      </c>
      <c r="G259" s="70" t="s">
        <v>11</v>
      </c>
      <c r="H259" s="70" t="s">
        <v>171</v>
      </c>
      <c r="I259" s="70" t="s">
        <v>1761</v>
      </c>
      <c r="J259" s="58" t="b">
        <v>0</v>
      </c>
      <c r="K259" s="58" t="b">
        <v>0</v>
      </c>
      <c r="L259" s="70" t="s">
        <v>1851</v>
      </c>
      <c r="M259" s="71" t="s">
        <v>1761</v>
      </c>
    </row>
    <row r="260" spans="1:13">
      <c r="A260" s="69" t="s">
        <v>269</v>
      </c>
      <c r="B260" s="97">
        <v>81</v>
      </c>
      <c r="C260" s="97">
        <v>7</v>
      </c>
      <c r="D260" s="97">
        <v>81</v>
      </c>
      <c r="E260" s="97">
        <v>8</v>
      </c>
      <c r="F260" s="70" t="s">
        <v>176</v>
      </c>
      <c r="G260" s="70" t="s">
        <v>11</v>
      </c>
      <c r="H260" s="70" t="s">
        <v>171</v>
      </c>
      <c r="I260" s="70" t="s">
        <v>1761</v>
      </c>
      <c r="J260" s="58" t="b">
        <v>0</v>
      </c>
      <c r="K260" s="58" t="b">
        <v>0</v>
      </c>
      <c r="L260" s="70" t="s">
        <v>1851</v>
      </c>
      <c r="M260" s="71" t="s">
        <v>1761</v>
      </c>
    </row>
    <row r="261" spans="1:13">
      <c r="A261" s="69" t="s">
        <v>29</v>
      </c>
      <c r="B261" s="97">
        <v>81</v>
      </c>
      <c r="C261" s="97">
        <v>9</v>
      </c>
      <c r="D261" s="97">
        <v>81</v>
      </c>
      <c r="E261" s="97">
        <v>11</v>
      </c>
      <c r="F261" s="70" t="s">
        <v>176</v>
      </c>
      <c r="G261" s="70" t="s">
        <v>11</v>
      </c>
      <c r="H261" s="70" t="s">
        <v>171</v>
      </c>
      <c r="I261" s="70" t="s">
        <v>1761</v>
      </c>
      <c r="J261" s="58" t="b">
        <v>0</v>
      </c>
      <c r="K261" s="58" t="b">
        <v>0</v>
      </c>
      <c r="L261" s="70" t="s">
        <v>1851</v>
      </c>
      <c r="M261" s="71" t="s">
        <v>1761</v>
      </c>
    </row>
    <row r="262" spans="1:13">
      <c r="A262" s="69" t="s">
        <v>276</v>
      </c>
      <c r="B262" s="97">
        <v>81</v>
      </c>
      <c r="C262" s="97">
        <v>12</v>
      </c>
      <c r="D262" s="97">
        <v>81</v>
      </c>
      <c r="E262" s="97">
        <v>14</v>
      </c>
      <c r="F262" s="70" t="s">
        <v>176</v>
      </c>
      <c r="G262" s="70" t="s">
        <v>11</v>
      </c>
      <c r="H262" s="70" t="s">
        <v>171</v>
      </c>
      <c r="I262" s="70" t="s">
        <v>1761</v>
      </c>
      <c r="J262" s="58" t="b">
        <v>0</v>
      </c>
      <c r="K262" s="58" t="b">
        <v>0</v>
      </c>
      <c r="L262" s="70" t="s">
        <v>1851</v>
      </c>
      <c r="M262" s="71" t="s">
        <v>1761</v>
      </c>
    </row>
    <row r="263" spans="1:13">
      <c r="A263" s="69" t="s">
        <v>281</v>
      </c>
      <c r="B263" s="97">
        <v>81</v>
      </c>
      <c r="C263" s="97">
        <v>15</v>
      </c>
      <c r="D263" s="97">
        <v>81</v>
      </c>
      <c r="E263" s="97">
        <v>17</v>
      </c>
      <c r="F263" s="70" t="s">
        <v>176</v>
      </c>
      <c r="G263" s="70" t="s">
        <v>11</v>
      </c>
      <c r="H263" s="70" t="s">
        <v>171</v>
      </c>
      <c r="I263" s="70" t="s">
        <v>1761</v>
      </c>
      <c r="J263" s="58" t="b">
        <v>0</v>
      </c>
      <c r="K263" s="58" t="b">
        <v>0</v>
      </c>
      <c r="L263" s="70" t="s">
        <v>1851</v>
      </c>
      <c r="M263" s="71" t="s">
        <v>1761</v>
      </c>
    </row>
    <row r="264" spans="1:13">
      <c r="A264" s="69" t="s">
        <v>258</v>
      </c>
      <c r="B264" s="97">
        <v>82</v>
      </c>
      <c r="C264" s="97">
        <v>2</v>
      </c>
      <c r="D264" s="97">
        <v>82</v>
      </c>
      <c r="E264" s="97">
        <v>4</v>
      </c>
      <c r="F264" s="70" t="s">
        <v>176</v>
      </c>
      <c r="G264" s="70" t="s">
        <v>11</v>
      </c>
      <c r="H264" s="70" t="s">
        <v>171</v>
      </c>
      <c r="I264" s="70" t="s">
        <v>1761</v>
      </c>
      <c r="J264" s="58" t="b">
        <v>0</v>
      </c>
      <c r="K264" s="58" t="b">
        <v>0</v>
      </c>
      <c r="L264" s="70" t="s">
        <v>1852</v>
      </c>
      <c r="M264" s="71" t="s">
        <v>1761</v>
      </c>
    </row>
    <row r="265" spans="1:13">
      <c r="A265" s="69" t="s">
        <v>263</v>
      </c>
      <c r="B265" s="97">
        <v>82</v>
      </c>
      <c r="C265" s="97">
        <v>5</v>
      </c>
      <c r="D265" s="97">
        <v>82</v>
      </c>
      <c r="E265" s="97">
        <v>6</v>
      </c>
      <c r="F265" s="70" t="s">
        <v>176</v>
      </c>
      <c r="G265" s="70" t="s">
        <v>11</v>
      </c>
      <c r="H265" s="70" t="s">
        <v>171</v>
      </c>
      <c r="I265" s="70" t="s">
        <v>1761</v>
      </c>
      <c r="J265" s="58" t="b">
        <v>0</v>
      </c>
      <c r="K265" s="58" t="b">
        <v>0</v>
      </c>
      <c r="L265" s="70" t="s">
        <v>1852</v>
      </c>
      <c r="M265" s="71" t="s">
        <v>1761</v>
      </c>
    </row>
    <row r="266" spans="1:13">
      <c r="A266" s="69" t="s">
        <v>270</v>
      </c>
      <c r="B266" s="97">
        <v>82</v>
      </c>
      <c r="C266" s="97">
        <v>7</v>
      </c>
      <c r="D266" s="97">
        <v>82</v>
      </c>
      <c r="E266" s="97">
        <v>8</v>
      </c>
      <c r="F266" s="70" t="s">
        <v>176</v>
      </c>
      <c r="G266" s="70" t="s">
        <v>11</v>
      </c>
      <c r="H266" s="70" t="s">
        <v>171</v>
      </c>
      <c r="I266" s="70" t="s">
        <v>1761</v>
      </c>
      <c r="J266" s="58" t="b">
        <v>0</v>
      </c>
      <c r="K266" s="58" t="b">
        <v>0</v>
      </c>
      <c r="L266" s="70" t="s">
        <v>1852</v>
      </c>
      <c r="M266" s="71" t="s">
        <v>1761</v>
      </c>
    </row>
    <row r="267" spans="1:13">
      <c r="A267" s="69" t="s">
        <v>30</v>
      </c>
      <c r="B267" s="97">
        <v>82</v>
      </c>
      <c r="C267" s="97">
        <v>9</v>
      </c>
      <c r="D267" s="97">
        <v>82</v>
      </c>
      <c r="E267" s="97">
        <v>11</v>
      </c>
      <c r="F267" s="70" t="s">
        <v>176</v>
      </c>
      <c r="G267" s="70" t="s">
        <v>11</v>
      </c>
      <c r="H267" s="70" t="s">
        <v>171</v>
      </c>
      <c r="I267" s="70" t="s">
        <v>1761</v>
      </c>
      <c r="J267" s="58" t="b">
        <v>0</v>
      </c>
      <c r="K267" s="58" t="b">
        <v>0</v>
      </c>
      <c r="L267" s="70" t="s">
        <v>1852</v>
      </c>
      <c r="M267" s="71" t="s">
        <v>1761</v>
      </c>
    </row>
    <row r="268" spans="1:13">
      <c r="A268" s="69" t="s">
        <v>271</v>
      </c>
      <c r="B268" s="97">
        <v>82</v>
      </c>
      <c r="C268" s="97">
        <v>12</v>
      </c>
      <c r="D268" s="97">
        <v>82</v>
      </c>
      <c r="E268" s="97">
        <v>14</v>
      </c>
      <c r="F268" s="70" t="s">
        <v>176</v>
      </c>
      <c r="G268" s="70" t="s">
        <v>11</v>
      </c>
      <c r="H268" s="70" t="s">
        <v>171</v>
      </c>
      <c r="I268" s="70" t="s">
        <v>1761</v>
      </c>
      <c r="J268" s="58" t="b">
        <v>0</v>
      </c>
      <c r="K268" s="58" t="b">
        <v>0</v>
      </c>
      <c r="L268" s="70" t="s">
        <v>1852</v>
      </c>
      <c r="M268" s="71" t="s">
        <v>1761</v>
      </c>
    </row>
    <row r="269" spans="1:13">
      <c r="A269" s="69" t="s">
        <v>282</v>
      </c>
      <c r="B269" s="97">
        <v>82</v>
      </c>
      <c r="C269" s="97">
        <v>15</v>
      </c>
      <c r="D269" s="97">
        <v>82</v>
      </c>
      <c r="E269" s="97">
        <v>17</v>
      </c>
      <c r="F269" s="70" t="s">
        <v>176</v>
      </c>
      <c r="G269" s="70" t="s">
        <v>11</v>
      </c>
      <c r="H269" s="70" t="s">
        <v>171</v>
      </c>
      <c r="I269" s="70" t="s">
        <v>1761</v>
      </c>
      <c r="J269" s="58" t="b">
        <v>0</v>
      </c>
      <c r="K269" s="58" t="b">
        <v>0</v>
      </c>
      <c r="L269" s="70" t="s">
        <v>1852</v>
      </c>
      <c r="M269" s="71" t="s">
        <v>1761</v>
      </c>
    </row>
    <row r="270" spans="1:13">
      <c r="A270" s="69" t="s">
        <v>31</v>
      </c>
      <c r="B270" s="97">
        <v>85</v>
      </c>
      <c r="C270" s="97">
        <v>2</v>
      </c>
      <c r="D270" s="97">
        <v>85</v>
      </c>
      <c r="E270" s="97">
        <v>5</v>
      </c>
      <c r="F270" s="70" t="s">
        <v>176</v>
      </c>
      <c r="G270" s="70" t="s">
        <v>11</v>
      </c>
      <c r="H270" s="70" t="s">
        <v>171</v>
      </c>
      <c r="I270" s="70" t="s">
        <v>1760</v>
      </c>
      <c r="J270" s="58" t="b">
        <v>0</v>
      </c>
      <c r="K270" s="58" t="b">
        <v>0</v>
      </c>
      <c r="L270" s="70" t="s">
        <v>1853</v>
      </c>
      <c r="M270" s="71" t="s">
        <v>1761</v>
      </c>
    </row>
    <row r="271" spans="1:13">
      <c r="A271" s="69" t="s">
        <v>32</v>
      </c>
      <c r="B271" s="97">
        <v>85</v>
      </c>
      <c r="C271" s="97">
        <v>6</v>
      </c>
      <c r="D271" s="97">
        <v>85</v>
      </c>
      <c r="E271" s="97">
        <v>9</v>
      </c>
      <c r="F271" s="70" t="s">
        <v>176</v>
      </c>
      <c r="G271" s="70" t="s">
        <v>11</v>
      </c>
      <c r="H271" s="70" t="s">
        <v>171</v>
      </c>
      <c r="I271" s="70" t="s">
        <v>1760</v>
      </c>
      <c r="J271" s="58" t="b">
        <v>0</v>
      </c>
      <c r="K271" s="58" t="b">
        <v>0</v>
      </c>
      <c r="L271" s="70" t="s">
        <v>1853</v>
      </c>
      <c r="M271" s="71" t="s">
        <v>1761</v>
      </c>
    </row>
    <row r="272" spans="1:13">
      <c r="A272" s="69" t="s">
        <v>33</v>
      </c>
      <c r="B272" s="97">
        <v>85</v>
      </c>
      <c r="C272" s="97">
        <v>10</v>
      </c>
      <c r="D272" s="97">
        <v>85</v>
      </c>
      <c r="E272" s="97">
        <v>13</v>
      </c>
      <c r="F272" s="70" t="s">
        <v>176</v>
      </c>
      <c r="G272" s="70" t="s">
        <v>11</v>
      </c>
      <c r="H272" s="70" t="s">
        <v>171</v>
      </c>
      <c r="I272" s="70" t="s">
        <v>1760</v>
      </c>
      <c r="J272" s="58" t="b">
        <v>0</v>
      </c>
      <c r="K272" s="58" t="b">
        <v>0</v>
      </c>
      <c r="L272" s="70" t="s">
        <v>1853</v>
      </c>
      <c r="M272" s="71" t="s">
        <v>1761</v>
      </c>
    </row>
    <row r="273" spans="1:13">
      <c r="A273" s="69" t="s">
        <v>34</v>
      </c>
      <c r="B273" s="97">
        <v>85</v>
      </c>
      <c r="C273" s="97">
        <v>14</v>
      </c>
      <c r="D273" s="97">
        <v>85</v>
      </c>
      <c r="E273" s="97">
        <v>17</v>
      </c>
      <c r="F273" s="70" t="s">
        <v>176</v>
      </c>
      <c r="G273" s="70" t="s">
        <v>11</v>
      </c>
      <c r="H273" s="70" t="s">
        <v>171</v>
      </c>
      <c r="I273" s="70" t="s">
        <v>1760</v>
      </c>
      <c r="J273" s="58" t="b">
        <v>0</v>
      </c>
      <c r="K273" s="58" t="b">
        <v>0</v>
      </c>
      <c r="L273" s="70" t="s">
        <v>1853</v>
      </c>
      <c r="M273" s="71" t="s">
        <v>1761</v>
      </c>
    </row>
    <row r="274" spans="1:13">
      <c r="A274" s="69" t="s">
        <v>35</v>
      </c>
      <c r="B274" s="97">
        <v>86</v>
      </c>
      <c r="C274" s="97">
        <v>2</v>
      </c>
      <c r="D274" s="97">
        <v>86</v>
      </c>
      <c r="E274" s="97">
        <v>5</v>
      </c>
      <c r="F274" s="70" t="s">
        <v>176</v>
      </c>
      <c r="G274" s="70" t="s">
        <v>11</v>
      </c>
      <c r="H274" s="70" t="s">
        <v>171</v>
      </c>
      <c r="I274" s="70" t="s">
        <v>1760</v>
      </c>
      <c r="J274" s="58" t="b">
        <v>0</v>
      </c>
      <c r="K274" s="58" t="b">
        <v>0</v>
      </c>
      <c r="L274" s="70" t="s">
        <v>1854</v>
      </c>
      <c r="M274" s="71" t="s">
        <v>1761</v>
      </c>
    </row>
    <row r="275" spans="1:13">
      <c r="A275" s="69" t="s">
        <v>36</v>
      </c>
      <c r="B275" s="97">
        <v>86</v>
      </c>
      <c r="C275" s="97">
        <v>6</v>
      </c>
      <c r="D275" s="97">
        <v>86</v>
      </c>
      <c r="E275" s="97">
        <v>9</v>
      </c>
      <c r="F275" s="70" t="s">
        <v>176</v>
      </c>
      <c r="G275" s="70" t="s">
        <v>11</v>
      </c>
      <c r="H275" s="70" t="s">
        <v>171</v>
      </c>
      <c r="I275" s="70" t="s">
        <v>1760</v>
      </c>
      <c r="J275" s="58" t="b">
        <v>0</v>
      </c>
      <c r="K275" s="58" t="b">
        <v>0</v>
      </c>
      <c r="L275" s="70" t="s">
        <v>1854</v>
      </c>
      <c r="M275" s="71" t="s">
        <v>1761</v>
      </c>
    </row>
    <row r="276" spans="1:13">
      <c r="A276" s="69" t="s">
        <v>37</v>
      </c>
      <c r="B276" s="97">
        <v>86</v>
      </c>
      <c r="C276" s="97">
        <v>10</v>
      </c>
      <c r="D276" s="97">
        <v>86</v>
      </c>
      <c r="E276" s="97">
        <v>13</v>
      </c>
      <c r="F276" s="70" t="s">
        <v>176</v>
      </c>
      <c r="G276" s="70" t="s">
        <v>11</v>
      </c>
      <c r="H276" s="70" t="s">
        <v>171</v>
      </c>
      <c r="I276" s="70" t="s">
        <v>1760</v>
      </c>
      <c r="J276" s="58" t="b">
        <v>0</v>
      </c>
      <c r="K276" s="58" t="b">
        <v>0</v>
      </c>
      <c r="L276" s="70" t="s">
        <v>1854</v>
      </c>
      <c r="M276" s="71" t="s">
        <v>1761</v>
      </c>
    </row>
    <row r="277" spans="1:13">
      <c r="A277" s="69" t="s">
        <v>38</v>
      </c>
      <c r="B277" s="97">
        <v>86</v>
      </c>
      <c r="C277" s="97">
        <v>14</v>
      </c>
      <c r="D277" s="97">
        <v>86</v>
      </c>
      <c r="E277" s="97">
        <v>17</v>
      </c>
      <c r="F277" s="70" t="s">
        <v>176</v>
      </c>
      <c r="G277" s="70" t="s">
        <v>11</v>
      </c>
      <c r="H277" s="70" t="s">
        <v>171</v>
      </c>
      <c r="I277" s="70" t="s">
        <v>1760</v>
      </c>
      <c r="J277" s="58" t="b">
        <v>0</v>
      </c>
      <c r="K277" s="58" t="b">
        <v>0</v>
      </c>
      <c r="L277" s="70" t="s">
        <v>1854</v>
      </c>
      <c r="M277" s="71" t="s">
        <v>1761</v>
      </c>
    </row>
    <row r="278" spans="1:13">
      <c r="A278" s="69" t="s">
        <v>39</v>
      </c>
      <c r="B278" s="97">
        <v>87</v>
      </c>
      <c r="C278" s="97">
        <v>2</v>
      </c>
      <c r="D278" s="97">
        <v>87</v>
      </c>
      <c r="E278" s="97">
        <v>5</v>
      </c>
      <c r="F278" s="70" t="s">
        <v>176</v>
      </c>
      <c r="G278" s="70" t="s">
        <v>11</v>
      </c>
      <c r="H278" s="70" t="s">
        <v>171</v>
      </c>
      <c r="I278" s="70" t="s">
        <v>1760</v>
      </c>
      <c r="J278" s="58" t="b">
        <v>0</v>
      </c>
      <c r="K278" s="58" t="b">
        <v>0</v>
      </c>
      <c r="L278" s="70" t="s">
        <v>1855</v>
      </c>
      <c r="M278" s="71" t="s">
        <v>1761</v>
      </c>
    </row>
    <row r="279" spans="1:13">
      <c r="A279" s="69" t="s">
        <v>40</v>
      </c>
      <c r="B279" s="97">
        <v>87</v>
      </c>
      <c r="C279" s="97">
        <v>6</v>
      </c>
      <c r="D279" s="97">
        <v>87</v>
      </c>
      <c r="E279" s="97">
        <v>9</v>
      </c>
      <c r="F279" s="70" t="s">
        <v>176</v>
      </c>
      <c r="G279" s="70" t="s">
        <v>11</v>
      </c>
      <c r="H279" s="70" t="s">
        <v>171</v>
      </c>
      <c r="I279" s="70" t="s">
        <v>1760</v>
      </c>
      <c r="J279" s="58" t="b">
        <v>0</v>
      </c>
      <c r="K279" s="58" t="b">
        <v>0</v>
      </c>
      <c r="L279" s="70" t="s">
        <v>1855</v>
      </c>
      <c r="M279" s="71" t="s">
        <v>1761</v>
      </c>
    </row>
    <row r="280" spans="1:13">
      <c r="A280" s="69" t="s">
        <v>41</v>
      </c>
      <c r="B280" s="97">
        <v>87</v>
      </c>
      <c r="C280" s="97">
        <v>10</v>
      </c>
      <c r="D280" s="97">
        <v>87</v>
      </c>
      <c r="E280" s="97">
        <v>13</v>
      </c>
      <c r="F280" s="70" t="s">
        <v>176</v>
      </c>
      <c r="G280" s="70" t="s">
        <v>11</v>
      </c>
      <c r="H280" s="70" t="s">
        <v>171</v>
      </c>
      <c r="I280" s="70" t="s">
        <v>1760</v>
      </c>
      <c r="J280" s="58" t="b">
        <v>0</v>
      </c>
      <c r="K280" s="58" t="b">
        <v>0</v>
      </c>
      <c r="L280" s="70" t="s">
        <v>1855</v>
      </c>
      <c r="M280" s="71" t="s">
        <v>1761</v>
      </c>
    </row>
    <row r="281" spans="1:13">
      <c r="A281" s="69" t="s">
        <v>42</v>
      </c>
      <c r="B281" s="97">
        <v>87</v>
      </c>
      <c r="C281" s="97">
        <v>14</v>
      </c>
      <c r="D281" s="97">
        <v>87</v>
      </c>
      <c r="E281" s="97">
        <v>17</v>
      </c>
      <c r="F281" s="70" t="s">
        <v>176</v>
      </c>
      <c r="G281" s="70" t="s">
        <v>11</v>
      </c>
      <c r="H281" s="70" t="s">
        <v>171</v>
      </c>
      <c r="I281" s="70" t="s">
        <v>1760</v>
      </c>
      <c r="J281" s="58" t="b">
        <v>0</v>
      </c>
      <c r="K281" s="58" t="b">
        <v>0</v>
      </c>
      <c r="L281" s="70" t="s">
        <v>1855</v>
      </c>
      <c r="M281" s="71" t="s">
        <v>1761</v>
      </c>
    </row>
    <row r="282" spans="1:13">
      <c r="A282" s="69" t="s">
        <v>43</v>
      </c>
      <c r="B282" s="97">
        <v>88</v>
      </c>
      <c r="C282" s="97">
        <v>2</v>
      </c>
      <c r="D282" s="97">
        <v>88</v>
      </c>
      <c r="E282" s="97">
        <v>5</v>
      </c>
      <c r="F282" s="70" t="s">
        <v>176</v>
      </c>
      <c r="G282" s="70" t="s">
        <v>11</v>
      </c>
      <c r="H282" s="70" t="s">
        <v>171</v>
      </c>
      <c r="I282" s="70" t="s">
        <v>1760</v>
      </c>
      <c r="J282" s="58" t="b">
        <v>0</v>
      </c>
      <c r="K282" s="58" t="b">
        <v>0</v>
      </c>
      <c r="L282" s="70" t="s">
        <v>1856</v>
      </c>
      <c r="M282" s="71" t="s">
        <v>1761</v>
      </c>
    </row>
    <row r="283" spans="1:13">
      <c r="A283" s="69" t="s">
        <v>44</v>
      </c>
      <c r="B283" s="97">
        <v>88</v>
      </c>
      <c r="C283" s="97">
        <v>6</v>
      </c>
      <c r="D283" s="97">
        <v>88</v>
      </c>
      <c r="E283" s="97">
        <v>9</v>
      </c>
      <c r="F283" s="70" t="s">
        <v>176</v>
      </c>
      <c r="G283" s="70" t="s">
        <v>11</v>
      </c>
      <c r="H283" s="70" t="s">
        <v>171</v>
      </c>
      <c r="I283" s="70" t="s">
        <v>1760</v>
      </c>
      <c r="J283" s="58" t="b">
        <v>0</v>
      </c>
      <c r="K283" s="58" t="b">
        <v>0</v>
      </c>
      <c r="L283" s="70" t="s">
        <v>1856</v>
      </c>
      <c r="M283" s="71" t="s">
        <v>1761</v>
      </c>
    </row>
    <row r="284" spans="1:13">
      <c r="A284" s="69" t="s">
        <v>45</v>
      </c>
      <c r="B284" s="97">
        <v>88</v>
      </c>
      <c r="C284" s="97">
        <v>10</v>
      </c>
      <c r="D284" s="97">
        <v>88</v>
      </c>
      <c r="E284" s="97">
        <v>13</v>
      </c>
      <c r="F284" s="70" t="s">
        <v>176</v>
      </c>
      <c r="G284" s="70" t="s">
        <v>11</v>
      </c>
      <c r="H284" s="70" t="s">
        <v>171</v>
      </c>
      <c r="I284" s="70" t="s">
        <v>1760</v>
      </c>
      <c r="J284" s="58" t="b">
        <v>0</v>
      </c>
      <c r="K284" s="58" t="b">
        <v>0</v>
      </c>
      <c r="L284" s="70" t="s">
        <v>1856</v>
      </c>
      <c r="M284" s="71" t="s">
        <v>1761</v>
      </c>
    </row>
    <row r="285" spans="1:13">
      <c r="A285" s="69" t="s">
        <v>46</v>
      </c>
      <c r="B285" s="97">
        <v>88</v>
      </c>
      <c r="C285" s="97">
        <v>14</v>
      </c>
      <c r="D285" s="97">
        <v>88</v>
      </c>
      <c r="E285" s="97">
        <v>17</v>
      </c>
      <c r="F285" s="70" t="s">
        <v>176</v>
      </c>
      <c r="G285" s="70" t="s">
        <v>11</v>
      </c>
      <c r="H285" s="70" t="s">
        <v>171</v>
      </c>
      <c r="I285" s="70" t="s">
        <v>1760</v>
      </c>
      <c r="J285" s="58" t="b">
        <v>0</v>
      </c>
      <c r="K285" s="58" t="b">
        <v>0</v>
      </c>
      <c r="L285" s="70" t="s">
        <v>1856</v>
      </c>
      <c r="M285" s="71" t="s">
        <v>1761</v>
      </c>
    </row>
    <row r="286" spans="1:13">
      <c r="A286" s="69" t="s">
        <v>47</v>
      </c>
      <c r="B286" s="97">
        <v>89</v>
      </c>
      <c r="C286" s="97">
        <v>2</v>
      </c>
      <c r="D286" s="97">
        <v>89</v>
      </c>
      <c r="E286" s="97">
        <v>5</v>
      </c>
      <c r="F286" s="70" t="s">
        <v>176</v>
      </c>
      <c r="G286" s="70" t="s">
        <v>11</v>
      </c>
      <c r="H286" s="70" t="s">
        <v>171</v>
      </c>
      <c r="I286" s="70" t="s">
        <v>1760</v>
      </c>
      <c r="J286" s="58" t="b">
        <v>0</v>
      </c>
      <c r="K286" s="58" t="b">
        <v>0</v>
      </c>
      <c r="L286" s="70" t="s">
        <v>1857</v>
      </c>
      <c r="M286" s="71" t="s">
        <v>1761</v>
      </c>
    </row>
    <row r="287" spans="1:13">
      <c r="A287" s="69" t="s">
        <v>48</v>
      </c>
      <c r="B287" s="97">
        <v>89</v>
      </c>
      <c r="C287" s="97">
        <v>6</v>
      </c>
      <c r="D287" s="97">
        <v>89</v>
      </c>
      <c r="E287" s="97">
        <v>9</v>
      </c>
      <c r="F287" s="70" t="s">
        <v>176</v>
      </c>
      <c r="G287" s="70" t="s">
        <v>11</v>
      </c>
      <c r="H287" s="70" t="s">
        <v>171</v>
      </c>
      <c r="I287" s="70" t="s">
        <v>1760</v>
      </c>
      <c r="J287" s="58" t="b">
        <v>0</v>
      </c>
      <c r="K287" s="58" t="b">
        <v>0</v>
      </c>
      <c r="L287" s="70" t="s">
        <v>1857</v>
      </c>
      <c r="M287" s="71" t="s">
        <v>1761</v>
      </c>
    </row>
    <row r="288" spans="1:13">
      <c r="A288" s="69" t="s">
        <v>49</v>
      </c>
      <c r="B288" s="97">
        <v>89</v>
      </c>
      <c r="C288" s="97">
        <v>10</v>
      </c>
      <c r="D288" s="97">
        <v>89</v>
      </c>
      <c r="E288" s="97">
        <v>13</v>
      </c>
      <c r="F288" s="70" t="s">
        <v>176</v>
      </c>
      <c r="G288" s="70" t="s">
        <v>11</v>
      </c>
      <c r="H288" s="70" t="s">
        <v>171</v>
      </c>
      <c r="I288" s="70" t="s">
        <v>1760</v>
      </c>
      <c r="J288" s="58" t="b">
        <v>0</v>
      </c>
      <c r="K288" s="58" t="b">
        <v>0</v>
      </c>
      <c r="L288" s="70" t="s">
        <v>1857</v>
      </c>
      <c r="M288" s="71" t="s">
        <v>1761</v>
      </c>
    </row>
    <row r="289" spans="1:13">
      <c r="A289" s="69" t="s">
        <v>50</v>
      </c>
      <c r="B289" s="97">
        <v>89</v>
      </c>
      <c r="C289" s="97">
        <v>14</v>
      </c>
      <c r="D289" s="97">
        <v>89</v>
      </c>
      <c r="E289" s="97">
        <v>17</v>
      </c>
      <c r="F289" s="70" t="s">
        <v>176</v>
      </c>
      <c r="G289" s="70" t="s">
        <v>11</v>
      </c>
      <c r="H289" s="70" t="s">
        <v>171</v>
      </c>
      <c r="I289" s="70" t="s">
        <v>1760</v>
      </c>
      <c r="J289" s="58" t="b">
        <v>0</v>
      </c>
      <c r="K289" s="58" t="b">
        <v>0</v>
      </c>
      <c r="L289" s="70" t="s">
        <v>1857</v>
      </c>
      <c r="M289" s="71" t="s">
        <v>1761</v>
      </c>
    </row>
    <row r="290" spans="1:13">
      <c r="A290" s="69" t="s">
        <v>51</v>
      </c>
      <c r="B290" s="97">
        <v>90</v>
      </c>
      <c r="C290" s="97">
        <v>2</v>
      </c>
      <c r="D290" s="97">
        <v>90</v>
      </c>
      <c r="E290" s="97">
        <v>5</v>
      </c>
      <c r="F290" s="70" t="s">
        <v>176</v>
      </c>
      <c r="G290" s="70" t="s">
        <v>11</v>
      </c>
      <c r="H290" s="70" t="s">
        <v>171</v>
      </c>
      <c r="I290" s="70" t="s">
        <v>1761</v>
      </c>
      <c r="J290" s="58" t="b">
        <v>0</v>
      </c>
      <c r="K290" s="58" t="b">
        <v>0</v>
      </c>
      <c r="L290" s="70" t="s">
        <v>1858</v>
      </c>
      <c r="M290" s="71" t="s">
        <v>1761</v>
      </c>
    </row>
    <row r="291" spans="1:13">
      <c r="A291" s="69" t="s">
        <v>52</v>
      </c>
      <c r="B291" s="97">
        <v>90</v>
      </c>
      <c r="C291" s="97">
        <v>6</v>
      </c>
      <c r="D291" s="97">
        <v>90</v>
      </c>
      <c r="E291" s="97">
        <v>9</v>
      </c>
      <c r="F291" s="70" t="s">
        <v>176</v>
      </c>
      <c r="G291" s="70" t="s">
        <v>11</v>
      </c>
      <c r="H291" s="70" t="s">
        <v>171</v>
      </c>
      <c r="I291" s="70" t="s">
        <v>1761</v>
      </c>
      <c r="J291" s="58" t="b">
        <v>0</v>
      </c>
      <c r="K291" s="58" t="b">
        <v>0</v>
      </c>
      <c r="L291" s="70" t="s">
        <v>1858</v>
      </c>
      <c r="M291" s="71" t="s">
        <v>1761</v>
      </c>
    </row>
    <row r="292" spans="1:13">
      <c r="A292" s="69" t="s">
        <v>53</v>
      </c>
      <c r="B292" s="97">
        <v>90</v>
      </c>
      <c r="C292" s="97">
        <v>10</v>
      </c>
      <c r="D292" s="97">
        <v>90</v>
      </c>
      <c r="E292" s="97">
        <v>13</v>
      </c>
      <c r="F292" s="70" t="s">
        <v>176</v>
      </c>
      <c r="G292" s="70" t="s">
        <v>11</v>
      </c>
      <c r="H292" s="70" t="s">
        <v>171</v>
      </c>
      <c r="I292" s="70" t="s">
        <v>1761</v>
      </c>
      <c r="J292" s="58" t="b">
        <v>0</v>
      </c>
      <c r="K292" s="58" t="b">
        <v>0</v>
      </c>
      <c r="L292" s="70" t="s">
        <v>1858</v>
      </c>
      <c r="M292" s="71" t="s">
        <v>1761</v>
      </c>
    </row>
    <row r="293" spans="1:13">
      <c r="A293" s="69" t="s">
        <v>54</v>
      </c>
      <c r="B293" s="97">
        <v>90</v>
      </c>
      <c r="C293" s="97">
        <v>14</v>
      </c>
      <c r="D293" s="97">
        <v>90</v>
      </c>
      <c r="E293" s="97">
        <v>17</v>
      </c>
      <c r="F293" s="70" t="s">
        <v>176</v>
      </c>
      <c r="G293" s="70" t="s">
        <v>11</v>
      </c>
      <c r="H293" s="70" t="s">
        <v>171</v>
      </c>
      <c r="I293" s="70" t="s">
        <v>1761</v>
      </c>
      <c r="J293" s="58" t="b">
        <v>0</v>
      </c>
      <c r="K293" s="58" t="b">
        <v>0</v>
      </c>
      <c r="L293" s="70" t="s">
        <v>1858</v>
      </c>
      <c r="M293" s="71" t="s">
        <v>1761</v>
      </c>
    </row>
    <row r="294" spans="1:13">
      <c r="A294" s="69" t="s">
        <v>55</v>
      </c>
      <c r="B294" s="97">
        <v>91</v>
      </c>
      <c r="C294" s="97">
        <v>2</v>
      </c>
      <c r="D294" s="97">
        <v>91</v>
      </c>
      <c r="E294" s="97">
        <v>5</v>
      </c>
      <c r="F294" s="70" t="s">
        <v>176</v>
      </c>
      <c r="G294" s="70" t="s">
        <v>11</v>
      </c>
      <c r="H294" s="70" t="s">
        <v>171</v>
      </c>
      <c r="I294" s="70" t="s">
        <v>1761</v>
      </c>
      <c r="J294" s="58" t="b">
        <v>0</v>
      </c>
      <c r="K294" s="58" t="b">
        <v>0</v>
      </c>
      <c r="L294" s="70" t="s">
        <v>1859</v>
      </c>
      <c r="M294" s="71" t="s">
        <v>1761</v>
      </c>
    </row>
    <row r="295" spans="1:13">
      <c r="A295" s="69" t="s">
        <v>56</v>
      </c>
      <c r="B295" s="97">
        <v>91</v>
      </c>
      <c r="C295" s="97">
        <v>6</v>
      </c>
      <c r="D295" s="97">
        <v>91</v>
      </c>
      <c r="E295" s="97">
        <v>9</v>
      </c>
      <c r="F295" s="70" t="s">
        <v>176</v>
      </c>
      <c r="G295" s="70" t="s">
        <v>11</v>
      </c>
      <c r="H295" s="70" t="s">
        <v>171</v>
      </c>
      <c r="I295" s="70" t="s">
        <v>1761</v>
      </c>
      <c r="J295" s="58" t="b">
        <v>0</v>
      </c>
      <c r="K295" s="58" t="b">
        <v>0</v>
      </c>
      <c r="L295" s="70" t="s">
        <v>1859</v>
      </c>
      <c r="M295" s="71" t="s">
        <v>1761</v>
      </c>
    </row>
    <row r="296" spans="1:13">
      <c r="A296" s="69" t="s">
        <v>57</v>
      </c>
      <c r="B296" s="97">
        <v>91</v>
      </c>
      <c r="C296" s="97">
        <v>10</v>
      </c>
      <c r="D296" s="97">
        <v>91</v>
      </c>
      <c r="E296" s="97">
        <v>13</v>
      </c>
      <c r="F296" s="70" t="s">
        <v>176</v>
      </c>
      <c r="G296" s="70" t="s">
        <v>11</v>
      </c>
      <c r="H296" s="70" t="s">
        <v>171</v>
      </c>
      <c r="I296" s="70" t="s">
        <v>1761</v>
      </c>
      <c r="J296" s="58" t="b">
        <v>0</v>
      </c>
      <c r="K296" s="58" t="b">
        <v>0</v>
      </c>
      <c r="L296" s="70" t="s">
        <v>1859</v>
      </c>
      <c r="M296" s="71" t="s">
        <v>1761</v>
      </c>
    </row>
    <row r="297" spans="1:13">
      <c r="A297" s="69" t="s">
        <v>58</v>
      </c>
      <c r="B297" s="97">
        <v>91</v>
      </c>
      <c r="C297" s="97">
        <v>14</v>
      </c>
      <c r="D297" s="97">
        <v>91</v>
      </c>
      <c r="E297" s="97">
        <v>17</v>
      </c>
      <c r="F297" s="70" t="s">
        <v>176</v>
      </c>
      <c r="G297" s="70" t="s">
        <v>11</v>
      </c>
      <c r="H297" s="70" t="s">
        <v>171</v>
      </c>
      <c r="I297" s="70" t="s">
        <v>1761</v>
      </c>
      <c r="J297" s="58" t="b">
        <v>0</v>
      </c>
      <c r="K297" s="58" t="b">
        <v>0</v>
      </c>
      <c r="L297" s="70" t="s">
        <v>1859</v>
      </c>
      <c r="M297" s="71" t="s">
        <v>1761</v>
      </c>
    </row>
    <row r="298" spans="1:13">
      <c r="A298" s="69" t="s">
        <v>59</v>
      </c>
      <c r="B298" s="97">
        <v>92</v>
      </c>
      <c r="C298" s="97">
        <v>2</v>
      </c>
      <c r="D298" s="97">
        <v>92</v>
      </c>
      <c r="E298" s="97">
        <v>5</v>
      </c>
      <c r="F298" s="70" t="s">
        <v>176</v>
      </c>
      <c r="G298" s="70" t="s">
        <v>11</v>
      </c>
      <c r="H298" s="70" t="s">
        <v>171</v>
      </c>
      <c r="I298" s="70" t="s">
        <v>1761</v>
      </c>
      <c r="J298" s="58" t="b">
        <v>0</v>
      </c>
      <c r="K298" s="58" t="b">
        <v>0</v>
      </c>
      <c r="L298" s="70" t="s">
        <v>1860</v>
      </c>
      <c r="M298" s="71" t="s">
        <v>1761</v>
      </c>
    </row>
    <row r="299" spans="1:13">
      <c r="A299" s="69" t="s">
        <v>60</v>
      </c>
      <c r="B299" s="97">
        <v>92</v>
      </c>
      <c r="C299" s="97">
        <v>6</v>
      </c>
      <c r="D299" s="97">
        <v>92</v>
      </c>
      <c r="E299" s="97">
        <v>9</v>
      </c>
      <c r="F299" s="70" t="s">
        <v>176</v>
      </c>
      <c r="G299" s="70" t="s">
        <v>11</v>
      </c>
      <c r="H299" s="70" t="s">
        <v>171</v>
      </c>
      <c r="I299" s="70" t="s">
        <v>1761</v>
      </c>
      <c r="J299" s="58" t="b">
        <v>0</v>
      </c>
      <c r="K299" s="58" t="b">
        <v>0</v>
      </c>
      <c r="L299" s="70" t="s">
        <v>1860</v>
      </c>
      <c r="M299" s="71" t="s">
        <v>1761</v>
      </c>
    </row>
    <row r="300" spans="1:13">
      <c r="A300" s="69" t="s">
        <v>61</v>
      </c>
      <c r="B300" s="97">
        <v>92</v>
      </c>
      <c r="C300" s="97">
        <v>10</v>
      </c>
      <c r="D300" s="97">
        <v>92</v>
      </c>
      <c r="E300" s="97">
        <v>13</v>
      </c>
      <c r="F300" s="70" t="s">
        <v>176</v>
      </c>
      <c r="G300" s="70" t="s">
        <v>11</v>
      </c>
      <c r="H300" s="70" t="s">
        <v>171</v>
      </c>
      <c r="I300" s="70" t="s">
        <v>1761</v>
      </c>
      <c r="J300" s="58" t="b">
        <v>0</v>
      </c>
      <c r="K300" s="58" t="b">
        <v>0</v>
      </c>
      <c r="L300" s="70" t="s">
        <v>1860</v>
      </c>
      <c r="M300" s="71" t="s">
        <v>1761</v>
      </c>
    </row>
    <row r="301" spans="1:13">
      <c r="A301" s="69" t="s">
        <v>62</v>
      </c>
      <c r="B301" s="97">
        <v>92</v>
      </c>
      <c r="C301" s="97">
        <v>14</v>
      </c>
      <c r="D301" s="97">
        <v>92</v>
      </c>
      <c r="E301" s="97">
        <v>17</v>
      </c>
      <c r="F301" s="70" t="s">
        <v>176</v>
      </c>
      <c r="G301" s="70" t="s">
        <v>11</v>
      </c>
      <c r="H301" s="70" t="s">
        <v>171</v>
      </c>
      <c r="I301" s="70" t="s">
        <v>1761</v>
      </c>
      <c r="J301" s="58" t="b">
        <v>0</v>
      </c>
      <c r="K301" s="58" t="b">
        <v>0</v>
      </c>
      <c r="L301" s="70" t="s">
        <v>1860</v>
      </c>
      <c r="M301" s="71" t="s">
        <v>1761</v>
      </c>
    </row>
    <row r="302" spans="1:13">
      <c r="A302" s="69" t="s">
        <v>63</v>
      </c>
      <c r="B302" s="97">
        <v>93</v>
      </c>
      <c r="C302" s="97">
        <v>2</v>
      </c>
      <c r="D302" s="97">
        <v>93</v>
      </c>
      <c r="E302" s="97">
        <v>5</v>
      </c>
      <c r="F302" s="70" t="s">
        <v>176</v>
      </c>
      <c r="G302" s="70" t="s">
        <v>11</v>
      </c>
      <c r="H302" s="70" t="s">
        <v>171</v>
      </c>
      <c r="I302" s="70" t="s">
        <v>1761</v>
      </c>
      <c r="J302" s="58" t="b">
        <v>0</v>
      </c>
      <c r="K302" s="58" t="b">
        <v>0</v>
      </c>
      <c r="L302" s="70" t="s">
        <v>1861</v>
      </c>
      <c r="M302" s="71" t="s">
        <v>1761</v>
      </c>
    </row>
    <row r="303" spans="1:13">
      <c r="A303" s="69" t="s">
        <v>64</v>
      </c>
      <c r="B303" s="97">
        <v>93</v>
      </c>
      <c r="C303" s="97">
        <v>6</v>
      </c>
      <c r="D303" s="97">
        <v>93</v>
      </c>
      <c r="E303" s="97">
        <v>9</v>
      </c>
      <c r="F303" s="70" t="s">
        <v>176</v>
      </c>
      <c r="G303" s="70" t="s">
        <v>11</v>
      </c>
      <c r="H303" s="70" t="s">
        <v>171</v>
      </c>
      <c r="I303" s="70" t="s">
        <v>1761</v>
      </c>
      <c r="J303" s="58" t="b">
        <v>0</v>
      </c>
      <c r="K303" s="58" t="b">
        <v>0</v>
      </c>
      <c r="L303" s="70" t="s">
        <v>1861</v>
      </c>
      <c r="M303" s="71" t="s">
        <v>1761</v>
      </c>
    </row>
    <row r="304" spans="1:13">
      <c r="A304" s="69" t="s">
        <v>65</v>
      </c>
      <c r="B304" s="97">
        <v>93</v>
      </c>
      <c r="C304" s="97">
        <v>10</v>
      </c>
      <c r="D304" s="97">
        <v>93</v>
      </c>
      <c r="E304" s="97">
        <v>13</v>
      </c>
      <c r="F304" s="70" t="s">
        <v>176</v>
      </c>
      <c r="G304" s="70" t="s">
        <v>11</v>
      </c>
      <c r="H304" s="70" t="s">
        <v>171</v>
      </c>
      <c r="I304" s="70" t="s">
        <v>1761</v>
      </c>
      <c r="J304" s="58" t="b">
        <v>0</v>
      </c>
      <c r="K304" s="58" t="b">
        <v>0</v>
      </c>
      <c r="L304" s="70" t="s">
        <v>1861</v>
      </c>
      <c r="M304" s="71" t="s">
        <v>1761</v>
      </c>
    </row>
    <row r="305" spans="1:13">
      <c r="A305" s="69" t="s">
        <v>66</v>
      </c>
      <c r="B305" s="97">
        <v>93</v>
      </c>
      <c r="C305" s="97">
        <v>14</v>
      </c>
      <c r="D305" s="97">
        <v>93</v>
      </c>
      <c r="E305" s="97">
        <v>17</v>
      </c>
      <c r="F305" s="70" t="s">
        <v>176</v>
      </c>
      <c r="G305" s="70" t="s">
        <v>11</v>
      </c>
      <c r="H305" s="70" t="s">
        <v>171</v>
      </c>
      <c r="I305" s="70" t="s">
        <v>1761</v>
      </c>
      <c r="J305" s="58" t="b">
        <v>0</v>
      </c>
      <c r="K305" s="58" t="b">
        <v>0</v>
      </c>
      <c r="L305" s="70" t="s">
        <v>1861</v>
      </c>
      <c r="M305" s="71" t="s">
        <v>1761</v>
      </c>
    </row>
    <row r="306" spans="1:13">
      <c r="A306" s="69" t="s">
        <v>67</v>
      </c>
      <c r="B306" s="97">
        <v>94</v>
      </c>
      <c r="C306" s="97">
        <v>2</v>
      </c>
      <c r="D306" s="97">
        <v>94</v>
      </c>
      <c r="E306" s="97">
        <v>5</v>
      </c>
      <c r="F306" s="70" t="s">
        <v>176</v>
      </c>
      <c r="G306" s="70" t="s">
        <v>11</v>
      </c>
      <c r="H306" s="70" t="s">
        <v>171</v>
      </c>
      <c r="I306" s="70" t="s">
        <v>1761</v>
      </c>
      <c r="J306" s="58" t="b">
        <v>0</v>
      </c>
      <c r="K306" s="58" t="b">
        <v>0</v>
      </c>
      <c r="L306" s="70" t="s">
        <v>1862</v>
      </c>
      <c r="M306" s="71" t="s">
        <v>1761</v>
      </c>
    </row>
    <row r="307" spans="1:13">
      <c r="A307" s="69" t="s">
        <v>68</v>
      </c>
      <c r="B307" s="97">
        <v>94</v>
      </c>
      <c r="C307" s="97">
        <v>6</v>
      </c>
      <c r="D307" s="97">
        <v>94</v>
      </c>
      <c r="E307" s="97">
        <v>9</v>
      </c>
      <c r="F307" s="70" t="s">
        <v>176</v>
      </c>
      <c r="G307" s="70" t="s">
        <v>11</v>
      </c>
      <c r="H307" s="70" t="s">
        <v>171</v>
      </c>
      <c r="I307" s="70" t="s">
        <v>1761</v>
      </c>
      <c r="J307" s="58" t="b">
        <v>0</v>
      </c>
      <c r="K307" s="58" t="b">
        <v>0</v>
      </c>
      <c r="L307" s="70" t="s">
        <v>1862</v>
      </c>
      <c r="M307" s="71" t="s">
        <v>1761</v>
      </c>
    </row>
    <row r="308" spans="1:13">
      <c r="A308" s="69" t="s">
        <v>69</v>
      </c>
      <c r="B308" s="97">
        <v>94</v>
      </c>
      <c r="C308" s="97">
        <v>10</v>
      </c>
      <c r="D308" s="97">
        <v>94</v>
      </c>
      <c r="E308" s="97">
        <v>13</v>
      </c>
      <c r="F308" s="70" t="s">
        <v>176</v>
      </c>
      <c r="G308" s="70" t="s">
        <v>11</v>
      </c>
      <c r="H308" s="70" t="s">
        <v>171</v>
      </c>
      <c r="I308" s="70" t="s">
        <v>1761</v>
      </c>
      <c r="J308" s="58" t="b">
        <v>0</v>
      </c>
      <c r="K308" s="58" t="b">
        <v>0</v>
      </c>
      <c r="L308" s="70" t="s">
        <v>1862</v>
      </c>
      <c r="M308" s="71" t="s">
        <v>1761</v>
      </c>
    </row>
    <row r="309" spans="1:13">
      <c r="A309" s="69" t="s">
        <v>70</v>
      </c>
      <c r="B309" s="97">
        <v>94</v>
      </c>
      <c r="C309" s="97">
        <v>14</v>
      </c>
      <c r="D309" s="97">
        <v>94</v>
      </c>
      <c r="E309" s="97">
        <v>17</v>
      </c>
      <c r="F309" s="70" t="s">
        <v>176</v>
      </c>
      <c r="G309" s="70" t="s">
        <v>11</v>
      </c>
      <c r="H309" s="70" t="s">
        <v>171</v>
      </c>
      <c r="I309" s="70" t="s">
        <v>1761</v>
      </c>
      <c r="J309" s="58" t="b">
        <v>0</v>
      </c>
      <c r="K309" s="58" t="b">
        <v>0</v>
      </c>
      <c r="L309" s="70" t="s">
        <v>1862</v>
      </c>
      <c r="M309" s="71" t="s">
        <v>1761</v>
      </c>
    </row>
    <row r="310" spans="1:13">
      <c r="A310" s="69" t="s">
        <v>71</v>
      </c>
      <c r="B310" s="97">
        <v>95</v>
      </c>
      <c r="C310" s="97">
        <v>2</v>
      </c>
      <c r="D310" s="97">
        <v>95</v>
      </c>
      <c r="E310" s="97">
        <v>5</v>
      </c>
      <c r="F310" s="70" t="s">
        <v>176</v>
      </c>
      <c r="G310" s="70" t="s">
        <v>11</v>
      </c>
      <c r="H310" s="70" t="s">
        <v>171</v>
      </c>
      <c r="I310" s="70" t="s">
        <v>1761</v>
      </c>
      <c r="J310" s="58" t="b">
        <v>0</v>
      </c>
      <c r="K310" s="58" t="b">
        <v>0</v>
      </c>
      <c r="L310" s="70" t="s">
        <v>1863</v>
      </c>
      <c r="M310" s="71" t="s">
        <v>1761</v>
      </c>
    </row>
    <row r="311" spans="1:13">
      <c r="A311" s="69" t="s">
        <v>72</v>
      </c>
      <c r="B311" s="97">
        <v>95</v>
      </c>
      <c r="C311" s="97">
        <v>6</v>
      </c>
      <c r="D311" s="97">
        <v>95</v>
      </c>
      <c r="E311" s="97">
        <v>9</v>
      </c>
      <c r="F311" s="70" t="s">
        <v>176</v>
      </c>
      <c r="G311" s="70" t="s">
        <v>11</v>
      </c>
      <c r="H311" s="70" t="s">
        <v>171</v>
      </c>
      <c r="I311" s="70" t="s">
        <v>1761</v>
      </c>
      <c r="J311" s="58" t="b">
        <v>0</v>
      </c>
      <c r="K311" s="58" t="b">
        <v>0</v>
      </c>
      <c r="L311" s="70" t="s">
        <v>1863</v>
      </c>
      <c r="M311" s="71" t="s">
        <v>1761</v>
      </c>
    </row>
    <row r="312" spans="1:13">
      <c r="A312" s="69" t="s">
        <v>73</v>
      </c>
      <c r="B312" s="97">
        <v>95</v>
      </c>
      <c r="C312" s="97">
        <v>10</v>
      </c>
      <c r="D312" s="97">
        <v>95</v>
      </c>
      <c r="E312" s="97">
        <v>13</v>
      </c>
      <c r="F312" s="70" t="s">
        <v>176</v>
      </c>
      <c r="G312" s="70" t="s">
        <v>11</v>
      </c>
      <c r="H312" s="70" t="s">
        <v>171</v>
      </c>
      <c r="I312" s="70" t="s">
        <v>1761</v>
      </c>
      <c r="J312" s="58" t="b">
        <v>0</v>
      </c>
      <c r="K312" s="58" t="b">
        <v>0</v>
      </c>
      <c r="L312" s="70" t="s">
        <v>1863</v>
      </c>
      <c r="M312" s="71" t="s">
        <v>1761</v>
      </c>
    </row>
    <row r="313" spans="1:13">
      <c r="A313" s="69" t="s">
        <v>74</v>
      </c>
      <c r="B313" s="97">
        <v>95</v>
      </c>
      <c r="C313" s="97">
        <v>14</v>
      </c>
      <c r="D313" s="97">
        <v>95</v>
      </c>
      <c r="E313" s="97">
        <v>17</v>
      </c>
      <c r="F313" s="70" t="s">
        <v>176</v>
      </c>
      <c r="G313" s="70" t="s">
        <v>11</v>
      </c>
      <c r="H313" s="70" t="s">
        <v>171</v>
      </c>
      <c r="I313" s="70" t="s">
        <v>1761</v>
      </c>
      <c r="J313" s="58" t="b">
        <v>0</v>
      </c>
      <c r="K313" s="58" t="b">
        <v>0</v>
      </c>
      <c r="L313" s="70" t="s">
        <v>1863</v>
      </c>
      <c r="M313" s="71" t="s">
        <v>1761</v>
      </c>
    </row>
    <row r="314" spans="1:13">
      <c r="A314" s="69" t="s">
        <v>75</v>
      </c>
      <c r="B314" s="97">
        <v>96</v>
      </c>
      <c r="C314" s="97">
        <v>2</v>
      </c>
      <c r="D314" s="97">
        <v>96</v>
      </c>
      <c r="E314" s="97">
        <v>5</v>
      </c>
      <c r="F314" s="70" t="s">
        <v>176</v>
      </c>
      <c r="G314" s="70" t="s">
        <v>11</v>
      </c>
      <c r="H314" s="70" t="s">
        <v>171</v>
      </c>
      <c r="I314" s="70" t="s">
        <v>1761</v>
      </c>
      <c r="J314" s="58" t="b">
        <v>0</v>
      </c>
      <c r="K314" s="58" t="b">
        <v>0</v>
      </c>
      <c r="L314" s="70" t="s">
        <v>1864</v>
      </c>
      <c r="M314" s="71" t="s">
        <v>1761</v>
      </c>
    </row>
    <row r="315" spans="1:13">
      <c r="A315" s="69" t="s">
        <v>76</v>
      </c>
      <c r="B315" s="97">
        <v>96</v>
      </c>
      <c r="C315" s="97">
        <v>6</v>
      </c>
      <c r="D315" s="97">
        <v>96</v>
      </c>
      <c r="E315" s="97">
        <v>9</v>
      </c>
      <c r="F315" s="70" t="s">
        <v>176</v>
      </c>
      <c r="G315" s="70" t="s">
        <v>11</v>
      </c>
      <c r="H315" s="70" t="s">
        <v>171</v>
      </c>
      <c r="I315" s="70" t="s">
        <v>1761</v>
      </c>
      <c r="J315" s="58" t="b">
        <v>0</v>
      </c>
      <c r="K315" s="58" t="b">
        <v>0</v>
      </c>
      <c r="L315" s="70" t="s">
        <v>1864</v>
      </c>
      <c r="M315" s="71" t="s">
        <v>1761</v>
      </c>
    </row>
    <row r="316" spans="1:13">
      <c r="A316" s="69" t="s">
        <v>77</v>
      </c>
      <c r="B316" s="97">
        <v>96</v>
      </c>
      <c r="C316" s="97">
        <v>10</v>
      </c>
      <c r="D316" s="97">
        <v>96</v>
      </c>
      <c r="E316" s="97">
        <v>13</v>
      </c>
      <c r="F316" s="70" t="s">
        <v>176</v>
      </c>
      <c r="G316" s="70" t="s">
        <v>11</v>
      </c>
      <c r="H316" s="70" t="s">
        <v>171</v>
      </c>
      <c r="I316" s="70" t="s">
        <v>1761</v>
      </c>
      <c r="J316" s="58" t="b">
        <v>0</v>
      </c>
      <c r="K316" s="58" t="b">
        <v>0</v>
      </c>
      <c r="L316" s="70" t="s">
        <v>1864</v>
      </c>
      <c r="M316" s="71" t="s">
        <v>1761</v>
      </c>
    </row>
    <row r="317" spans="1:13">
      <c r="A317" s="69" t="s">
        <v>78</v>
      </c>
      <c r="B317" s="97">
        <v>96</v>
      </c>
      <c r="C317" s="97">
        <v>14</v>
      </c>
      <c r="D317" s="97">
        <v>96</v>
      </c>
      <c r="E317" s="97">
        <v>17</v>
      </c>
      <c r="F317" s="70" t="s">
        <v>176</v>
      </c>
      <c r="G317" s="70" t="s">
        <v>11</v>
      </c>
      <c r="H317" s="70" t="s">
        <v>171</v>
      </c>
      <c r="I317" s="70" t="s">
        <v>1761</v>
      </c>
      <c r="J317" s="58" t="b">
        <v>0</v>
      </c>
      <c r="K317" s="58" t="b">
        <v>0</v>
      </c>
      <c r="L317" s="70" t="s">
        <v>1864</v>
      </c>
      <c r="M317" s="71" t="s">
        <v>1761</v>
      </c>
    </row>
    <row r="318" spans="1:13">
      <c r="A318" s="69" t="s">
        <v>79</v>
      </c>
      <c r="B318" s="97">
        <v>97</v>
      </c>
      <c r="C318" s="97">
        <v>2</v>
      </c>
      <c r="D318" s="97">
        <v>97</v>
      </c>
      <c r="E318" s="97">
        <v>5</v>
      </c>
      <c r="F318" s="70" t="s">
        <v>176</v>
      </c>
      <c r="G318" s="70" t="s">
        <v>11</v>
      </c>
      <c r="H318" s="70" t="s">
        <v>171</v>
      </c>
      <c r="I318" s="70" t="s">
        <v>1761</v>
      </c>
      <c r="J318" s="58" t="b">
        <v>0</v>
      </c>
      <c r="K318" s="58" t="b">
        <v>0</v>
      </c>
      <c r="L318" s="70" t="s">
        <v>1865</v>
      </c>
      <c r="M318" s="71" t="s">
        <v>1761</v>
      </c>
    </row>
    <row r="319" spans="1:13">
      <c r="A319" s="69" t="s">
        <v>80</v>
      </c>
      <c r="B319" s="97">
        <v>97</v>
      </c>
      <c r="C319" s="97">
        <v>6</v>
      </c>
      <c r="D319" s="97">
        <v>97</v>
      </c>
      <c r="E319" s="97">
        <v>9</v>
      </c>
      <c r="F319" s="70" t="s">
        <v>176</v>
      </c>
      <c r="G319" s="70" t="s">
        <v>11</v>
      </c>
      <c r="H319" s="70" t="s">
        <v>171</v>
      </c>
      <c r="I319" s="70" t="s">
        <v>1761</v>
      </c>
      <c r="J319" s="58" t="b">
        <v>0</v>
      </c>
      <c r="K319" s="58" t="b">
        <v>0</v>
      </c>
      <c r="L319" s="70" t="s">
        <v>1865</v>
      </c>
      <c r="M319" s="71" t="s">
        <v>1761</v>
      </c>
    </row>
    <row r="320" spans="1:13">
      <c r="A320" s="69" t="s">
        <v>81</v>
      </c>
      <c r="B320" s="97">
        <v>97</v>
      </c>
      <c r="C320" s="97">
        <v>10</v>
      </c>
      <c r="D320" s="97">
        <v>97</v>
      </c>
      <c r="E320" s="97">
        <v>13</v>
      </c>
      <c r="F320" s="70" t="s">
        <v>176</v>
      </c>
      <c r="G320" s="70" t="s">
        <v>11</v>
      </c>
      <c r="H320" s="70" t="s">
        <v>171</v>
      </c>
      <c r="I320" s="70" t="s">
        <v>1761</v>
      </c>
      <c r="J320" s="58" t="b">
        <v>0</v>
      </c>
      <c r="K320" s="58" t="b">
        <v>0</v>
      </c>
      <c r="L320" s="70" t="s">
        <v>1865</v>
      </c>
      <c r="M320" s="71" t="s">
        <v>1761</v>
      </c>
    </row>
    <row r="321" spans="1:13">
      <c r="A321" s="69" t="s">
        <v>82</v>
      </c>
      <c r="B321" s="97">
        <v>97</v>
      </c>
      <c r="C321" s="97">
        <v>14</v>
      </c>
      <c r="D321" s="97">
        <v>97</v>
      </c>
      <c r="E321" s="97">
        <v>17</v>
      </c>
      <c r="F321" s="70" t="s">
        <v>176</v>
      </c>
      <c r="G321" s="70" t="s">
        <v>11</v>
      </c>
      <c r="H321" s="70" t="s">
        <v>171</v>
      </c>
      <c r="I321" s="70" t="s">
        <v>1761</v>
      </c>
      <c r="J321" s="58" t="b">
        <v>0</v>
      </c>
      <c r="K321" s="58" t="b">
        <v>0</v>
      </c>
      <c r="L321" s="70" t="s">
        <v>1865</v>
      </c>
      <c r="M321" s="71" t="s">
        <v>1761</v>
      </c>
    </row>
    <row r="322" spans="1:13">
      <c r="A322" s="69" t="s">
        <v>83</v>
      </c>
      <c r="B322" s="97">
        <v>98</v>
      </c>
      <c r="C322" s="97">
        <v>2</v>
      </c>
      <c r="D322" s="97">
        <v>98</v>
      </c>
      <c r="E322" s="97">
        <v>5</v>
      </c>
      <c r="F322" s="70" t="s">
        <v>176</v>
      </c>
      <c r="G322" s="70" t="s">
        <v>11</v>
      </c>
      <c r="H322" s="70" t="s">
        <v>171</v>
      </c>
      <c r="I322" s="70" t="s">
        <v>1761</v>
      </c>
      <c r="J322" s="58" t="b">
        <v>0</v>
      </c>
      <c r="K322" s="58" t="b">
        <v>0</v>
      </c>
      <c r="L322" s="70" t="s">
        <v>1866</v>
      </c>
      <c r="M322" s="71" t="s">
        <v>1761</v>
      </c>
    </row>
    <row r="323" spans="1:13">
      <c r="A323" s="69" t="s">
        <v>84</v>
      </c>
      <c r="B323" s="97">
        <v>98</v>
      </c>
      <c r="C323" s="97">
        <v>6</v>
      </c>
      <c r="D323" s="97">
        <v>98</v>
      </c>
      <c r="E323" s="97">
        <v>9</v>
      </c>
      <c r="F323" s="70" t="s">
        <v>176</v>
      </c>
      <c r="G323" s="70" t="s">
        <v>11</v>
      </c>
      <c r="H323" s="70" t="s">
        <v>171</v>
      </c>
      <c r="I323" s="70" t="s">
        <v>1761</v>
      </c>
      <c r="J323" s="58" t="b">
        <v>0</v>
      </c>
      <c r="K323" s="58" t="b">
        <v>0</v>
      </c>
      <c r="L323" s="70" t="s">
        <v>1866</v>
      </c>
      <c r="M323" s="71" t="s">
        <v>1761</v>
      </c>
    </row>
    <row r="324" spans="1:13">
      <c r="A324" s="69" t="s">
        <v>85</v>
      </c>
      <c r="B324" s="97">
        <v>98</v>
      </c>
      <c r="C324" s="97">
        <v>10</v>
      </c>
      <c r="D324" s="97">
        <v>98</v>
      </c>
      <c r="E324" s="97">
        <v>13</v>
      </c>
      <c r="F324" s="70" t="s">
        <v>176</v>
      </c>
      <c r="G324" s="70" t="s">
        <v>11</v>
      </c>
      <c r="H324" s="70" t="s">
        <v>171</v>
      </c>
      <c r="I324" s="70" t="s">
        <v>1761</v>
      </c>
      <c r="J324" s="58" t="b">
        <v>0</v>
      </c>
      <c r="K324" s="58" t="b">
        <v>0</v>
      </c>
      <c r="L324" s="70" t="s">
        <v>1866</v>
      </c>
      <c r="M324" s="71" t="s">
        <v>1761</v>
      </c>
    </row>
    <row r="325" spans="1:13">
      <c r="A325" s="69" t="s">
        <v>86</v>
      </c>
      <c r="B325" s="97">
        <v>98</v>
      </c>
      <c r="C325" s="97">
        <v>14</v>
      </c>
      <c r="D325" s="97">
        <v>98</v>
      </c>
      <c r="E325" s="97">
        <v>17</v>
      </c>
      <c r="F325" s="70" t="s">
        <v>176</v>
      </c>
      <c r="G325" s="70" t="s">
        <v>11</v>
      </c>
      <c r="H325" s="70" t="s">
        <v>171</v>
      </c>
      <c r="I325" s="70" t="s">
        <v>1761</v>
      </c>
      <c r="J325" s="58" t="b">
        <v>0</v>
      </c>
      <c r="K325" s="58" t="b">
        <v>0</v>
      </c>
      <c r="L325" s="70" t="s">
        <v>1866</v>
      </c>
      <c r="M325" s="71" t="s">
        <v>1761</v>
      </c>
    </row>
    <row r="326" spans="1:13">
      <c r="A326" s="88" t="s">
        <v>87</v>
      </c>
      <c r="B326" s="98">
        <v>99</v>
      </c>
      <c r="C326" s="98">
        <v>2</v>
      </c>
      <c r="D326" s="98">
        <v>99</v>
      </c>
      <c r="E326" s="98">
        <v>5</v>
      </c>
      <c r="F326" s="89" t="s">
        <v>176</v>
      </c>
      <c r="G326" s="89" t="s">
        <v>11</v>
      </c>
      <c r="H326" s="89" t="s">
        <v>171</v>
      </c>
      <c r="I326" s="89" t="s">
        <v>1761</v>
      </c>
      <c r="J326" s="90" t="b">
        <v>0</v>
      </c>
      <c r="K326" s="90" t="b">
        <v>0</v>
      </c>
      <c r="L326" s="89" t="s">
        <v>1867</v>
      </c>
      <c r="M326" s="91" t="s">
        <v>1761</v>
      </c>
    </row>
    <row r="327" spans="1:13">
      <c r="A327" s="88" t="s">
        <v>88</v>
      </c>
      <c r="B327" s="98">
        <v>99</v>
      </c>
      <c r="C327" s="98">
        <v>6</v>
      </c>
      <c r="D327" s="98">
        <v>99</v>
      </c>
      <c r="E327" s="98">
        <v>9</v>
      </c>
      <c r="F327" s="89" t="s">
        <v>176</v>
      </c>
      <c r="G327" s="89" t="s">
        <v>11</v>
      </c>
      <c r="H327" s="89" t="s">
        <v>171</v>
      </c>
      <c r="I327" s="89" t="s">
        <v>1761</v>
      </c>
      <c r="J327" s="90" t="b">
        <v>0</v>
      </c>
      <c r="K327" s="90" t="b">
        <v>0</v>
      </c>
      <c r="L327" s="89" t="s">
        <v>1867</v>
      </c>
      <c r="M327" s="91" t="s">
        <v>1761</v>
      </c>
    </row>
    <row r="328" spans="1:13">
      <c r="A328" s="88" t="s">
        <v>89</v>
      </c>
      <c r="B328" s="98">
        <v>99</v>
      </c>
      <c r="C328" s="98">
        <v>10</v>
      </c>
      <c r="D328" s="98">
        <v>99</v>
      </c>
      <c r="E328" s="98">
        <v>13</v>
      </c>
      <c r="F328" s="89" t="s">
        <v>176</v>
      </c>
      <c r="G328" s="89" t="s">
        <v>11</v>
      </c>
      <c r="H328" s="89" t="s">
        <v>171</v>
      </c>
      <c r="I328" s="89" t="s">
        <v>1761</v>
      </c>
      <c r="J328" s="90" t="b">
        <v>0</v>
      </c>
      <c r="K328" s="90" t="b">
        <v>0</v>
      </c>
      <c r="L328" s="89" t="s">
        <v>1867</v>
      </c>
      <c r="M328" s="91" t="s">
        <v>1761</v>
      </c>
    </row>
    <row r="329" spans="1:13">
      <c r="A329" s="88" t="s">
        <v>90</v>
      </c>
      <c r="B329" s="98">
        <v>99</v>
      </c>
      <c r="C329" s="98">
        <v>14</v>
      </c>
      <c r="D329" s="98">
        <v>99</v>
      </c>
      <c r="E329" s="98">
        <v>17</v>
      </c>
      <c r="F329" s="89" t="s">
        <v>176</v>
      </c>
      <c r="G329" s="89" t="s">
        <v>11</v>
      </c>
      <c r="H329" s="89" t="s">
        <v>171</v>
      </c>
      <c r="I329" s="89" t="s">
        <v>1761</v>
      </c>
      <c r="J329" s="90" t="b">
        <v>0</v>
      </c>
      <c r="K329" s="90" t="b">
        <v>0</v>
      </c>
      <c r="L329" s="89" t="s">
        <v>1867</v>
      </c>
      <c r="M329" s="91" t="s">
        <v>1761</v>
      </c>
    </row>
    <row r="330" spans="1:13">
      <c r="A330" s="88" t="s">
        <v>91</v>
      </c>
      <c r="B330" s="98">
        <v>100</v>
      </c>
      <c r="C330" s="98">
        <v>2</v>
      </c>
      <c r="D330" s="98">
        <v>100</v>
      </c>
      <c r="E330" s="98">
        <v>5</v>
      </c>
      <c r="F330" s="89" t="s">
        <v>176</v>
      </c>
      <c r="G330" s="89" t="s">
        <v>11</v>
      </c>
      <c r="H330" s="89" t="s">
        <v>171</v>
      </c>
      <c r="I330" s="89" t="s">
        <v>1761</v>
      </c>
      <c r="J330" s="90" t="b">
        <v>0</v>
      </c>
      <c r="K330" s="90" t="b">
        <v>0</v>
      </c>
      <c r="L330" s="89" t="s">
        <v>1868</v>
      </c>
      <c r="M330" s="91" t="s">
        <v>1761</v>
      </c>
    </row>
    <row r="331" spans="1:13">
      <c r="A331" s="88" t="s">
        <v>92</v>
      </c>
      <c r="B331" s="98">
        <v>100</v>
      </c>
      <c r="C331" s="98">
        <v>6</v>
      </c>
      <c r="D331" s="98">
        <v>100</v>
      </c>
      <c r="E331" s="98">
        <v>9</v>
      </c>
      <c r="F331" s="89" t="s">
        <v>176</v>
      </c>
      <c r="G331" s="89" t="s">
        <v>11</v>
      </c>
      <c r="H331" s="89" t="s">
        <v>171</v>
      </c>
      <c r="I331" s="89" t="s">
        <v>1761</v>
      </c>
      <c r="J331" s="90" t="b">
        <v>0</v>
      </c>
      <c r="K331" s="90" t="b">
        <v>0</v>
      </c>
      <c r="L331" s="89" t="s">
        <v>1868</v>
      </c>
      <c r="M331" s="91" t="s">
        <v>1761</v>
      </c>
    </row>
    <row r="332" spans="1:13">
      <c r="A332" s="88" t="s">
        <v>93</v>
      </c>
      <c r="B332" s="98">
        <v>100</v>
      </c>
      <c r="C332" s="98">
        <v>10</v>
      </c>
      <c r="D332" s="98">
        <v>100</v>
      </c>
      <c r="E332" s="98">
        <v>13</v>
      </c>
      <c r="F332" s="89" t="s">
        <v>176</v>
      </c>
      <c r="G332" s="89" t="s">
        <v>11</v>
      </c>
      <c r="H332" s="89" t="s">
        <v>171</v>
      </c>
      <c r="I332" s="89" t="s">
        <v>1761</v>
      </c>
      <c r="J332" s="90" t="b">
        <v>0</v>
      </c>
      <c r="K332" s="90" t="b">
        <v>0</v>
      </c>
      <c r="L332" s="89" t="s">
        <v>1868</v>
      </c>
      <c r="M332" s="91" t="s">
        <v>1761</v>
      </c>
    </row>
    <row r="333" spans="1:13">
      <c r="A333" s="88" t="s">
        <v>94</v>
      </c>
      <c r="B333" s="98">
        <v>100</v>
      </c>
      <c r="C333" s="98">
        <v>14</v>
      </c>
      <c r="D333" s="98">
        <v>100</v>
      </c>
      <c r="E333" s="98">
        <v>17</v>
      </c>
      <c r="F333" s="89" t="s">
        <v>176</v>
      </c>
      <c r="G333" s="89" t="s">
        <v>11</v>
      </c>
      <c r="H333" s="89" t="s">
        <v>171</v>
      </c>
      <c r="I333" s="89" t="s">
        <v>1761</v>
      </c>
      <c r="J333" s="90" t="b">
        <v>0</v>
      </c>
      <c r="K333" s="90" t="b">
        <v>0</v>
      </c>
      <c r="L333" s="89" t="s">
        <v>1868</v>
      </c>
      <c r="M333" s="91" t="s">
        <v>1761</v>
      </c>
    </row>
    <row r="334" spans="1:13">
      <c r="A334" s="88" t="s">
        <v>95</v>
      </c>
      <c r="B334" s="98">
        <v>101</v>
      </c>
      <c r="C334" s="98">
        <v>2</v>
      </c>
      <c r="D334" s="98">
        <v>101</v>
      </c>
      <c r="E334" s="98">
        <v>5</v>
      </c>
      <c r="F334" s="89" t="s">
        <v>176</v>
      </c>
      <c r="G334" s="89" t="s">
        <v>11</v>
      </c>
      <c r="H334" s="89" t="s">
        <v>171</v>
      </c>
      <c r="I334" s="89" t="s">
        <v>1761</v>
      </c>
      <c r="J334" s="90" t="b">
        <v>0</v>
      </c>
      <c r="K334" s="90" t="b">
        <v>0</v>
      </c>
      <c r="L334" s="89" t="s">
        <v>1869</v>
      </c>
      <c r="M334" s="91" t="s">
        <v>1761</v>
      </c>
    </row>
    <row r="335" spans="1:13">
      <c r="A335" s="88" t="s">
        <v>96</v>
      </c>
      <c r="B335" s="98">
        <v>101</v>
      </c>
      <c r="C335" s="98">
        <v>6</v>
      </c>
      <c r="D335" s="98">
        <v>101</v>
      </c>
      <c r="E335" s="98">
        <v>9</v>
      </c>
      <c r="F335" s="89" t="s">
        <v>176</v>
      </c>
      <c r="G335" s="89" t="s">
        <v>11</v>
      </c>
      <c r="H335" s="89" t="s">
        <v>171</v>
      </c>
      <c r="I335" s="89" t="s">
        <v>1761</v>
      </c>
      <c r="J335" s="90" t="b">
        <v>0</v>
      </c>
      <c r="K335" s="90" t="b">
        <v>0</v>
      </c>
      <c r="L335" s="89" t="s">
        <v>1869</v>
      </c>
      <c r="M335" s="91" t="s">
        <v>1761</v>
      </c>
    </row>
    <row r="336" spans="1:13">
      <c r="A336" s="88" t="s">
        <v>97</v>
      </c>
      <c r="B336" s="98">
        <v>101</v>
      </c>
      <c r="C336" s="98">
        <v>10</v>
      </c>
      <c r="D336" s="98">
        <v>101</v>
      </c>
      <c r="E336" s="98">
        <v>13</v>
      </c>
      <c r="F336" s="89" t="s">
        <v>176</v>
      </c>
      <c r="G336" s="89" t="s">
        <v>11</v>
      </c>
      <c r="H336" s="89" t="s">
        <v>171</v>
      </c>
      <c r="I336" s="89" t="s">
        <v>1761</v>
      </c>
      <c r="J336" s="90" t="b">
        <v>0</v>
      </c>
      <c r="K336" s="90" t="b">
        <v>0</v>
      </c>
      <c r="L336" s="89" t="s">
        <v>1869</v>
      </c>
      <c r="M336" s="91" t="s">
        <v>1761</v>
      </c>
    </row>
    <row r="337" spans="1:13">
      <c r="A337" s="88" t="s">
        <v>98</v>
      </c>
      <c r="B337" s="98">
        <v>101</v>
      </c>
      <c r="C337" s="98">
        <v>14</v>
      </c>
      <c r="D337" s="98">
        <v>101</v>
      </c>
      <c r="E337" s="98">
        <v>17</v>
      </c>
      <c r="F337" s="89" t="s">
        <v>176</v>
      </c>
      <c r="G337" s="89" t="s">
        <v>11</v>
      </c>
      <c r="H337" s="89" t="s">
        <v>171</v>
      </c>
      <c r="I337" s="89" t="s">
        <v>1761</v>
      </c>
      <c r="J337" s="90" t="b">
        <v>0</v>
      </c>
      <c r="K337" s="90" t="b">
        <v>0</v>
      </c>
      <c r="L337" s="89" t="s">
        <v>1869</v>
      </c>
      <c r="M337" s="91" t="s">
        <v>1761</v>
      </c>
    </row>
    <row r="338" spans="1:13">
      <c r="A338" s="88" t="s">
        <v>99</v>
      </c>
      <c r="B338" s="98">
        <v>102</v>
      </c>
      <c r="C338" s="98">
        <v>2</v>
      </c>
      <c r="D338" s="98">
        <v>102</v>
      </c>
      <c r="E338" s="98">
        <v>5</v>
      </c>
      <c r="F338" s="89" t="s">
        <v>176</v>
      </c>
      <c r="G338" s="89" t="s">
        <v>11</v>
      </c>
      <c r="H338" s="89" t="s">
        <v>171</v>
      </c>
      <c r="I338" s="89" t="s">
        <v>1761</v>
      </c>
      <c r="J338" s="90" t="b">
        <v>0</v>
      </c>
      <c r="K338" s="90" t="b">
        <v>0</v>
      </c>
      <c r="L338" s="89" t="s">
        <v>1870</v>
      </c>
      <c r="M338" s="91" t="s">
        <v>1761</v>
      </c>
    </row>
    <row r="339" spans="1:13">
      <c r="A339" s="88" t="s">
        <v>100</v>
      </c>
      <c r="B339" s="98">
        <v>102</v>
      </c>
      <c r="C339" s="98">
        <v>6</v>
      </c>
      <c r="D339" s="98">
        <v>102</v>
      </c>
      <c r="E339" s="98">
        <v>9</v>
      </c>
      <c r="F339" s="89" t="s">
        <v>176</v>
      </c>
      <c r="G339" s="89" t="s">
        <v>11</v>
      </c>
      <c r="H339" s="89" t="s">
        <v>171</v>
      </c>
      <c r="I339" s="89" t="s">
        <v>1761</v>
      </c>
      <c r="J339" s="90" t="b">
        <v>0</v>
      </c>
      <c r="K339" s="90" t="b">
        <v>0</v>
      </c>
      <c r="L339" s="89" t="s">
        <v>1870</v>
      </c>
      <c r="M339" s="91" t="s">
        <v>1761</v>
      </c>
    </row>
    <row r="340" spans="1:13">
      <c r="A340" s="88" t="s">
        <v>101</v>
      </c>
      <c r="B340" s="98">
        <v>102</v>
      </c>
      <c r="C340" s="98">
        <v>10</v>
      </c>
      <c r="D340" s="98">
        <v>102</v>
      </c>
      <c r="E340" s="98">
        <v>13</v>
      </c>
      <c r="F340" s="89" t="s">
        <v>176</v>
      </c>
      <c r="G340" s="89" t="s">
        <v>11</v>
      </c>
      <c r="H340" s="89" t="s">
        <v>171</v>
      </c>
      <c r="I340" s="89" t="s">
        <v>1761</v>
      </c>
      <c r="J340" s="90" t="b">
        <v>0</v>
      </c>
      <c r="K340" s="90" t="b">
        <v>0</v>
      </c>
      <c r="L340" s="89" t="s">
        <v>1870</v>
      </c>
      <c r="M340" s="91" t="s">
        <v>1761</v>
      </c>
    </row>
    <row r="341" spans="1:13">
      <c r="A341" s="88" t="s">
        <v>102</v>
      </c>
      <c r="B341" s="98">
        <v>102</v>
      </c>
      <c r="C341" s="98">
        <v>14</v>
      </c>
      <c r="D341" s="98">
        <v>102</v>
      </c>
      <c r="E341" s="98">
        <v>17</v>
      </c>
      <c r="F341" s="89" t="s">
        <v>176</v>
      </c>
      <c r="G341" s="89" t="s">
        <v>11</v>
      </c>
      <c r="H341" s="89" t="s">
        <v>171</v>
      </c>
      <c r="I341" s="89" t="s">
        <v>1761</v>
      </c>
      <c r="J341" s="90" t="b">
        <v>0</v>
      </c>
      <c r="K341" s="90" t="b">
        <v>0</v>
      </c>
      <c r="L341" s="89" t="s">
        <v>1870</v>
      </c>
      <c r="M341" s="91" t="s">
        <v>1761</v>
      </c>
    </row>
    <row r="342" spans="1:13">
      <c r="A342" s="88" t="s">
        <v>103</v>
      </c>
      <c r="B342" s="98">
        <v>103</v>
      </c>
      <c r="C342" s="98">
        <v>2</v>
      </c>
      <c r="D342" s="98">
        <v>103</v>
      </c>
      <c r="E342" s="98">
        <v>5</v>
      </c>
      <c r="F342" s="89" t="s">
        <v>176</v>
      </c>
      <c r="G342" s="89" t="s">
        <v>11</v>
      </c>
      <c r="H342" s="89" t="s">
        <v>171</v>
      </c>
      <c r="I342" s="89" t="s">
        <v>1761</v>
      </c>
      <c r="J342" s="90" t="b">
        <v>0</v>
      </c>
      <c r="K342" s="90" t="b">
        <v>0</v>
      </c>
      <c r="L342" s="89" t="s">
        <v>1871</v>
      </c>
      <c r="M342" s="91" t="s">
        <v>1761</v>
      </c>
    </row>
    <row r="343" spans="1:13">
      <c r="A343" s="88" t="s">
        <v>104</v>
      </c>
      <c r="B343" s="98">
        <v>103</v>
      </c>
      <c r="C343" s="98">
        <v>6</v>
      </c>
      <c r="D343" s="98">
        <v>103</v>
      </c>
      <c r="E343" s="98">
        <v>9</v>
      </c>
      <c r="F343" s="89" t="s">
        <v>176</v>
      </c>
      <c r="G343" s="89" t="s">
        <v>11</v>
      </c>
      <c r="H343" s="89" t="s">
        <v>171</v>
      </c>
      <c r="I343" s="89" t="s">
        <v>1761</v>
      </c>
      <c r="J343" s="90" t="b">
        <v>0</v>
      </c>
      <c r="K343" s="90" t="b">
        <v>0</v>
      </c>
      <c r="L343" s="89" t="s">
        <v>1871</v>
      </c>
      <c r="M343" s="91" t="s">
        <v>1761</v>
      </c>
    </row>
    <row r="344" spans="1:13">
      <c r="A344" s="88" t="s">
        <v>105</v>
      </c>
      <c r="B344" s="98">
        <v>103</v>
      </c>
      <c r="C344" s="98">
        <v>10</v>
      </c>
      <c r="D344" s="98">
        <v>103</v>
      </c>
      <c r="E344" s="98">
        <v>13</v>
      </c>
      <c r="F344" s="89" t="s">
        <v>176</v>
      </c>
      <c r="G344" s="89" t="s">
        <v>11</v>
      </c>
      <c r="H344" s="89" t="s">
        <v>171</v>
      </c>
      <c r="I344" s="89" t="s">
        <v>1761</v>
      </c>
      <c r="J344" s="90" t="b">
        <v>0</v>
      </c>
      <c r="K344" s="90" t="b">
        <v>0</v>
      </c>
      <c r="L344" s="89" t="s">
        <v>1871</v>
      </c>
      <c r="M344" s="91" t="s">
        <v>1761</v>
      </c>
    </row>
    <row r="345" spans="1:13">
      <c r="A345" s="88" t="s">
        <v>106</v>
      </c>
      <c r="B345" s="98">
        <v>103</v>
      </c>
      <c r="C345" s="98">
        <v>14</v>
      </c>
      <c r="D345" s="98">
        <v>103</v>
      </c>
      <c r="E345" s="98">
        <v>17</v>
      </c>
      <c r="F345" s="89" t="s">
        <v>176</v>
      </c>
      <c r="G345" s="89" t="s">
        <v>11</v>
      </c>
      <c r="H345" s="89" t="s">
        <v>171</v>
      </c>
      <c r="I345" s="89" t="s">
        <v>1761</v>
      </c>
      <c r="J345" s="90" t="b">
        <v>0</v>
      </c>
      <c r="K345" s="90" t="b">
        <v>0</v>
      </c>
      <c r="L345" s="89" t="s">
        <v>1871</v>
      </c>
      <c r="M345" s="91" t="s">
        <v>1761</v>
      </c>
    </row>
    <row r="346" spans="1:13">
      <c r="A346" s="88" t="s">
        <v>107</v>
      </c>
      <c r="B346" s="98">
        <v>104</v>
      </c>
      <c r="C346" s="98">
        <v>2</v>
      </c>
      <c r="D346" s="98">
        <v>104</v>
      </c>
      <c r="E346" s="98">
        <v>5</v>
      </c>
      <c r="F346" s="89" t="s">
        <v>176</v>
      </c>
      <c r="G346" s="89" t="s">
        <v>11</v>
      </c>
      <c r="H346" s="89" t="s">
        <v>171</v>
      </c>
      <c r="I346" s="89" t="s">
        <v>1761</v>
      </c>
      <c r="J346" s="90" t="b">
        <v>0</v>
      </c>
      <c r="K346" s="90" t="b">
        <v>0</v>
      </c>
      <c r="L346" s="89" t="s">
        <v>1872</v>
      </c>
      <c r="M346" s="91" t="s">
        <v>1761</v>
      </c>
    </row>
    <row r="347" spans="1:13">
      <c r="A347" s="88" t="s">
        <v>108</v>
      </c>
      <c r="B347" s="98">
        <v>104</v>
      </c>
      <c r="C347" s="98">
        <v>6</v>
      </c>
      <c r="D347" s="98">
        <v>104</v>
      </c>
      <c r="E347" s="98">
        <v>9</v>
      </c>
      <c r="F347" s="89" t="s">
        <v>176</v>
      </c>
      <c r="G347" s="89" t="s">
        <v>11</v>
      </c>
      <c r="H347" s="89" t="s">
        <v>171</v>
      </c>
      <c r="I347" s="89" t="s">
        <v>1761</v>
      </c>
      <c r="J347" s="90" t="b">
        <v>0</v>
      </c>
      <c r="K347" s="90" t="b">
        <v>0</v>
      </c>
      <c r="L347" s="89" t="s">
        <v>1872</v>
      </c>
      <c r="M347" s="91" t="s">
        <v>1761</v>
      </c>
    </row>
    <row r="348" spans="1:13">
      <c r="A348" s="88" t="s">
        <v>109</v>
      </c>
      <c r="B348" s="98">
        <v>104</v>
      </c>
      <c r="C348" s="98">
        <v>10</v>
      </c>
      <c r="D348" s="98">
        <v>104</v>
      </c>
      <c r="E348" s="98">
        <v>13</v>
      </c>
      <c r="F348" s="89" t="s">
        <v>176</v>
      </c>
      <c r="G348" s="89" t="s">
        <v>11</v>
      </c>
      <c r="H348" s="89" t="s">
        <v>171</v>
      </c>
      <c r="I348" s="89" t="s">
        <v>1761</v>
      </c>
      <c r="J348" s="90" t="b">
        <v>0</v>
      </c>
      <c r="K348" s="90" t="b">
        <v>0</v>
      </c>
      <c r="L348" s="89" t="s">
        <v>1872</v>
      </c>
      <c r="M348" s="91" t="s">
        <v>1761</v>
      </c>
    </row>
    <row r="349" spans="1:13">
      <c r="A349" s="88" t="s">
        <v>110</v>
      </c>
      <c r="B349" s="98">
        <v>104</v>
      </c>
      <c r="C349" s="98">
        <v>14</v>
      </c>
      <c r="D349" s="98">
        <v>104</v>
      </c>
      <c r="E349" s="98">
        <v>17</v>
      </c>
      <c r="F349" s="89" t="s">
        <v>176</v>
      </c>
      <c r="G349" s="89" t="s">
        <v>11</v>
      </c>
      <c r="H349" s="89" t="s">
        <v>171</v>
      </c>
      <c r="I349" s="89" t="s">
        <v>1761</v>
      </c>
      <c r="J349" s="90" t="b">
        <v>0</v>
      </c>
      <c r="K349" s="90" t="b">
        <v>0</v>
      </c>
      <c r="L349" s="89" t="s">
        <v>1872</v>
      </c>
      <c r="M349" s="91" t="s">
        <v>1761</v>
      </c>
    </row>
  </sheetData>
  <conditionalFormatting sqref="A1:XFD2 A325:XFD1048576 N3:XFD324 B3 A4:M324">
    <cfRule dxfId="1" priority="4" type="expression">
      <formula>AND(_xlfn.ISFORMULA(A1)=TRUE)</formula>
    </cfRule>
  </conditionalFormatting>
  <conditionalFormatting sqref="A1:M1048576">
    <cfRule dxfId="0" operator="containsText" priority="1" text="PM_SCHED" type="containsText">
      <formula>NOT(ISERROR(SEARCH("PM_SCHED",A1)))</formula>
    </cfRule>
  </conditionalFormatting>
  <pageMargins bottom="0.75" footer="0.3" header="0.3" left="0.7" right="0.7" top="0.75"/>
  <pageSetup r:id="rId1" orientation="portrait"/>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3BE9-D8DC-4656-B392-46804CD03B02}">
  <sheetPr codeName="Sheet8"/>
  <dimension ref="A1:I195"/>
  <sheetViews>
    <sheetView topLeftCell="A181" workbookViewId="0">
      <selection activeCell="A195" sqref="A195"/>
    </sheetView>
  </sheetViews>
  <sheetFormatPr defaultRowHeight="14.4" x14ac:dyDescent="0.3"/>
  <cols>
    <col min="1" max="1" width="10.88671875" style="1" bestFit="1" customWidth="1"/>
    <col min="2" max="2" width="26" style="13" customWidth="1"/>
    <col min="3" max="3" width="27.6640625" style="13" customWidth="1"/>
    <col min="4" max="4" width="17.109375" customWidth="1"/>
    <col min="5" max="5" width="55.33203125" customWidth="1"/>
    <col min="6" max="6" width="15.6640625" style="28" customWidth="1"/>
    <col min="7" max="7" width="38.33203125" customWidth="1"/>
    <col min="8" max="8" width="26" style="13" bestFit="1" customWidth="1"/>
    <col min="9" max="9" width="18.44140625" customWidth="1"/>
  </cols>
  <sheetData>
    <row r="1" spans="1:9" s="26" customFormat="1" x14ac:dyDescent="0.3">
      <c r="A1" s="27" t="s">
        <v>158</v>
      </c>
      <c r="B1" s="27" t="s">
        <v>155</v>
      </c>
      <c r="C1" s="27" t="s">
        <v>170</v>
      </c>
      <c r="D1" s="27" t="s">
        <v>153</v>
      </c>
      <c r="E1" s="27" t="s">
        <v>156</v>
      </c>
      <c r="F1" s="29" t="s">
        <v>157</v>
      </c>
      <c r="G1" s="27" t="s">
        <v>154</v>
      </c>
      <c r="H1" s="27" t="s">
        <v>127</v>
      </c>
      <c r="I1" s="27"/>
    </row>
    <row r="2" spans="1:9" x14ac:dyDescent="0.3">
      <c r="A2" s="18" t="s">
        <v>297</v>
      </c>
      <c r="B2" s="13" t="s">
        <v>133</v>
      </c>
      <c r="C2" s="13" t="s">
        <v>987</v>
      </c>
      <c r="D2" t="s">
        <v>1878</v>
      </c>
      <c r="E2" t="s">
        <v>1877</v>
      </c>
      <c r="F2" s="28">
        <v>0</v>
      </c>
      <c r="G2" t="s">
        <v>512</v>
      </c>
      <c r="H2" s="13" t="s">
        <v>2490</v>
      </c>
    </row>
    <row r="3" spans="1:9" x14ac:dyDescent="0.3">
      <c r="A3" s="18" t="s">
        <v>2492</v>
      </c>
      <c r="B3" s="13" t="s">
        <v>134</v>
      </c>
      <c r="C3" s="13" t="s">
        <v>940</v>
      </c>
      <c r="D3" t="s">
        <v>1882</v>
      </c>
      <c r="E3" t="s">
        <v>1881</v>
      </c>
      <c r="F3" s="28">
        <v>0</v>
      </c>
      <c r="G3" t="s">
        <v>533</v>
      </c>
      <c r="H3" s="13" t="s">
        <v>2490</v>
      </c>
    </row>
    <row r="4" spans="1:9" x14ac:dyDescent="0.3">
      <c r="A4" s="18" t="s">
        <v>2494</v>
      </c>
      <c r="B4" s="13" t="s">
        <v>134</v>
      </c>
      <c r="C4" s="13" t="s">
        <v>940</v>
      </c>
      <c r="D4" t="s">
        <v>1885</v>
      </c>
      <c r="E4" t="s">
        <v>1884</v>
      </c>
      <c r="F4" s="28">
        <v>0</v>
      </c>
      <c r="G4" t="s">
        <v>533</v>
      </c>
      <c r="H4" s="13" t="s">
        <v>2490</v>
      </c>
    </row>
    <row r="5" spans="1:9" x14ac:dyDescent="0.3">
      <c r="A5" s="18" t="s">
        <v>2495</v>
      </c>
      <c r="B5" s="13" t="s">
        <v>134</v>
      </c>
      <c r="C5" s="13" t="s">
        <v>940</v>
      </c>
      <c r="D5" t="s">
        <v>1888</v>
      </c>
      <c r="E5" t="s">
        <v>1887</v>
      </c>
      <c r="F5" s="28">
        <v>0</v>
      </c>
      <c r="G5" t="s">
        <v>533</v>
      </c>
      <c r="H5" s="13" t="s">
        <v>2490</v>
      </c>
    </row>
    <row r="6" spans="1:9" x14ac:dyDescent="0.3">
      <c r="A6" s="18" t="s">
        <v>2496</v>
      </c>
      <c r="B6" s="13" t="s">
        <v>134</v>
      </c>
      <c r="C6" s="13" t="s">
        <v>940</v>
      </c>
      <c r="D6" t="s">
        <v>1891</v>
      </c>
      <c r="E6" t="s">
        <v>1890</v>
      </c>
      <c r="F6" s="28">
        <v>0</v>
      </c>
      <c r="G6" t="s">
        <v>533</v>
      </c>
      <c r="H6" s="13" t="s">
        <v>2490</v>
      </c>
    </row>
    <row r="7" spans="1:9" x14ac:dyDescent="0.3">
      <c r="A7" s="18" t="s">
        <v>2497</v>
      </c>
      <c r="B7" s="13" t="s">
        <v>134</v>
      </c>
      <c r="C7" s="13" t="s">
        <v>940</v>
      </c>
      <c r="D7" t="s">
        <v>1894</v>
      </c>
      <c r="E7" t="s">
        <v>1893</v>
      </c>
      <c r="F7" s="28">
        <v>0</v>
      </c>
      <c r="G7" t="s">
        <v>533</v>
      </c>
      <c r="H7" s="13" t="s">
        <v>2490</v>
      </c>
    </row>
    <row r="8" spans="1:9" x14ac:dyDescent="0.3">
      <c r="A8" s="18" t="s">
        <v>2498</v>
      </c>
      <c r="B8" s="13" t="s">
        <v>134</v>
      </c>
      <c r="C8" s="13" t="s">
        <v>940</v>
      </c>
      <c r="D8" t="s">
        <v>1897</v>
      </c>
      <c r="E8" t="s">
        <v>1896</v>
      </c>
      <c r="F8" s="28">
        <v>0</v>
      </c>
      <c r="G8" t="s">
        <v>533</v>
      </c>
      <c r="H8" s="13" t="s">
        <v>2490</v>
      </c>
    </row>
    <row r="9" spans="1:9" x14ac:dyDescent="0.3">
      <c r="A9" s="18" t="s">
        <v>2499</v>
      </c>
      <c r="B9" s="13" t="s">
        <v>134</v>
      </c>
      <c r="C9" s="13" t="s">
        <v>940</v>
      </c>
      <c r="D9" t="s">
        <v>1901</v>
      </c>
      <c r="E9" t="s">
        <v>1900</v>
      </c>
      <c r="F9" s="28">
        <v>0</v>
      </c>
      <c r="G9" t="s">
        <v>526</v>
      </c>
      <c r="H9" s="13" t="s">
        <v>2490</v>
      </c>
    </row>
    <row r="10" spans="1:9" x14ac:dyDescent="0.3">
      <c r="A10" s="18" t="s">
        <v>2500</v>
      </c>
      <c r="B10" s="13" t="s">
        <v>134</v>
      </c>
      <c r="C10" s="13" t="s">
        <v>940</v>
      </c>
      <c r="D10" t="s">
        <v>1904</v>
      </c>
      <c r="E10" t="s">
        <v>1903</v>
      </c>
      <c r="F10" s="28">
        <v>0</v>
      </c>
      <c r="G10" t="s">
        <v>526</v>
      </c>
      <c r="H10" s="13" t="s">
        <v>2490</v>
      </c>
    </row>
    <row r="11" spans="1:9" x14ac:dyDescent="0.3">
      <c r="A11" s="18" t="s">
        <v>2501</v>
      </c>
      <c r="B11" s="13" t="s">
        <v>134</v>
      </c>
      <c r="C11" s="13" t="s">
        <v>940</v>
      </c>
      <c r="D11" t="s">
        <v>1907</v>
      </c>
      <c r="E11" t="s">
        <v>1906</v>
      </c>
      <c r="F11" s="28">
        <v>0</v>
      </c>
      <c r="G11" t="s">
        <v>526</v>
      </c>
      <c r="H11" s="13" t="s">
        <v>2490</v>
      </c>
    </row>
    <row r="12" spans="1:9" x14ac:dyDescent="0.3">
      <c r="A12" s="18" t="s">
        <v>2502</v>
      </c>
      <c r="B12" s="13" t="s">
        <v>134</v>
      </c>
      <c r="C12" s="13" t="s">
        <v>940</v>
      </c>
      <c r="D12" t="s">
        <v>1910</v>
      </c>
      <c r="E12" t="s">
        <v>1909</v>
      </c>
      <c r="F12" s="28">
        <v>0</v>
      </c>
      <c r="G12" t="s">
        <v>526</v>
      </c>
      <c r="H12" s="13" t="s">
        <v>2490</v>
      </c>
    </row>
    <row r="13" spans="1:9" x14ac:dyDescent="0.3">
      <c r="A13" s="18" t="s">
        <v>2503</v>
      </c>
      <c r="B13" s="13" t="s">
        <v>134</v>
      </c>
      <c r="C13" s="13" t="s">
        <v>940</v>
      </c>
      <c r="D13" t="s">
        <v>1913</v>
      </c>
      <c r="E13" t="s">
        <v>1912</v>
      </c>
      <c r="F13" s="28">
        <v>0</v>
      </c>
      <c r="G13" t="s">
        <v>526</v>
      </c>
      <c r="H13" s="13" t="s">
        <v>2490</v>
      </c>
    </row>
    <row r="14" spans="1:9" x14ac:dyDescent="0.3">
      <c r="A14" s="106" t="s">
        <v>2504</v>
      </c>
      <c r="B14" s="13" t="s">
        <v>134</v>
      </c>
      <c r="C14" s="13" t="s">
        <v>940</v>
      </c>
      <c r="D14" t="s">
        <v>1916</v>
      </c>
      <c r="E14" t="s">
        <v>1915</v>
      </c>
      <c r="F14" s="28">
        <v>0</v>
      </c>
      <c r="G14" t="s">
        <v>526</v>
      </c>
      <c r="H14" s="13" t="s">
        <v>2490</v>
      </c>
    </row>
    <row r="15" spans="1:9" x14ac:dyDescent="0.3">
      <c r="A15" s="106" t="s">
        <v>2505</v>
      </c>
      <c r="B15" s="13" t="s">
        <v>134</v>
      </c>
      <c r="C15" s="13" t="s">
        <v>940</v>
      </c>
      <c r="D15" t="s">
        <v>1919</v>
      </c>
      <c r="E15" t="s">
        <v>1918</v>
      </c>
      <c r="F15" s="28">
        <v>0</v>
      </c>
      <c r="G15" t="s">
        <v>526</v>
      </c>
      <c r="H15" s="13" t="s">
        <v>2490</v>
      </c>
    </row>
    <row r="16" spans="1:9" x14ac:dyDescent="0.3">
      <c r="A16" s="106" t="s">
        <v>2506</v>
      </c>
      <c r="B16" s="13" t="s">
        <v>134</v>
      </c>
      <c r="C16" s="13" t="s">
        <v>940</v>
      </c>
      <c r="D16" t="s">
        <v>1922</v>
      </c>
      <c r="E16" t="s">
        <v>1921</v>
      </c>
      <c r="F16" s="28">
        <v>0</v>
      </c>
      <c r="G16" t="s">
        <v>526</v>
      </c>
      <c r="H16" s="13" t="s">
        <v>2490</v>
      </c>
    </row>
    <row r="17" spans="1:8" x14ac:dyDescent="0.3">
      <c r="A17" s="106" t="s">
        <v>2507</v>
      </c>
      <c r="B17" s="13" t="s">
        <v>134</v>
      </c>
      <c r="C17" s="13" t="s">
        <v>940</v>
      </c>
      <c r="D17" t="s">
        <v>1925</v>
      </c>
      <c r="E17" t="s">
        <v>1924</v>
      </c>
      <c r="F17" s="28">
        <v>0</v>
      </c>
      <c r="G17" t="s">
        <v>526</v>
      </c>
      <c r="H17" s="13" t="s">
        <v>2490</v>
      </c>
    </row>
    <row r="18" spans="1:8" x14ac:dyDescent="0.3">
      <c r="A18" s="106" t="s">
        <v>2508</v>
      </c>
      <c r="B18" s="13" t="s">
        <v>134</v>
      </c>
      <c r="C18" s="13" t="s">
        <v>940</v>
      </c>
      <c r="D18" t="s">
        <v>1929</v>
      </c>
      <c r="E18" t="s">
        <v>1928</v>
      </c>
      <c r="F18" s="28">
        <v>0</v>
      </c>
      <c r="G18" t="s">
        <v>519</v>
      </c>
      <c r="H18" s="13" t="s">
        <v>2490</v>
      </c>
    </row>
    <row r="19" spans="1:8" x14ac:dyDescent="0.3">
      <c r="A19" s="106" t="s">
        <v>2509</v>
      </c>
      <c r="B19" s="13" t="s">
        <v>134</v>
      </c>
      <c r="C19" s="13" t="s">
        <v>940</v>
      </c>
      <c r="D19" t="s">
        <v>1932</v>
      </c>
      <c r="E19" t="s">
        <v>1931</v>
      </c>
      <c r="F19" s="28">
        <v>0</v>
      </c>
      <c r="G19" t="s">
        <v>519</v>
      </c>
      <c r="H19" s="13" t="s">
        <v>2490</v>
      </c>
    </row>
    <row r="20" spans="1:8" x14ac:dyDescent="0.3">
      <c r="A20" s="106" t="s">
        <v>2510</v>
      </c>
      <c r="B20" s="13" t="s">
        <v>134</v>
      </c>
      <c r="C20" s="13" t="s">
        <v>940</v>
      </c>
      <c r="D20" t="s">
        <v>1935</v>
      </c>
      <c r="E20" t="s">
        <v>1934</v>
      </c>
      <c r="F20" s="28">
        <v>0</v>
      </c>
      <c r="G20" t="s">
        <v>519</v>
      </c>
      <c r="H20" s="13" t="s">
        <v>2490</v>
      </c>
    </row>
    <row r="21" spans="1:8" x14ac:dyDescent="0.3">
      <c r="A21" s="106" t="s">
        <v>2511</v>
      </c>
      <c r="B21" s="13" t="s">
        <v>134</v>
      </c>
      <c r="C21" s="13" t="s">
        <v>940</v>
      </c>
      <c r="D21" t="s">
        <v>1938</v>
      </c>
      <c r="E21" t="s">
        <v>1937</v>
      </c>
      <c r="F21" s="28">
        <v>0</v>
      </c>
      <c r="G21" t="s">
        <v>519</v>
      </c>
      <c r="H21" s="13" t="s">
        <v>2490</v>
      </c>
    </row>
    <row r="22" spans="1:8" x14ac:dyDescent="0.3">
      <c r="A22" s="106" t="s">
        <v>2512</v>
      </c>
      <c r="B22" s="13" t="s">
        <v>134</v>
      </c>
      <c r="C22" s="13" t="s">
        <v>940</v>
      </c>
      <c r="D22" t="s">
        <v>1941</v>
      </c>
      <c r="E22" t="s">
        <v>1940</v>
      </c>
      <c r="F22" s="28">
        <v>0</v>
      </c>
      <c r="G22" t="s">
        <v>519</v>
      </c>
      <c r="H22" s="13" t="s">
        <v>2490</v>
      </c>
    </row>
    <row r="23" spans="1:8" x14ac:dyDescent="0.3">
      <c r="A23" s="106" t="s">
        <v>2513</v>
      </c>
      <c r="B23" s="13" t="s">
        <v>134</v>
      </c>
      <c r="C23" s="13" t="s">
        <v>940</v>
      </c>
      <c r="D23" t="s">
        <v>1945</v>
      </c>
      <c r="E23" t="s">
        <v>1944</v>
      </c>
      <c r="F23" s="28">
        <v>0</v>
      </c>
      <c r="G23" t="s">
        <v>519</v>
      </c>
      <c r="H23" s="13" t="s">
        <v>2490</v>
      </c>
    </row>
    <row r="24" spans="1:8" x14ac:dyDescent="0.3">
      <c r="A24" s="106" t="s">
        <v>2514</v>
      </c>
      <c r="B24" s="13" t="s">
        <v>134</v>
      </c>
      <c r="C24" s="13" t="s">
        <v>940</v>
      </c>
      <c r="D24" t="s">
        <v>1948</v>
      </c>
      <c r="E24" t="s">
        <v>1947</v>
      </c>
      <c r="F24" s="28">
        <v>0</v>
      </c>
      <c r="G24" t="s">
        <v>519</v>
      </c>
      <c r="H24" s="13" t="s">
        <v>2490</v>
      </c>
    </row>
    <row r="25" spans="1:8" x14ac:dyDescent="0.3">
      <c r="A25" s="106" t="s">
        <v>2515</v>
      </c>
      <c r="B25" s="13" t="s">
        <v>134</v>
      </c>
      <c r="C25" s="13" t="s">
        <v>940</v>
      </c>
      <c r="D25" t="s">
        <v>1951</v>
      </c>
      <c r="E25" t="s">
        <v>1950</v>
      </c>
      <c r="F25" s="28">
        <v>0</v>
      </c>
      <c r="G25" t="s">
        <v>519</v>
      </c>
      <c r="H25" s="13" t="s">
        <v>2490</v>
      </c>
    </row>
    <row r="26" spans="1:8" x14ac:dyDescent="0.3">
      <c r="A26" s="106" t="s">
        <v>2516</v>
      </c>
      <c r="B26" s="13" t="s">
        <v>134</v>
      </c>
      <c r="C26" s="13" t="s">
        <v>940</v>
      </c>
      <c r="D26" t="s">
        <v>1954</v>
      </c>
      <c r="E26" t="s">
        <v>1953</v>
      </c>
      <c r="F26" s="28">
        <v>0</v>
      </c>
      <c r="G26" t="s">
        <v>519</v>
      </c>
      <c r="H26" s="13" t="s">
        <v>2490</v>
      </c>
    </row>
    <row r="27" spans="1:8" x14ac:dyDescent="0.3">
      <c r="A27" s="106" t="s">
        <v>2517</v>
      </c>
      <c r="B27" s="13" t="s">
        <v>134</v>
      </c>
      <c r="C27" s="13" t="s">
        <v>940</v>
      </c>
      <c r="D27" t="s">
        <v>1957</v>
      </c>
      <c r="E27" t="s">
        <v>1956</v>
      </c>
      <c r="F27" s="28">
        <v>0</v>
      </c>
      <c r="G27" t="s">
        <v>519</v>
      </c>
      <c r="H27" s="13" t="s">
        <v>2490</v>
      </c>
    </row>
    <row r="28" spans="1:8" x14ac:dyDescent="0.3">
      <c r="A28" s="106" t="s">
        <v>2518</v>
      </c>
      <c r="B28" s="13" t="s">
        <v>134</v>
      </c>
      <c r="C28" s="13" t="s">
        <v>940</v>
      </c>
      <c r="D28" t="s">
        <v>1960</v>
      </c>
      <c r="E28" t="s">
        <v>1959</v>
      </c>
      <c r="F28" s="28">
        <v>0</v>
      </c>
      <c r="G28" t="s">
        <v>421</v>
      </c>
      <c r="H28" s="13" t="s">
        <v>2490</v>
      </c>
    </row>
    <row r="29" spans="1:8" x14ac:dyDescent="0.3">
      <c r="A29" s="106" t="s">
        <v>2519</v>
      </c>
      <c r="B29" s="13" t="s">
        <v>134</v>
      </c>
      <c r="C29" s="13" t="s">
        <v>940</v>
      </c>
      <c r="D29" t="s">
        <v>1963</v>
      </c>
      <c r="E29" t="s">
        <v>1962</v>
      </c>
      <c r="F29" s="28">
        <v>0</v>
      </c>
      <c r="G29" t="s">
        <v>421</v>
      </c>
      <c r="H29" s="13" t="s">
        <v>2490</v>
      </c>
    </row>
    <row r="30" spans="1:8" x14ac:dyDescent="0.3">
      <c r="A30" s="106" t="s">
        <v>2520</v>
      </c>
      <c r="B30" s="13" t="s">
        <v>134</v>
      </c>
      <c r="C30" s="13" t="s">
        <v>940</v>
      </c>
      <c r="D30" t="s">
        <v>1966</v>
      </c>
      <c r="E30" t="s">
        <v>1965</v>
      </c>
      <c r="F30" s="28">
        <v>0</v>
      </c>
      <c r="G30" t="s">
        <v>421</v>
      </c>
      <c r="H30" s="13" t="s">
        <v>2490</v>
      </c>
    </row>
    <row r="31" spans="1:8" x14ac:dyDescent="0.3">
      <c r="A31" s="106" t="s">
        <v>2521</v>
      </c>
      <c r="B31" s="13" t="s">
        <v>134</v>
      </c>
      <c r="C31" s="13" t="s">
        <v>940</v>
      </c>
      <c r="D31" t="s">
        <v>1969</v>
      </c>
      <c r="E31" t="s">
        <v>1968</v>
      </c>
      <c r="F31" s="28">
        <v>0</v>
      </c>
      <c r="G31" t="s">
        <v>421</v>
      </c>
      <c r="H31" s="13" t="s">
        <v>2490</v>
      </c>
    </row>
    <row r="32" spans="1:8" x14ac:dyDescent="0.3">
      <c r="A32" s="106" t="s">
        <v>2522</v>
      </c>
      <c r="B32" s="13" t="s">
        <v>134</v>
      </c>
      <c r="C32" s="13" t="s">
        <v>940</v>
      </c>
      <c r="D32" t="s">
        <v>1972</v>
      </c>
      <c r="E32" t="s">
        <v>1971</v>
      </c>
      <c r="F32" s="28">
        <v>0</v>
      </c>
      <c r="G32" t="s">
        <v>421</v>
      </c>
      <c r="H32" s="13" t="s">
        <v>2490</v>
      </c>
    </row>
    <row r="33" spans="1:8" x14ac:dyDescent="0.3">
      <c r="A33" s="106" t="s">
        <v>2523</v>
      </c>
      <c r="B33" s="13" t="s">
        <v>134</v>
      </c>
      <c r="C33" s="13" t="s">
        <v>940</v>
      </c>
      <c r="D33" t="s">
        <v>1975</v>
      </c>
      <c r="E33" t="s">
        <v>1974</v>
      </c>
      <c r="F33" s="28">
        <v>0</v>
      </c>
      <c r="G33" t="s">
        <v>421</v>
      </c>
      <c r="H33" s="13" t="s">
        <v>2490</v>
      </c>
    </row>
    <row r="34" spans="1:8" x14ac:dyDescent="0.3">
      <c r="A34" s="106" t="s">
        <v>2524</v>
      </c>
      <c r="B34" s="13" t="s">
        <v>134</v>
      </c>
      <c r="C34" s="13" t="s">
        <v>940</v>
      </c>
      <c r="D34" t="s">
        <v>1978</v>
      </c>
      <c r="E34" t="s">
        <v>1977</v>
      </c>
      <c r="F34" s="28">
        <v>0</v>
      </c>
      <c r="G34" t="s">
        <v>421</v>
      </c>
      <c r="H34" s="13" t="s">
        <v>2490</v>
      </c>
    </row>
    <row r="35" spans="1:8" x14ac:dyDescent="0.3">
      <c r="A35" s="106" t="s">
        <v>2525</v>
      </c>
      <c r="B35" s="13" t="s">
        <v>134</v>
      </c>
      <c r="C35" s="13" t="s">
        <v>940</v>
      </c>
      <c r="D35" t="s">
        <v>1981</v>
      </c>
      <c r="E35" t="s">
        <v>1980</v>
      </c>
      <c r="F35" s="28">
        <v>0</v>
      </c>
      <c r="G35" t="s">
        <v>421</v>
      </c>
      <c r="H35" s="13" t="s">
        <v>2490</v>
      </c>
    </row>
    <row r="36" spans="1:8" x14ac:dyDescent="0.3">
      <c r="A36" s="106" t="s">
        <v>2526</v>
      </c>
      <c r="B36" s="13" t="s">
        <v>134</v>
      </c>
      <c r="C36" s="13" t="s">
        <v>940</v>
      </c>
      <c r="D36" t="s">
        <v>1984</v>
      </c>
      <c r="E36" t="s">
        <v>1983</v>
      </c>
      <c r="F36" s="28">
        <v>0</v>
      </c>
      <c r="G36" t="s">
        <v>421</v>
      </c>
      <c r="H36" s="13" t="s">
        <v>2490</v>
      </c>
    </row>
    <row r="37" spans="1:8" x14ac:dyDescent="0.3">
      <c r="A37" s="106" t="s">
        <v>2527</v>
      </c>
      <c r="B37" s="13" t="s">
        <v>134</v>
      </c>
      <c r="C37" s="13" t="s">
        <v>940</v>
      </c>
      <c r="D37" t="s">
        <v>1987</v>
      </c>
      <c r="E37" t="s">
        <v>1986</v>
      </c>
      <c r="F37" s="28">
        <v>0</v>
      </c>
      <c r="G37" t="s">
        <v>421</v>
      </c>
      <c r="H37" s="13" t="s">
        <v>2490</v>
      </c>
    </row>
    <row r="38" spans="1:8" x14ac:dyDescent="0.3">
      <c r="A38" s="106" t="s">
        <v>2528</v>
      </c>
      <c r="B38" s="13" t="s">
        <v>134</v>
      </c>
      <c r="C38" s="13" t="s">
        <v>940</v>
      </c>
      <c r="D38" t="s">
        <v>1990</v>
      </c>
      <c r="E38" t="s">
        <v>1989</v>
      </c>
      <c r="F38" s="28">
        <v>0</v>
      </c>
      <c r="G38" t="s">
        <v>421</v>
      </c>
      <c r="H38" s="13" t="s">
        <v>2490</v>
      </c>
    </row>
    <row r="39" spans="1:8" x14ac:dyDescent="0.3">
      <c r="A39" s="106" t="s">
        <v>2529</v>
      </c>
      <c r="B39" s="13" t="s">
        <v>134</v>
      </c>
      <c r="C39" s="13" t="s">
        <v>940</v>
      </c>
      <c r="D39" t="s">
        <v>1993</v>
      </c>
      <c r="E39" t="s">
        <v>1992</v>
      </c>
      <c r="F39" s="28">
        <v>0</v>
      </c>
      <c r="G39" t="s">
        <v>421</v>
      </c>
      <c r="H39" s="13" t="s">
        <v>2490</v>
      </c>
    </row>
    <row r="40" spans="1:8" x14ac:dyDescent="0.3">
      <c r="A40" s="106" t="s">
        <v>2530</v>
      </c>
      <c r="B40" s="13" t="s">
        <v>134</v>
      </c>
      <c r="C40" s="13" t="s">
        <v>940</v>
      </c>
      <c r="D40" t="s">
        <v>1996</v>
      </c>
      <c r="E40" t="s">
        <v>1995</v>
      </c>
      <c r="F40" s="28">
        <v>0</v>
      </c>
      <c r="G40" t="s">
        <v>421</v>
      </c>
      <c r="H40" s="13" t="s">
        <v>2490</v>
      </c>
    </row>
    <row r="41" spans="1:8" x14ac:dyDescent="0.3">
      <c r="A41" s="106" t="s">
        <v>2531</v>
      </c>
      <c r="B41" s="13" t="s">
        <v>134</v>
      </c>
      <c r="C41" s="13" t="s">
        <v>940</v>
      </c>
      <c r="D41" t="s">
        <v>1999</v>
      </c>
      <c r="E41" t="s">
        <v>1998</v>
      </c>
      <c r="F41" s="28">
        <v>0</v>
      </c>
      <c r="G41" t="s">
        <v>421</v>
      </c>
      <c r="H41" s="13" t="s">
        <v>2490</v>
      </c>
    </row>
    <row r="42" spans="1:8" x14ac:dyDescent="0.3">
      <c r="A42" s="106" t="s">
        <v>2532</v>
      </c>
      <c r="B42" s="13" t="s">
        <v>134</v>
      </c>
      <c r="C42" s="13" t="s">
        <v>940</v>
      </c>
      <c r="D42" t="s">
        <v>2002</v>
      </c>
      <c r="E42" t="s">
        <v>2001</v>
      </c>
      <c r="F42" s="28">
        <v>0</v>
      </c>
      <c r="G42" t="s">
        <v>2004</v>
      </c>
      <c r="H42" s="13" t="s">
        <v>2490</v>
      </c>
    </row>
    <row r="43" spans="1:8" x14ac:dyDescent="0.3">
      <c r="A43" s="106" t="s">
        <v>2533</v>
      </c>
      <c r="B43" s="13" t="s">
        <v>134</v>
      </c>
      <c r="C43" s="13" t="s">
        <v>940</v>
      </c>
      <c r="D43" t="s">
        <v>2006</v>
      </c>
      <c r="E43" t="s">
        <v>2005</v>
      </c>
      <c r="F43" s="28">
        <v>0</v>
      </c>
      <c r="G43" t="s">
        <v>2004</v>
      </c>
      <c r="H43" s="13" t="s">
        <v>2490</v>
      </c>
    </row>
    <row r="44" spans="1:8" x14ac:dyDescent="0.3">
      <c r="A44" s="106" t="s">
        <v>2534</v>
      </c>
      <c r="B44" s="13" t="s">
        <v>134</v>
      </c>
      <c r="C44" s="13" t="s">
        <v>940</v>
      </c>
      <c r="D44" t="s">
        <v>2009</v>
      </c>
      <c r="E44" t="s">
        <v>2008</v>
      </c>
      <c r="F44" s="28">
        <v>0</v>
      </c>
      <c r="G44" t="s">
        <v>2004</v>
      </c>
      <c r="H44" s="13" t="s">
        <v>2490</v>
      </c>
    </row>
    <row r="45" spans="1:8" x14ac:dyDescent="0.3">
      <c r="A45" s="106" t="s">
        <v>2535</v>
      </c>
      <c r="B45" s="13" t="s">
        <v>134</v>
      </c>
      <c r="C45" s="13" t="s">
        <v>940</v>
      </c>
      <c r="D45" t="s">
        <v>2012</v>
      </c>
      <c r="E45" t="s">
        <v>2011</v>
      </c>
      <c r="F45" s="28">
        <v>0</v>
      </c>
      <c r="G45" t="s">
        <v>2004</v>
      </c>
      <c r="H45" s="13" t="s">
        <v>2490</v>
      </c>
    </row>
    <row r="46" spans="1:8" x14ac:dyDescent="0.3">
      <c r="A46" s="106" t="s">
        <v>2536</v>
      </c>
      <c r="B46" s="13" t="s">
        <v>134</v>
      </c>
      <c r="C46" s="13" t="s">
        <v>940</v>
      </c>
      <c r="D46" t="s">
        <v>2015</v>
      </c>
      <c r="E46" t="s">
        <v>2014</v>
      </c>
      <c r="F46" s="28">
        <v>0</v>
      </c>
      <c r="G46" t="s">
        <v>2004</v>
      </c>
      <c r="H46" s="13" t="s">
        <v>2490</v>
      </c>
    </row>
    <row r="47" spans="1:8" x14ac:dyDescent="0.3">
      <c r="A47" s="106" t="s">
        <v>2537</v>
      </c>
      <c r="B47" s="13" t="s">
        <v>134</v>
      </c>
      <c r="C47" s="13" t="s">
        <v>940</v>
      </c>
      <c r="D47" t="s">
        <v>2018</v>
      </c>
      <c r="E47" t="s">
        <v>2017</v>
      </c>
      <c r="F47" s="28">
        <v>0</v>
      </c>
      <c r="G47" t="s">
        <v>2004</v>
      </c>
      <c r="H47" s="13" t="s">
        <v>2490</v>
      </c>
    </row>
    <row r="48" spans="1:8" x14ac:dyDescent="0.3">
      <c r="A48" s="106" t="s">
        <v>2538</v>
      </c>
      <c r="B48" s="13" t="s">
        <v>134</v>
      </c>
      <c r="C48" s="13" t="s">
        <v>940</v>
      </c>
      <c r="D48" t="s">
        <v>2021</v>
      </c>
      <c r="E48" t="s">
        <v>2020</v>
      </c>
      <c r="F48" s="28">
        <v>0</v>
      </c>
      <c r="G48" t="s">
        <v>2004</v>
      </c>
      <c r="H48" s="13" t="s">
        <v>2490</v>
      </c>
    </row>
    <row r="49" spans="1:8" x14ac:dyDescent="0.3">
      <c r="A49" s="106" t="s">
        <v>2539</v>
      </c>
      <c r="B49" s="13" t="s">
        <v>134</v>
      </c>
      <c r="C49" s="13" t="s">
        <v>940</v>
      </c>
      <c r="D49" t="s">
        <v>2024</v>
      </c>
      <c r="E49" t="s">
        <v>2023</v>
      </c>
      <c r="F49" s="28">
        <v>0</v>
      </c>
      <c r="G49" t="s">
        <v>2004</v>
      </c>
      <c r="H49" s="13" t="s">
        <v>2490</v>
      </c>
    </row>
    <row r="50" spans="1:8" x14ac:dyDescent="0.3">
      <c r="A50" s="106" t="s">
        <v>2540</v>
      </c>
      <c r="B50" s="13" t="s">
        <v>134</v>
      </c>
      <c r="C50" s="13" t="s">
        <v>940</v>
      </c>
      <c r="D50" t="s">
        <v>2027</v>
      </c>
      <c r="E50" t="s">
        <v>2026</v>
      </c>
      <c r="F50" s="28">
        <v>0</v>
      </c>
      <c r="G50" t="s">
        <v>2004</v>
      </c>
      <c r="H50" s="13" t="s">
        <v>2490</v>
      </c>
    </row>
    <row r="51" spans="1:8" x14ac:dyDescent="0.3">
      <c r="A51" s="106" t="s">
        <v>2541</v>
      </c>
      <c r="B51" s="13" t="s">
        <v>134</v>
      </c>
      <c r="C51" s="13" t="s">
        <v>940</v>
      </c>
      <c r="D51" t="s">
        <v>2030</v>
      </c>
      <c r="E51" t="s">
        <v>2029</v>
      </c>
      <c r="F51" s="28">
        <v>0</v>
      </c>
      <c r="G51" t="s">
        <v>2004</v>
      </c>
      <c r="H51" s="13" t="s">
        <v>2490</v>
      </c>
    </row>
    <row r="52" spans="1:8" x14ac:dyDescent="0.3">
      <c r="A52" s="106" t="s">
        <v>2542</v>
      </c>
      <c r="B52" s="13" t="s">
        <v>134</v>
      </c>
      <c r="C52" s="13" t="s">
        <v>940</v>
      </c>
      <c r="D52" t="s">
        <v>2033</v>
      </c>
      <c r="E52" t="s">
        <v>2032</v>
      </c>
      <c r="F52" s="28">
        <v>0</v>
      </c>
      <c r="G52" t="s">
        <v>2004</v>
      </c>
      <c r="H52" s="13" t="s">
        <v>2490</v>
      </c>
    </row>
    <row r="53" spans="1:8" x14ac:dyDescent="0.3">
      <c r="A53" s="106" t="s">
        <v>2543</v>
      </c>
      <c r="B53" s="13" t="s">
        <v>134</v>
      </c>
      <c r="C53" s="13" t="s">
        <v>940</v>
      </c>
      <c r="D53" t="s">
        <v>2036</v>
      </c>
      <c r="E53" t="s">
        <v>2035</v>
      </c>
      <c r="F53" s="28">
        <v>0</v>
      </c>
      <c r="G53" t="s">
        <v>2004</v>
      </c>
      <c r="H53" s="13" t="s">
        <v>2490</v>
      </c>
    </row>
    <row r="54" spans="1:8" x14ac:dyDescent="0.3">
      <c r="A54" s="106" t="s">
        <v>2544</v>
      </c>
      <c r="B54" s="13" t="s">
        <v>134</v>
      </c>
      <c r="C54" s="13" t="s">
        <v>940</v>
      </c>
      <c r="D54" t="s">
        <v>2039</v>
      </c>
      <c r="E54" t="s">
        <v>2038</v>
      </c>
      <c r="F54" s="28">
        <v>0</v>
      </c>
      <c r="G54" t="s">
        <v>2004</v>
      </c>
      <c r="H54" s="13" t="s">
        <v>2490</v>
      </c>
    </row>
    <row r="55" spans="1:8" x14ac:dyDescent="0.3">
      <c r="A55" s="106" t="s">
        <v>2545</v>
      </c>
      <c r="B55" s="13" t="s">
        <v>134</v>
      </c>
      <c r="C55" s="13" t="s">
        <v>940</v>
      </c>
      <c r="D55" t="s">
        <v>2042</v>
      </c>
      <c r="E55" t="s">
        <v>2041</v>
      </c>
      <c r="F55" s="28">
        <v>0</v>
      </c>
      <c r="G55" t="s">
        <v>2004</v>
      </c>
      <c r="H55" s="13" t="s">
        <v>2490</v>
      </c>
    </row>
    <row r="56" spans="1:8" x14ac:dyDescent="0.3">
      <c r="A56" s="106" t="s">
        <v>2546</v>
      </c>
      <c r="B56" s="13" t="s">
        <v>134</v>
      </c>
      <c r="C56" s="13" t="s">
        <v>940</v>
      </c>
      <c r="D56" t="s">
        <v>2045</v>
      </c>
      <c r="E56" t="s">
        <v>2044</v>
      </c>
      <c r="F56" s="28">
        <v>0</v>
      </c>
      <c r="G56" t="s">
        <v>2004</v>
      </c>
      <c r="H56" s="13" t="s">
        <v>2490</v>
      </c>
    </row>
    <row r="57" spans="1:8" x14ac:dyDescent="0.3">
      <c r="A57" s="106" t="s">
        <v>2547</v>
      </c>
      <c r="B57" s="13" t="s">
        <v>134</v>
      </c>
      <c r="C57" s="13" t="s">
        <v>940</v>
      </c>
      <c r="D57" t="s">
        <v>2048</v>
      </c>
      <c r="E57" t="s">
        <v>2047</v>
      </c>
      <c r="F57" s="28">
        <v>0</v>
      </c>
      <c r="G57" t="s">
        <v>2004</v>
      </c>
      <c r="H57" s="13" t="s">
        <v>2490</v>
      </c>
    </row>
    <row r="58" spans="1:8" x14ac:dyDescent="0.3">
      <c r="A58" s="106" t="s">
        <v>2548</v>
      </c>
      <c r="B58" s="13" t="s">
        <v>134</v>
      </c>
      <c r="C58" s="13" t="s">
        <v>940</v>
      </c>
      <c r="D58" t="s">
        <v>2051</v>
      </c>
      <c r="E58" t="s">
        <v>2050</v>
      </c>
      <c r="F58" s="28">
        <v>0</v>
      </c>
      <c r="G58" t="s">
        <v>2004</v>
      </c>
      <c r="H58" s="13" t="s">
        <v>2490</v>
      </c>
    </row>
    <row r="59" spans="1:8" x14ac:dyDescent="0.3">
      <c r="A59" s="106" t="s">
        <v>2549</v>
      </c>
      <c r="B59" s="13" t="s">
        <v>134</v>
      </c>
      <c r="C59" s="13" t="s">
        <v>940</v>
      </c>
      <c r="D59" t="s">
        <v>2054</v>
      </c>
      <c r="E59" t="s">
        <v>2053</v>
      </c>
      <c r="F59" s="28">
        <v>0</v>
      </c>
      <c r="G59" t="s">
        <v>2004</v>
      </c>
      <c r="H59" s="13" t="s">
        <v>2490</v>
      </c>
    </row>
    <row r="60" spans="1:8" x14ac:dyDescent="0.3">
      <c r="A60" s="106" t="s">
        <v>2550</v>
      </c>
      <c r="B60" s="13" t="s">
        <v>134</v>
      </c>
      <c r="C60" s="13" t="s">
        <v>940</v>
      </c>
      <c r="D60" t="s">
        <v>2058</v>
      </c>
      <c r="E60" t="s">
        <v>2057</v>
      </c>
      <c r="F60" s="28">
        <v>0</v>
      </c>
      <c r="G60" t="s">
        <v>2060</v>
      </c>
      <c r="H60" s="13" t="s">
        <v>2490</v>
      </c>
    </row>
    <row r="61" spans="1:8" x14ac:dyDescent="0.3">
      <c r="A61" s="106" t="s">
        <v>2551</v>
      </c>
      <c r="B61" s="13" t="s">
        <v>134</v>
      </c>
      <c r="C61" s="13" t="s">
        <v>940</v>
      </c>
      <c r="D61" t="s">
        <v>2062</v>
      </c>
      <c r="E61" t="s">
        <v>2061</v>
      </c>
      <c r="F61" s="28">
        <v>0</v>
      </c>
      <c r="G61" t="s">
        <v>2060</v>
      </c>
      <c r="H61" s="13" t="s">
        <v>2490</v>
      </c>
    </row>
    <row r="62" spans="1:8" x14ac:dyDescent="0.3">
      <c r="A62" s="106" t="s">
        <v>2552</v>
      </c>
      <c r="B62" s="13" t="s">
        <v>134</v>
      </c>
      <c r="C62" s="13" t="s">
        <v>940</v>
      </c>
      <c r="D62" t="s">
        <v>2065</v>
      </c>
      <c r="E62" t="s">
        <v>2064</v>
      </c>
      <c r="F62" s="28">
        <v>0</v>
      </c>
      <c r="G62" t="s">
        <v>2060</v>
      </c>
      <c r="H62" s="13" t="s">
        <v>2490</v>
      </c>
    </row>
    <row r="63" spans="1:8" x14ac:dyDescent="0.3">
      <c r="A63" s="106" t="s">
        <v>2553</v>
      </c>
      <c r="B63" s="13" t="s">
        <v>134</v>
      </c>
      <c r="C63" s="13" t="s">
        <v>940</v>
      </c>
      <c r="D63" t="s">
        <v>2068</v>
      </c>
      <c r="E63" t="s">
        <v>2067</v>
      </c>
      <c r="F63" s="28">
        <v>0</v>
      </c>
      <c r="G63" t="s">
        <v>2060</v>
      </c>
      <c r="H63" s="13" t="s">
        <v>2490</v>
      </c>
    </row>
    <row r="64" spans="1:8" x14ac:dyDescent="0.3">
      <c r="A64" s="106" t="s">
        <v>2554</v>
      </c>
      <c r="B64" s="13" t="s">
        <v>134</v>
      </c>
      <c r="C64" s="13" t="s">
        <v>940</v>
      </c>
      <c r="D64" t="s">
        <v>2071</v>
      </c>
      <c r="E64" t="s">
        <v>2070</v>
      </c>
      <c r="F64" s="28">
        <v>0</v>
      </c>
      <c r="G64" t="s">
        <v>2073</v>
      </c>
      <c r="H64" s="13" t="s">
        <v>2490</v>
      </c>
    </row>
    <row r="65" spans="1:8" x14ac:dyDescent="0.3">
      <c r="A65" s="106" t="s">
        <v>2555</v>
      </c>
      <c r="B65" s="13" t="s">
        <v>134</v>
      </c>
      <c r="C65" s="13" t="s">
        <v>940</v>
      </c>
      <c r="D65" t="s">
        <v>2075</v>
      </c>
      <c r="E65" t="s">
        <v>2074</v>
      </c>
      <c r="F65" s="28">
        <v>0</v>
      </c>
      <c r="G65" t="s">
        <v>2073</v>
      </c>
      <c r="H65" s="13" t="s">
        <v>2490</v>
      </c>
    </row>
    <row r="66" spans="1:8" x14ac:dyDescent="0.3">
      <c r="A66" s="106" t="s">
        <v>2556</v>
      </c>
      <c r="B66" s="13" t="s">
        <v>134</v>
      </c>
      <c r="C66" s="13" t="s">
        <v>940</v>
      </c>
      <c r="D66" t="s">
        <v>2078</v>
      </c>
      <c r="E66" t="s">
        <v>2077</v>
      </c>
      <c r="F66" s="28">
        <v>0</v>
      </c>
      <c r="G66" t="s">
        <v>2080</v>
      </c>
      <c r="H66" s="13" t="s">
        <v>2490</v>
      </c>
    </row>
    <row r="67" spans="1:8" x14ac:dyDescent="0.3">
      <c r="A67" s="106" t="s">
        <v>2557</v>
      </c>
      <c r="B67" s="13" t="s">
        <v>134</v>
      </c>
      <c r="C67" s="13" t="s">
        <v>940</v>
      </c>
      <c r="D67" t="s">
        <v>2082</v>
      </c>
      <c r="E67" t="s">
        <v>2081</v>
      </c>
      <c r="F67" s="28">
        <v>0</v>
      </c>
      <c r="G67" t="s">
        <v>2080</v>
      </c>
      <c r="H67" s="13" t="s">
        <v>2490</v>
      </c>
    </row>
    <row r="68" spans="1:8" x14ac:dyDescent="0.3">
      <c r="A68" s="106" t="s">
        <v>2558</v>
      </c>
      <c r="B68" s="13" t="s">
        <v>134</v>
      </c>
      <c r="C68" s="13" t="s">
        <v>940</v>
      </c>
      <c r="D68" t="s">
        <v>2085</v>
      </c>
      <c r="E68" t="s">
        <v>2084</v>
      </c>
      <c r="F68" s="28">
        <v>0</v>
      </c>
      <c r="G68" t="s">
        <v>2087</v>
      </c>
      <c r="H68" s="13" t="s">
        <v>2490</v>
      </c>
    </row>
    <row r="69" spans="1:8" x14ac:dyDescent="0.3">
      <c r="A69" s="106" t="s">
        <v>2559</v>
      </c>
      <c r="B69" s="13" t="s">
        <v>134</v>
      </c>
      <c r="C69" s="13" t="s">
        <v>940</v>
      </c>
      <c r="D69" t="s">
        <v>2089</v>
      </c>
      <c r="E69" t="s">
        <v>2088</v>
      </c>
      <c r="F69" s="28">
        <v>0</v>
      </c>
      <c r="G69" t="s">
        <v>2087</v>
      </c>
      <c r="H69" s="13" t="s">
        <v>2490</v>
      </c>
    </row>
    <row r="70" spans="1:8" x14ac:dyDescent="0.3">
      <c r="A70" s="106" t="s">
        <v>2560</v>
      </c>
      <c r="B70" s="13" t="s">
        <v>134</v>
      </c>
      <c r="C70" s="13" t="s">
        <v>940</v>
      </c>
      <c r="D70" t="s">
        <v>2092</v>
      </c>
      <c r="E70" t="s">
        <v>2091</v>
      </c>
      <c r="F70" s="28">
        <v>0</v>
      </c>
      <c r="G70" t="s">
        <v>2094</v>
      </c>
      <c r="H70" s="13" t="s">
        <v>2490</v>
      </c>
    </row>
    <row r="71" spans="1:8" x14ac:dyDescent="0.3">
      <c r="A71" s="106" t="s">
        <v>2561</v>
      </c>
      <c r="B71" s="13" t="s">
        <v>134</v>
      </c>
      <c r="C71" s="13" t="s">
        <v>940</v>
      </c>
      <c r="D71" t="s">
        <v>2096</v>
      </c>
      <c r="E71" t="s">
        <v>2095</v>
      </c>
      <c r="F71" s="28">
        <v>0</v>
      </c>
      <c r="G71" t="s">
        <v>2094</v>
      </c>
      <c r="H71" s="13" t="s">
        <v>2490</v>
      </c>
    </row>
    <row r="72" spans="1:8" x14ac:dyDescent="0.3">
      <c r="A72" s="106" t="s">
        <v>2562</v>
      </c>
      <c r="B72" s="13" t="s">
        <v>134</v>
      </c>
      <c r="C72" s="13" t="s">
        <v>940</v>
      </c>
      <c r="D72" t="s">
        <v>2099</v>
      </c>
      <c r="E72" t="s">
        <v>2098</v>
      </c>
      <c r="F72" s="28">
        <v>0</v>
      </c>
      <c r="G72" t="s">
        <v>463</v>
      </c>
      <c r="H72" s="13" t="s">
        <v>2490</v>
      </c>
    </row>
    <row r="73" spans="1:8" x14ac:dyDescent="0.3">
      <c r="A73" s="106" t="s">
        <v>2563</v>
      </c>
      <c r="B73" s="13" t="s">
        <v>134</v>
      </c>
      <c r="C73" s="13" t="s">
        <v>940</v>
      </c>
      <c r="D73" t="s">
        <v>2103</v>
      </c>
      <c r="E73" t="s">
        <v>2102</v>
      </c>
      <c r="F73" s="28">
        <v>0</v>
      </c>
      <c r="G73" t="s">
        <v>428</v>
      </c>
      <c r="H73" s="13" t="s">
        <v>2490</v>
      </c>
    </row>
    <row r="74" spans="1:8" x14ac:dyDescent="0.3">
      <c r="A74" s="106" t="s">
        <v>2564</v>
      </c>
      <c r="B74" s="13" t="s">
        <v>134</v>
      </c>
      <c r="C74" s="13" t="s">
        <v>940</v>
      </c>
      <c r="D74" t="s">
        <v>2106</v>
      </c>
      <c r="E74" t="s">
        <v>2105</v>
      </c>
      <c r="F74" s="28">
        <v>0</v>
      </c>
      <c r="G74" t="s">
        <v>428</v>
      </c>
      <c r="H74" s="13" t="s">
        <v>2490</v>
      </c>
    </row>
    <row r="75" spans="1:8" x14ac:dyDescent="0.3">
      <c r="A75" s="106" t="s">
        <v>2565</v>
      </c>
      <c r="B75" s="13" t="s">
        <v>134</v>
      </c>
      <c r="C75" s="13" t="s">
        <v>940</v>
      </c>
      <c r="D75" t="s">
        <v>2109</v>
      </c>
      <c r="E75" t="s">
        <v>2108</v>
      </c>
      <c r="F75" s="28">
        <v>0</v>
      </c>
      <c r="G75" t="s">
        <v>428</v>
      </c>
      <c r="H75" s="13" t="s">
        <v>2490</v>
      </c>
    </row>
    <row r="76" spans="1:8" x14ac:dyDescent="0.3">
      <c r="A76" s="106" t="s">
        <v>2566</v>
      </c>
      <c r="B76" s="13" t="s">
        <v>134</v>
      </c>
      <c r="C76" s="13" t="s">
        <v>940</v>
      </c>
      <c r="D76" t="s">
        <v>2112</v>
      </c>
      <c r="E76" t="s">
        <v>2111</v>
      </c>
      <c r="F76" s="28">
        <v>0</v>
      </c>
      <c r="G76" t="s">
        <v>428</v>
      </c>
      <c r="H76" s="13" t="s">
        <v>2490</v>
      </c>
    </row>
    <row r="77" spans="1:8" x14ac:dyDescent="0.3">
      <c r="A77" s="106" t="s">
        <v>2567</v>
      </c>
      <c r="B77" s="13" t="s">
        <v>134</v>
      </c>
      <c r="C77" s="13" t="s">
        <v>940</v>
      </c>
      <c r="D77" t="s">
        <v>2115</v>
      </c>
      <c r="E77" t="s">
        <v>2114</v>
      </c>
      <c r="F77" s="28">
        <v>0</v>
      </c>
      <c r="G77" t="s">
        <v>428</v>
      </c>
      <c r="H77" s="13" t="s">
        <v>2490</v>
      </c>
    </row>
    <row r="78" spans="1:8" x14ac:dyDescent="0.3">
      <c r="A78" s="106" t="s">
        <v>2568</v>
      </c>
      <c r="B78" s="13" t="s">
        <v>134</v>
      </c>
      <c r="C78" s="13" t="s">
        <v>940</v>
      </c>
      <c r="D78" t="s">
        <v>2118</v>
      </c>
      <c r="E78" t="s">
        <v>2117</v>
      </c>
      <c r="F78" s="28">
        <v>0</v>
      </c>
      <c r="G78" t="s">
        <v>428</v>
      </c>
      <c r="H78" s="13" t="s">
        <v>2490</v>
      </c>
    </row>
    <row r="79" spans="1:8" x14ac:dyDescent="0.3">
      <c r="A79" s="106" t="s">
        <v>2569</v>
      </c>
      <c r="B79" s="13" t="s">
        <v>134</v>
      </c>
      <c r="C79" s="13" t="s">
        <v>940</v>
      </c>
      <c r="D79" t="s">
        <v>2124</v>
      </c>
      <c r="E79" t="s">
        <v>2123</v>
      </c>
      <c r="F79" s="28">
        <v>0</v>
      </c>
      <c r="G79" t="s">
        <v>428</v>
      </c>
      <c r="H79" s="13" t="s">
        <v>2490</v>
      </c>
    </row>
    <row r="80" spans="1:8" x14ac:dyDescent="0.3">
      <c r="A80" s="106" t="s">
        <v>2570</v>
      </c>
      <c r="B80" s="13" t="s">
        <v>134</v>
      </c>
      <c r="C80" s="13" t="s">
        <v>940</v>
      </c>
      <c r="D80" t="s">
        <v>2127</v>
      </c>
      <c r="E80" t="s">
        <v>2126</v>
      </c>
      <c r="F80" s="28">
        <v>0</v>
      </c>
      <c r="G80" t="s">
        <v>428</v>
      </c>
      <c r="H80" s="13" t="s">
        <v>2490</v>
      </c>
    </row>
    <row r="81" spans="1:8" x14ac:dyDescent="0.3">
      <c r="A81" s="106" t="s">
        <v>2571</v>
      </c>
      <c r="B81" s="13" t="s">
        <v>134</v>
      </c>
      <c r="C81" s="13" t="s">
        <v>940</v>
      </c>
      <c r="D81" t="s">
        <v>2130</v>
      </c>
      <c r="E81" t="s">
        <v>2129</v>
      </c>
      <c r="F81" s="28">
        <v>0</v>
      </c>
      <c r="G81" t="s">
        <v>428</v>
      </c>
      <c r="H81" s="13" t="s">
        <v>2490</v>
      </c>
    </row>
    <row r="82" spans="1:8" x14ac:dyDescent="0.3">
      <c r="A82" s="106" t="s">
        <v>2572</v>
      </c>
      <c r="B82" s="13" t="s">
        <v>134</v>
      </c>
      <c r="C82" s="13" t="s">
        <v>940</v>
      </c>
      <c r="D82" t="s">
        <v>2133</v>
      </c>
      <c r="E82" t="s">
        <v>2132</v>
      </c>
      <c r="F82" s="28">
        <v>0</v>
      </c>
      <c r="G82" t="s">
        <v>428</v>
      </c>
      <c r="H82" s="13" t="s">
        <v>2490</v>
      </c>
    </row>
    <row r="83" spans="1:8" x14ac:dyDescent="0.3">
      <c r="A83" s="106" t="s">
        <v>2573</v>
      </c>
      <c r="B83" s="13" t="s">
        <v>134</v>
      </c>
      <c r="C83" s="13" t="s">
        <v>940</v>
      </c>
      <c r="D83" t="s">
        <v>2136</v>
      </c>
      <c r="E83" t="s">
        <v>2135</v>
      </c>
      <c r="F83" s="28">
        <v>0</v>
      </c>
      <c r="G83" t="s">
        <v>428</v>
      </c>
      <c r="H83" s="13" t="s">
        <v>2490</v>
      </c>
    </row>
    <row r="84" spans="1:8" x14ac:dyDescent="0.3">
      <c r="A84" s="106" t="s">
        <v>2574</v>
      </c>
      <c r="B84" s="13" t="s">
        <v>134</v>
      </c>
      <c r="C84" s="13" t="s">
        <v>940</v>
      </c>
      <c r="D84" t="s">
        <v>2139</v>
      </c>
      <c r="E84" t="s">
        <v>2138</v>
      </c>
      <c r="F84" s="28">
        <v>0</v>
      </c>
      <c r="G84" t="s">
        <v>428</v>
      </c>
      <c r="H84" s="13" t="s">
        <v>2490</v>
      </c>
    </row>
    <row r="85" spans="1:8" x14ac:dyDescent="0.3">
      <c r="A85" s="106" t="s">
        <v>2575</v>
      </c>
      <c r="B85" s="13" t="s">
        <v>134</v>
      </c>
      <c r="C85" s="13" t="s">
        <v>940</v>
      </c>
      <c r="D85" t="s">
        <v>2142</v>
      </c>
      <c r="E85" t="s">
        <v>2141</v>
      </c>
      <c r="F85" s="28">
        <v>0</v>
      </c>
      <c r="G85" t="s">
        <v>428</v>
      </c>
      <c r="H85" s="13" t="s">
        <v>2490</v>
      </c>
    </row>
    <row r="86" spans="1:8" x14ac:dyDescent="0.3">
      <c r="A86" s="106" t="s">
        <v>2576</v>
      </c>
      <c r="B86" s="13" t="s">
        <v>134</v>
      </c>
      <c r="C86" s="13" t="s">
        <v>940</v>
      </c>
      <c r="D86" t="s">
        <v>2145</v>
      </c>
      <c r="E86" t="s">
        <v>2144</v>
      </c>
      <c r="F86" s="28">
        <v>0</v>
      </c>
      <c r="G86" t="s">
        <v>428</v>
      </c>
      <c r="H86" s="13" t="s">
        <v>2490</v>
      </c>
    </row>
    <row r="87" spans="1:8" x14ac:dyDescent="0.3">
      <c r="A87" s="106" t="s">
        <v>2577</v>
      </c>
      <c r="B87" s="13" t="s">
        <v>134</v>
      </c>
      <c r="C87" s="13" t="s">
        <v>940</v>
      </c>
      <c r="D87" t="s">
        <v>2148</v>
      </c>
      <c r="E87" t="s">
        <v>2147</v>
      </c>
      <c r="F87" s="28">
        <v>0</v>
      </c>
      <c r="G87" t="s">
        <v>428</v>
      </c>
      <c r="H87" s="13" t="s">
        <v>2490</v>
      </c>
    </row>
    <row r="88" spans="1:8" x14ac:dyDescent="0.3">
      <c r="A88" s="106" t="s">
        <v>2578</v>
      </c>
      <c r="B88" s="13" t="s">
        <v>134</v>
      </c>
      <c r="C88" s="13" t="s">
        <v>940</v>
      </c>
      <c r="D88" t="s">
        <v>2151</v>
      </c>
      <c r="E88" t="s">
        <v>2150</v>
      </c>
      <c r="F88" s="28">
        <v>0</v>
      </c>
      <c r="G88" t="s">
        <v>428</v>
      </c>
      <c r="H88" s="13" t="s">
        <v>2490</v>
      </c>
    </row>
    <row r="89" spans="1:8" x14ac:dyDescent="0.3">
      <c r="A89" s="106" t="s">
        <v>2579</v>
      </c>
      <c r="B89" s="13" t="s">
        <v>134</v>
      </c>
      <c r="C89" s="13" t="s">
        <v>940</v>
      </c>
      <c r="D89" t="s">
        <v>2154</v>
      </c>
      <c r="E89" t="s">
        <v>2153</v>
      </c>
      <c r="F89" s="28">
        <v>0</v>
      </c>
      <c r="G89" t="s">
        <v>428</v>
      </c>
      <c r="H89" s="13" t="s">
        <v>2490</v>
      </c>
    </row>
    <row r="90" spans="1:8" x14ac:dyDescent="0.3">
      <c r="A90" s="106" t="s">
        <v>2580</v>
      </c>
      <c r="B90" s="13" t="s">
        <v>134</v>
      </c>
      <c r="C90" s="13" t="s">
        <v>940</v>
      </c>
      <c r="D90" t="s">
        <v>2157</v>
      </c>
      <c r="E90" t="s">
        <v>2156</v>
      </c>
      <c r="F90" s="28">
        <v>0</v>
      </c>
      <c r="G90" t="s">
        <v>407</v>
      </c>
      <c r="H90" s="13" t="s">
        <v>2490</v>
      </c>
    </row>
    <row r="91" spans="1:8" x14ac:dyDescent="0.3">
      <c r="A91" s="106" t="s">
        <v>2581</v>
      </c>
      <c r="B91" s="13" t="s">
        <v>134</v>
      </c>
      <c r="C91" s="13" t="s">
        <v>940</v>
      </c>
      <c r="D91" t="s">
        <v>2160</v>
      </c>
      <c r="E91" t="s">
        <v>2159</v>
      </c>
      <c r="F91" s="28">
        <v>0</v>
      </c>
      <c r="G91" t="s">
        <v>407</v>
      </c>
      <c r="H91" s="13" t="s">
        <v>2490</v>
      </c>
    </row>
    <row r="92" spans="1:8" x14ac:dyDescent="0.3">
      <c r="A92" s="106" t="s">
        <v>2582</v>
      </c>
      <c r="B92" s="13" t="s">
        <v>134</v>
      </c>
      <c r="C92" s="13" t="s">
        <v>940</v>
      </c>
      <c r="D92" t="s">
        <v>2163</v>
      </c>
      <c r="E92" t="s">
        <v>2162</v>
      </c>
      <c r="F92" s="28">
        <v>0</v>
      </c>
      <c r="G92" t="s">
        <v>407</v>
      </c>
      <c r="H92" s="13" t="s">
        <v>2490</v>
      </c>
    </row>
    <row r="93" spans="1:8" x14ac:dyDescent="0.3">
      <c r="A93" s="106" t="s">
        <v>2583</v>
      </c>
      <c r="B93" s="13" t="s">
        <v>134</v>
      </c>
      <c r="C93" s="13" t="s">
        <v>940</v>
      </c>
      <c r="D93" t="s">
        <v>2166</v>
      </c>
      <c r="E93" t="s">
        <v>2165</v>
      </c>
      <c r="F93" s="28">
        <v>0</v>
      </c>
      <c r="G93" t="s">
        <v>428</v>
      </c>
      <c r="H93" s="13" t="s">
        <v>2490</v>
      </c>
    </row>
    <row r="94" spans="1:8" x14ac:dyDescent="0.3">
      <c r="A94" s="106" t="s">
        <v>2584</v>
      </c>
      <c r="B94" s="13" t="s">
        <v>134</v>
      </c>
      <c r="C94" s="13" t="s">
        <v>940</v>
      </c>
      <c r="D94" t="s">
        <v>2169</v>
      </c>
      <c r="E94" t="s">
        <v>2168</v>
      </c>
      <c r="F94" s="28">
        <v>0</v>
      </c>
      <c r="G94" t="s">
        <v>428</v>
      </c>
      <c r="H94" s="13" t="s">
        <v>2490</v>
      </c>
    </row>
    <row r="95" spans="1:8" x14ac:dyDescent="0.3">
      <c r="A95" s="106" t="s">
        <v>2585</v>
      </c>
      <c r="B95" s="13" t="s">
        <v>134</v>
      </c>
      <c r="C95" s="13" t="s">
        <v>940</v>
      </c>
      <c r="D95" t="s">
        <v>2172</v>
      </c>
      <c r="E95" t="s">
        <v>2171</v>
      </c>
      <c r="F95" s="28">
        <v>0</v>
      </c>
      <c r="G95" t="s">
        <v>428</v>
      </c>
      <c r="H95" s="13" t="s">
        <v>2490</v>
      </c>
    </row>
    <row r="96" spans="1:8" x14ac:dyDescent="0.3">
      <c r="A96" s="106" t="s">
        <v>2586</v>
      </c>
      <c r="B96" s="13" t="s">
        <v>134</v>
      </c>
      <c r="C96" s="13" t="s">
        <v>940</v>
      </c>
      <c r="D96" t="s">
        <v>2175</v>
      </c>
      <c r="E96" t="s">
        <v>2174</v>
      </c>
      <c r="F96" s="28">
        <v>0</v>
      </c>
      <c r="G96" t="s">
        <v>428</v>
      </c>
      <c r="H96" s="13" t="s">
        <v>2490</v>
      </c>
    </row>
    <row r="97" spans="1:8" x14ac:dyDescent="0.3">
      <c r="A97" s="106" t="s">
        <v>2587</v>
      </c>
      <c r="B97" s="13" t="s">
        <v>134</v>
      </c>
      <c r="C97" s="13" t="s">
        <v>940</v>
      </c>
      <c r="D97" t="s">
        <v>2178</v>
      </c>
      <c r="E97" t="s">
        <v>2177</v>
      </c>
      <c r="F97" s="28">
        <v>0</v>
      </c>
      <c r="G97" t="s">
        <v>428</v>
      </c>
      <c r="H97" s="13" t="s">
        <v>2490</v>
      </c>
    </row>
    <row r="98" spans="1:8" x14ac:dyDescent="0.3">
      <c r="A98" s="106" t="s">
        <v>2588</v>
      </c>
      <c r="B98" s="13" t="s">
        <v>134</v>
      </c>
      <c r="C98" s="13" t="s">
        <v>940</v>
      </c>
      <c r="D98" t="s">
        <v>2181</v>
      </c>
      <c r="E98" t="s">
        <v>2180</v>
      </c>
      <c r="F98" s="28">
        <v>0</v>
      </c>
      <c r="G98" t="s">
        <v>428</v>
      </c>
      <c r="H98" s="13" t="s">
        <v>2490</v>
      </c>
    </row>
    <row r="99" spans="1:8" x14ac:dyDescent="0.3">
      <c r="A99" s="106" t="s">
        <v>2589</v>
      </c>
      <c r="B99" s="13" t="s">
        <v>134</v>
      </c>
      <c r="C99" s="13" t="s">
        <v>940</v>
      </c>
      <c r="D99" t="s">
        <v>2184</v>
      </c>
      <c r="E99" t="s">
        <v>2183</v>
      </c>
      <c r="F99" s="28">
        <v>0</v>
      </c>
      <c r="G99" t="s">
        <v>428</v>
      </c>
      <c r="H99" s="13" t="s">
        <v>2490</v>
      </c>
    </row>
    <row r="100" spans="1:8" x14ac:dyDescent="0.3">
      <c r="A100" s="106" t="s">
        <v>2590</v>
      </c>
      <c r="B100" s="13" t="s">
        <v>134</v>
      </c>
      <c r="C100" s="13" t="s">
        <v>940</v>
      </c>
      <c r="D100" t="s">
        <v>2187</v>
      </c>
      <c r="E100" t="s">
        <v>2186</v>
      </c>
      <c r="F100" s="28">
        <v>0</v>
      </c>
      <c r="G100" t="s">
        <v>428</v>
      </c>
      <c r="H100" s="13" t="s">
        <v>2490</v>
      </c>
    </row>
    <row r="101" spans="1:8" x14ac:dyDescent="0.3">
      <c r="A101" s="106" t="s">
        <v>2591</v>
      </c>
      <c r="B101" s="13" t="s">
        <v>134</v>
      </c>
      <c r="C101" s="13" t="s">
        <v>940</v>
      </c>
      <c r="D101" t="s">
        <v>2190</v>
      </c>
      <c r="E101" t="s">
        <v>2189</v>
      </c>
      <c r="F101" s="28">
        <v>0</v>
      </c>
      <c r="G101" t="s">
        <v>428</v>
      </c>
      <c r="H101" s="13" t="s">
        <v>2490</v>
      </c>
    </row>
    <row r="102" spans="1:8" x14ac:dyDescent="0.3">
      <c r="A102" s="106" t="s">
        <v>2592</v>
      </c>
      <c r="B102" s="13" t="s">
        <v>134</v>
      </c>
      <c r="C102" s="13" t="s">
        <v>940</v>
      </c>
      <c r="D102" t="s">
        <v>2193</v>
      </c>
      <c r="E102" t="s">
        <v>2192</v>
      </c>
      <c r="F102" s="28">
        <v>0</v>
      </c>
      <c r="G102" t="s">
        <v>414</v>
      </c>
      <c r="H102" s="13" t="s">
        <v>2490</v>
      </c>
    </row>
    <row r="103" spans="1:8" x14ac:dyDescent="0.3">
      <c r="A103" s="106" t="s">
        <v>2593</v>
      </c>
      <c r="B103" s="13" t="s">
        <v>134</v>
      </c>
      <c r="C103" s="13" t="s">
        <v>940</v>
      </c>
      <c r="D103" t="s">
        <v>2196</v>
      </c>
      <c r="E103" t="s">
        <v>2195</v>
      </c>
      <c r="F103" s="28">
        <v>0</v>
      </c>
      <c r="G103" t="s">
        <v>414</v>
      </c>
      <c r="H103" s="13" t="s">
        <v>2490</v>
      </c>
    </row>
    <row r="104" spans="1:8" x14ac:dyDescent="0.3">
      <c r="A104" s="106" t="s">
        <v>2594</v>
      </c>
      <c r="B104" s="13" t="s">
        <v>134</v>
      </c>
      <c r="C104" s="13" t="s">
        <v>940</v>
      </c>
      <c r="D104" t="s">
        <v>2199</v>
      </c>
      <c r="E104" t="s">
        <v>2198</v>
      </c>
      <c r="F104" s="28">
        <v>0</v>
      </c>
      <c r="G104" t="s">
        <v>414</v>
      </c>
      <c r="H104" s="13" t="s">
        <v>2490</v>
      </c>
    </row>
    <row r="105" spans="1:8" x14ac:dyDescent="0.3">
      <c r="A105" s="106" t="s">
        <v>2595</v>
      </c>
      <c r="B105" s="13" t="s">
        <v>134</v>
      </c>
      <c r="C105" s="13" t="s">
        <v>940</v>
      </c>
      <c r="D105" t="s">
        <v>2202</v>
      </c>
      <c r="E105" t="s">
        <v>2201</v>
      </c>
      <c r="F105" s="28">
        <v>0</v>
      </c>
      <c r="G105" t="s">
        <v>414</v>
      </c>
      <c r="H105" s="13" t="s">
        <v>2490</v>
      </c>
    </row>
    <row r="106" spans="1:8" x14ac:dyDescent="0.3">
      <c r="A106" s="106" t="s">
        <v>2596</v>
      </c>
      <c r="B106" s="13" t="s">
        <v>134</v>
      </c>
      <c r="C106" s="13" t="s">
        <v>940</v>
      </c>
      <c r="D106" t="s">
        <v>2205</v>
      </c>
      <c r="E106" t="s">
        <v>2204</v>
      </c>
      <c r="F106" s="28">
        <v>0</v>
      </c>
      <c r="G106" t="s">
        <v>414</v>
      </c>
      <c r="H106" s="13" t="s">
        <v>2490</v>
      </c>
    </row>
    <row r="107" spans="1:8" x14ac:dyDescent="0.3">
      <c r="A107" s="106" t="s">
        <v>2597</v>
      </c>
      <c r="B107" s="13" t="s">
        <v>134</v>
      </c>
      <c r="C107" s="13" t="s">
        <v>940</v>
      </c>
      <c r="D107" t="s">
        <v>2208</v>
      </c>
      <c r="E107" t="s">
        <v>2207</v>
      </c>
      <c r="F107" s="28">
        <v>0</v>
      </c>
      <c r="G107" t="s">
        <v>414</v>
      </c>
      <c r="H107" s="13" t="s">
        <v>2490</v>
      </c>
    </row>
    <row r="108" spans="1:8" x14ac:dyDescent="0.3">
      <c r="A108" s="106" t="s">
        <v>2598</v>
      </c>
      <c r="B108" s="13" t="s">
        <v>134</v>
      </c>
      <c r="C108" s="13" t="s">
        <v>940</v>
      </c>
      <c r="D108" t="s">
        <v>2211</v>
      </c>
      <c r="E108" t="s">
        <v>2210</v>
      </c>
      <c r="F108" s="28">
        <v>0</v>
      </c>
      <c r="G108" t="s">
        <v>414</v>
      </c>
      <c r="H108" s="13" t="s">
        <v>2490</v>
      </c>
    </row>
    <row r="109" spans="1:8" x14ac:dyDescent="0.3">
      <c r="A109" s="106" t="s">
        <v>2599</v>
      </c>
      <c r="B109" s="13" t="s">
        <v>134</v>
      </c>
      <c r="C109" s="13" t="s">
        <v>940</v>
      </c>
      <c r="D109" t="s">
        <v>2214</v>
      </c>
      <c r="E109" t="s">
        <v>2213</v>
      </c>
      <c r="F109" s="28">
        <v>0</v>
      </c>
      <c r="G109" t="s">
        <v>414</v>
      </c>
      <c r="H109" s="13" t="s">
        <v>2490</v>
      </c>
    </row>
    <row r="110" spans="1:8" x14ac:dyDescent="0.3">
      <c r="A110" s="106" t="s">
        <v>2600</v>
      </c>
      <c r="B110" s="13" t="s">
        <v>134</v>
      </c>
      <c r="C110" s="13" t="s">
        <v>940</v>
      </c>
      <c r="D110" t="s">
        <v>2217</v>
      </c>
      <c r="E110" t="s">
        <v>2216</v>
      </c>
      <c r="F110" s="28">
        <v>0</v>
      </c>
      <c r="G110" t="s">
        <v>407</v>
      </c>
      <c r="H110" s="13" t="s">
        <v>2490</v>
      </c>
    </row>
    <row r="111" spans="1:8" x14ac:dyDescent="0.3">
      <c r="A111" s="106" t="s">
        <v>2601</v>
      </c>
      <c r="B111" s="13" t="s">
        <v>134</v>
      </c>
      <c r="C111" s="13" t="s">
        <v>940</v>
      </c>
      <c r="D111" t="s">
        <v>2220</v>
      </c>
      <c r="E111" t="s">
        <v>2219</v>
      </c>
      <c r="F111" s="28">
        <v>0</v>
      </c>
      <c r="G111" t="s">
        <v>407</v>
      </c>
      <c r="H111" s="13" t="s">
        <v>2490</v>
      </c>
    </row>
    <row r="112" spans="1:8" x14ac:dyDescent="0.3">
      <c r="A112" s="106" t="s">
        <v>2602</v>
      </c>
      <c r="B112" s="13" t="s">
        <v>134</v>
      </c>
      <c r="C112" s="13" t="s">
        <v>940</v>
      </c>
      <c r="D112" t="s">
        <v>2223</v>
      </c>
      <c r="E112" t="s">
        <v>2222</v>
      </c>
      <c r="F112" s="28">
        <v>0</v>
      </c>
      <c r="G112" t="s">
        <v>414</v>
      </c>
      <c r="H112" s="13" t="s">
        <v>2490</v>
      </c>
    </row>
    <row r="113" spans="1:8" x14ac:dyDescent="0.3">
      <c r="A113" s="106" t="s">
        <v>2603</v>
      </c>
      <c r="B113" s="13" t="s">
        <v>134</v>
      </c>
      <c r="C113" s="13" t="s">
        <v>940</v>
      </c>
      <c r="D113" t="s">
        <v>2226</v>
      </c>
      <c r="E113" t="s">
        <v>2225</v>
      </c>
      <c r="F113" s="28">
        <v>0</v>
      </c>
      <c r="G113" t="s">
        <v>407</v>
      </c>
      <c r="H113" s="13" t="s">
        <v>2490</v>
      </c>
    </row>
    <row r="114" spans="1:8" x14ac:dyDescent="0.3">
      <c r="A114" s="106" t="s">
        <v>2604</v>
      </c>
      <c r="B114" s="13" t="s">
        <v>134</v>
      </c>
      <c r="C114" s="13" t="s">
        <v>940</v>
      </c>
      <c r="D114" t="s">
        <v>2229</v>
      </c>
      <c r="E114" t="s">
        <v>2228</v>
      </c>
      <c r="F114" s="28">
        <v>0</v>
      </c>
      <c r="G114" t="s">
        <v>407</v>
      </c>
      <c r="H114" s="13" t="s">
        <v>2490</v>
      </c>
    </row>
    <row r="115" spans="1:8" x14ac:dyDescent="0.3">
      <c r="A115" s="106" t="s">
        <v>2605</v>
      </c>
      <c r="B115" s="13" t="s">
        <v>134</v>
      </c>
      <c r="C115" s="13" t="s">
        <v>940</v>
      </c>
      <c r="D115" t="s">
        <v>2486</v>
      </c>
      <c r="E115" t="s">
        <v>2231</v>
      </c>
      <c r="F115" s="28">
        <v>0</v>
      </c>
      <c r="G115" t="s">
        <v>414</v>
      </c>
      <c r="H115" s="13" t="s">
        <v>2490</v>
      </c>
    </row>
    <row r="116" spans="1:8" x14ac:dyDescent="0.3">
      <c r="A116" s="106" t="s">
        <v>2606</v>
      </c>
      <c r="B116" s="13" t="s">
        <v>134</v>
      </c>
      <c r="C116" s="13" t="s">
        <v>940</v>
      </c>
      <c r="D116" t="s">
        <v>2236</v>
      </c>
      <c r="E116" t="s">
        <v>2235</v>
      </c>
      <c r="F116" s="28">
        <v>0</v>
      </c>
      <c r="G116" t="s">
        <v>2238</v>
      </c>
      <c r="H116" s="13" t="s">
        <v>2490</v>
      </c>
    </row>
    <row r="117" spans="1:8" x14ac:dyDescent="0.3">
      <c r="A117" s="106" t="s">
        <v>2607</v>
      </c>
      <c r="B117" s="13" t="s">
        <v>134</v>
      </c>
      <c r="C117" s="13" t="s">
        <v>940</v>
      </c>
      <c r="D117" t="s">
        <v>2240</v>
      </c>
      <c r="E117" t="s">
        <v>2239</v>
      </c>
      <c r="F117" s="28">
        <v>0</v>
      </c>
      <c r="G117" t="s">
        <v>2238</v>
      </c>
      <c r="H117" s="13" t="s">
        <v>2490</v>
      </c>
    </row>
    <row r="118" spans="1:8" x14ac:dyDescent="0.3">
      <c r="A118" s="106" t="s">
        <v>2608</v>
      </c>
      <c r="B118" s="13" t="s">
        <v>134</v>
      </c>
      <c r="C118" s="13" t="s">
        <v>940</v>
      </c>
      <c r="D118" t="s">
        <v>2243</v>
      </c>
      <c r="E118" t="s">
        <v>2242</v>
      </c>
      <c r="F118" s="28">
        <v>0</v>
      </c>
      <c r="G118" t="s">
        <v>2238</v>
      </c>
      <c r="H118" s="13" t="s">
        <v>2490</v>
      </c>
    </row>
    <row r="119" spans="1:8" x14ac:dyDescent="0.3">
      <c r="A119" s="106" t="s">
        <v>2609</v>
      </c>
      <c r="B119" s="13" t="s">
        <v>134</v>
      </c>
      <c r="C119" s="13" t="s">
        <v>940</v>
      </c>
      <c r="D119" t="s">
        <v>2246</v>
      </c>
      <c r="E119" t="s">
        <v>2245</v>
      </c>
      <c r="F119" s="28">
        <v>0</v>
      </c>
      <c r="G119" t="s">
        <v>2238</v>
      </c>
      <c r="H119" s="13" t="s">
        <v>2490</v>
      </c>
    </row>
    <row r="120" spans="1:8" x14ac:dyDescent="0.3">
      <c r="A120" s="106" t="s">
        <v>2610</v>
      </c>
      <c r="B120" s="13" t="s">
        <v>134</v>
      </c>
      <c r="C120" s="13" t="s">
        <v>940</v>
      </c>
      <c r="D120" t="s">
        <v>2249</v>
      </c>
      <c r="E120" t="s">
        <v>2248</v>
      </c>
      <c r="F120" s="28">
        <v>0</v>
      </c>
      <c r="G120" t="s">
        <v>526</v>
      </c>
      <c r="H120" s="13" t="s">
        <v>2490</v>
      </c>
    </row>
    <row r="121" spans="1:8" x14ac:dyDescent="0.3">
      <c r="A121" s="106" t="s">
        <v>2611</v>
      </c>
      <c r="B121" s="13" t="s">
        <v>134</v>
      </c>
      <c r="C121" s="13" t="s">
        <v>940</v>
      </c>
      <c r="D121" t="s">
        <v>2252</v>
      </c>
      <c r="E121" t="s">
        <v>2251</v>
      </c>
      <c r="F121" s="28">
        <v>0</v>
      </c>
      <c r="G121" t="s">
        <v>526</v>
      </c>
      <c r="H121" s="13" t="s">
        <v>2490</v>
      </c>
    </row>
    <row r="122" spans="1:8" x14ac:dyDescent="0.3">
      <c r="A122" s="106" t="s">
        <v>2612</v>
      </c>
      <c r="B122" s="13" t="s">
        <v>134</v>
      </c>
      <c r="C122" s="13" t="s">
        <v>940</v>
      </c>
      <c r="D122" t="s">
        <v>2255</v>
      </c>
      <c r="E122" t="s">
        <v>2254</v>
      </c>
      <c r="F122" s="28">
        <v>0</v>
      </c>
      <c r="G122" t="s">
        <v>526</v>
      </c>
      <c r="H122" s="13" t="s">
        <v>2490</v>
      </c>
    </row>
    <row r="123" spans="1:8" x14ac:dyDescent="0.3">
      <c r="A123" s="106" t="s">
        <v>2613</v>
      </c>
      <c r="B123" s="13" t="s">
        <v>134</v>
      </c>
      <c r="C123" s="13" t="s">
        <v>940</v>
      </c>
      <c r="D123" t="s">
        <v>2258</v>
      </c>
      <c r="E123" t="s">
        <v>2257</v>
      </c>
      <c r="F123" s="28">
        <v>0</v>
      </c>
      <c r="G123" t="s">
        <v>519</v>
      </c>
      <c r="H123" s="13" t="s">
        <v>2490</v>
      </c>
    </row>
    <row r="124" spans="1:8" x14ac:dyDescent="0.3">
      <c r="A124" s="106" t="s">
        <v>2614</v>
      </c>
      <c r="B124" s="13" t="s">
        <v>134</v>
      </c>
      <c r="C124" s="13" t="s">
        <v>940</v>
      </c>
      <c r="D124" t="s">
        <v>2261</v>
      </c>
      <c r="E124" t="s">
        <v>2260</v>
      </c>
      <c r="F124" s="28">
        <v>0</v>
      </c>
      <c r="G124" t="s">
        <v>519</v>
      </c>
      <c r="H124" s="13" t="s">
        <v>2490</v>
      </c>
    </row>
    <row r="125" spans="1:8" x14ac:dyDescent="0.3">
      <c r="A125" s="106" t="s">
        <v>2615</v>
      </c>
      <c r="B125" s="13" t="s">
        <v>134</v>
      </c>
      <c r="C125" s="13" t="s">
        <v>940</v>
      </c>
      <c r="D125" t="s">
        <v>2264</v>
      </c>
      <c r="E125" t="s">
        <v>2263</v>
      </c>
      <c r="F125" s="28">
        <v>0</v>
      </c>
      <c r="G125" t="s">
        <v>519</v>
      </c>
      <c r="H125" s="13" t="s">
        <v>2490</v>
      </c>
    </row>
    <row r="126" spans="1:8" x14ac:dyDescent="0.3">
      <c r="A126" s="106" t="s">
        <v>2616</v>
      </c>
      <c r="B126" s="13" t="s">
        <v>134</v>
      </c>
      <c r="C126" s="13" t="s">
        <v>940</v>
      </c>
      <c r="D126" t="s">
        <v>2267</v>
      </c>
      <c r="E126" t="s">
        <v>2266</v>
      </c>
      <c r="F126" s="28">
        <v>0</v>
      </c>
      <c r="G126" t="s">
        <v>2269</v>
      </c>
      <c r="H126" s="13" t="s">
        <v>2490</v>
      </c>
    </row>
    <row r="127" spans="1:8" x14ac:dyDescent="0.3">
      <c r="A127" s="106" t="s">
        <v>2617</v>
      </c>
      <c r="B127" s="13" t="s">
        <v>134</v>
      </c>
      <c r="C127" s="13" t="s">
        <v>940</v>
      </c>
      <c r="D127" t="s">
        <v>2271</v>
      </c>
      <c r="E127" t="s">
        <v>2270</v>
      </c>
      <c r="F127" s="28">
        <v>0</v>
      </c>
      <c r="G127" t="s">
        <v>2269</v>
      </c>
      <c r="H127" s="13" t="s">
        <v>2490</v>
      </c>
    </row>
    <row r="128" spans="1:8" x14ac:dyDescent="0.3">
      <c r="A128" s="106" t="s">
        <v>2618</v>
      </c>
      <c r="B128" s="13" t="s">
        <v>134</v>
      </c>
      <c r="C128" s="13" t="s">
        <v>940</v>
      </c>
      <c r="D128" t="s">
        <v>2274</v>
      </c>
      <c r="E128" t="s">
        <v>2273</v>
      </c>
      <c r="F128" s="28">
        <v>0</v>
      </c>
      <c r="G128" t="s">
        <v>2269</v>
      </c>
      <c r="H128" s="13" t="s">
        <v>2490</v>
      </c>
    </row>
    <row r="129" spans="1:8" x14ac:dyDescent="0.3">
      <c r="A129" s="106" t="s">
        <v>2619</v>
      </c>
      <c r="B129" s="13" t="s">
        <v>133</v>
      </c>
      <c r="C129" s="13" t="s">
        <v>160</v>
      </c>
      <c r="D129" t="s">
        <v>2277</v>
      </c>
      <c r="E129" t="s">
        <v>2276</v>
      </c>
      <c r="F129" s="28">
        <v>0</v>
      </c>
      <c r="G129" t="s">
        <v>533</v>
      </c>
      <c r="H129" s="13" t="s">
        <v>2490</v>
      </c>
    </row>
    <row r="130" spans="1:8" x14ac:dyDescent="0.3">
      <c r="A130" s="106" t="s">
        <v>2620</v>
      </c>
      <c r="B130" s="13" t="s">
        <v>133</v>
      </c>
      <c r="C130" s="13" t="s">
        <v>160</v>
      </c>
      <c r="D130" t="s">
        <v>2280</v>
      </c>
      <c r="E130" t="s">
        <v>2279</v>
      </c>
      <c r="F130" s="28">
        <v>0</v>
      </c>
      <c r="G130" t="s">
        <v>533</v>
      </c>
      <c r="H130" s="13" t="s">
        <v>2490</v>
      </c>
    </row>
    <row r="131" spans="1:8" x14ac:dyDescent="0.3">
      <c r="A131" s="106" t="s">
        <v>2621</v>
      </c>
      <c r="B131" s="13" t="s">
        <v>133</v>
      </c>
      <c r="C131" s="13" t="s">
        <v>160</v>
      </c>
      <c r="D131" t="s">
        <v>2283</v>
      </c>
      <c r="E131" t="s">
        <v>2282</v>
      </c>
      <c r="F131" s="28">
        <v>0</v>
      </c>
      <c r="G131" t="s">
        <v>526</v>
      </c>
      <c r="H131" s="13" t="s">
        <v>2490</v>
      </c>
    </row>
    <row r="132" spans="1:8" x14ac:dyDescent="0.3">
      <c r="A132" s="106" t="s">
        <v>2622</v>
      </c>
      <c r="B132" s="13" t="s">
        <v>133</v>
      </c>
      <c r="C132" s="13" t="s">
        <v>160</v>
      </c>
      <c r="D132" t="s">
        <v>2286</v>
      </c>
      <c r="E132" t="s">
        <v>2285</v>
      </c>
      <c r="F132" s="28">
        <v>0</v>
      </c>
      <c r="G132" t="s">
        <v>526</v>
      </c>
      <c r="H132" s="13" t="s">
        <v>2490</v>
      </c>
    </row>
    <row r="133" spans="1:8" x14ac:dyDescent="0.3">
      <c r="A133" s="106" t="s">
        <v>2623</v>
      </c>
      <c r="B133" s="13" t="s">
        <v>133</v>
      </c>
      <c r="C133" s="13" t="s">
        <v>160</v>
      </c>
      <c r="D133" t="s">
        <v>2289</v>
      </c>
      <c r="E133" t="s">
        <v>2288</v>
      </c>
      <c r="F133" s="28">
        <v>0</v>
      </c>
      <c r="G133" t="s">
        <v>519</v>
      </c>
      <c r="H133" s="13" t="s">
        <v>2490</v>
      </c>
    </row>
    <row r="134" spans="1:8" x14ac:dyDescent="0.3">
      <c r="A134" s="106" t="s">
        <v>2624</v>
      </c>
      <c r="B134" s="13" t="s">
        <v>133</v>
      </c>
      <c r="C134" s="13" t="s">
        <v>160</v>
      </c>
      <c r="D134" t="s">
        <v>2292</v>
      </c>
      <c r="E134" t="s">
        <v>2291</v>
      </c>
      <c r="F134" s="28">
        <v>0</v>
      </c>
      <c r="G134" t="s">
        <v>519</v>
      </c>
      <c r="H134" s="13" t="s">
        <v>2490</v>
      </c>
    </row>
    <row r="135" spans="1:8" x14ac:dyDescent="0.3">
      <c r="A135" s="106" t="s">
        <v>2625</v>
      </c>
      <c r="B135" s="13" t="s">
        <v>133</v>
      </c>
      <c r="C135" s="13" t="s">
        <v>160</v>
      </c>
      <c r="D135" t="s">
        <v>2295</v>
      </c>
      <c r="E135" t="s">
        <v>2294</v>
      </c>
      <c r="F135" s="28">
        <v>0</v>
      </c>
      <c r="G135" t="s">
        <v>519</v>
      </c>
      <c r="H135" s="13" t="s">
        <v>2490</v>
      </c>
    </row>
    <row r="136" spans="1:8" x14ac:dyDescent="0.3">
      <c r="A136" s="106" t="s">
        <v>2626</v>
      </c>
      <c r="B136" s="13" t="s">
        <v>133</v>
      </c>
      <c r="C136" s="13" t="s">
        <v>160</v>
      </c>
      <c r="D136" t="s">
        <v>2298</v>
      </c>
      <c r="E136" t="s">
        <v>2297</v>
      </c>
      <c r="F136" s="28">
        <v>0</v>
      </c>
      <c r="G136" t="s">
        <v>512</v>
      </c>
      <c r="H136" s="13" t="s">
        <v>2490</v>
      </c>
    </row>
    <row r="137" spans="1:8" x14ac:dyDescent="0.3">
      <c r="A137" s="106" t="s">
        <v>2627</v>
      </c>
      <c r="B137" s="13" t="s">
        <v>133</v>
      </c>
      <c r="C137" s="13" t="s">
        <v>160</v>
      </c>
      <c r="D137" t="s">
        <v>2301</v>
      </c>
      <c r="E137" t="s">
        <v>2300</v>
      </c>
      <c r="F137" s="28">
        <v>0</v>
      </c>
      <c r="G137" t="s">
        <v>512</v>
      </c>
      <c r="H137" s="13" t="s">
        <v>2490</v>
      </c>
    </row>
    <row r="138" spans="1:8" x14ac:dyDescent="0.3">
      <c r="A138" s="106" t="s">
        <v>2628</v>
      </c>
      <c r="B138" s="13" t="s">
        <v>133</v>
      </c>
      <c r="C138" s="13" t="s">
        <v>160</v>
      </c>
      <c r="D138" t="s">
        <v>2304</v>
      </c>
      <c r="E138" t="s">
        <v>2303</v>
      </c>
      <c r="F138" s="28">
        <v>0</v>
      </c>
      <c r="G138" t="s">
        <v>2004</v>
      </c>
      <c r="H138" s="13" t="s">
        <v>2490</v>
      </c>
    </row>
    <row r="139" spans="1:8" x14ac:dyDescent="0.3">
      <c r="A139" s="106" t="s">
        <v>2629</v>
      </c>
      <c r="B139" s="13" t="s">
        <v>133</v>
      </c>
      <c r="C139" s="13" t="s">
        <v>160</v>
      </c>
      <c r="D139" t="s">
        <v>2307</v>
      </c>
      <c r="E139" t="s">
        <v>2306</v>
      </c>
      <c r="F139" s="28">
        <v>0</v>
      </c>
      <c r="G139" t="s">
        <v>2004</v>
      </c>
      <c r="H139" s="13" t="s">
        <v>2490</v>
      </c>
    </row>
    <row r="140" spans="1:8" x14ac:dyDescent="0.3">
      <c r="A140" s="106" t="s">
        <v>2630</v>
      </c>
      <c r="B140" s="13" t="s">
        <v>133</v>
      </c>
      <c r="C140" s="13" t="s">
        <v>160</v>
      </c>
      <c r="D140" t="s">
        <v>2310</v>
      </c>
      <c r="E140" t="s">
        <v>2309</v>
      </c>
      <c r="F140" s="28">
        <v>0</v>
      </c>
      <c r="G140" t="s">
        <v>2073</v>
      </c>
      <c r="H140" s="13" t="s">
        <v>2490</v>
      </c>
    </row>
    <row r="141" spans="1:8" x14ac:dyDescent="0.3">
      <c r="A141" s="106" t="s">
        <v>2631</v>
      </c>
      <c r="B141" s="13" t="s">
        <v>133</v>
      </c>
      <c r="C141" s="13" t="s">
        <v>160</v>
      </c>
      <c r="D141" t="s">
        <v>2313</v>
      </c>
      <c r="E141" t="s">
        <v>2312</v>
      </c>
      <c r="F141" s="28">
        <v>0</v>
      </c>
      <c r="G141" t="s">
        <v>2080</v>
      </c>
      <c r="H141" s="13" t="s">
        <v>2490</v>
      </c>
    </row>
    <row r="142" spans="1:8" x14ac:dyDescent="0.3">
      <c r="A142" s="106" t="s">
        <v>2632</v>
      </c>
      <c r="B142" s="13" t="s">
        <v>133</v>
      </c>
      <c r="C142" s="13" t="s">
        <v>160</v>
      </c>
      <c r="D142" t="s">
        <v>2316</v>
      </c>
      <c r="E142" t="s">
        <v>2315</v>
      </c>
      <c r="F142" s="28">
        <v>0</v>
      </c>
      <c r="G142" t="s">
        <v>2087</v>
      </c>
      <c r="H142" s="13" t="s">
        <v>2490</v>
      </c>
    </row>
    <row r="143" spans="1:8" x14ac:dyDescent="0.3">
      <c r="A143" s="106" t="s">
        <v>2633</v>
      </c>
      <c r="B143" s="13" t="s">
        <v>133</v>
      </c>
      <c r="C143" s="13" t="s">
        <v>160</v>
      </c>
      <c r="D143" t="s">
        <v>2319</v>
      </c>
      <c r="E143" t="s">
        <v>2318</v>
      </c>
      <c r="F143" s="28">
        <v>0</v>
      </c>
      <c r="G143" t="s">
        <v>2094</v>
      </c>
      <c r="H143" s="13" t="s">
        <v>2490</v>
      </c>
    </row>
    <row r="144" spans="1:8" x14ac:dyDescent="0.3">
      <c r="A144" s="106" t="s">
        <v>2634</v>
      </c>
      <c r="B144" s="13" t="s">
        <v>133</v>
      </c>
      <c r="C144" s="13" t="s">
        <v>160</v>
      </c>
      <c r="D144" t="s">
        <v>2322</v>
      </c>
      <c r="E144" t="s">
        <v>2321</v>
      </c>
      <c r="F144" s="28">
        <v>0</v>
      </c>
      <c r="G144" t="s">
        <v>2324</v>
      </c>
      <c r="H144" s="13" t="s">
        <v>2490</v>
      </c>
    </row>
    <row r="145" spans="1:8" x14ac:dyDescent="0.3">
      <c r="A145" s="106" t="s">
        <v>2635</v>
      </c>
      <c r="B145" s="13" t="s">
        <v>133</v>
      </c>
      <c r="C145" s="13" t="s">
        <v>160</v>
      </c>
      <c r="D145" t="s">
        <v>2326</v>
      </c>
      <c r="E145" t="s">
        <v>2325</v>
      </c>
      <c r="F145" s="28">
        <v>0</v>
      </c>
      <c r="G145" t="s">
        <v>2324</v>
      </c>
      <c r="H145" s="13" t="s">
        <v>2490</v>
      </c>
    </row>
    <row r="146" spans="1:8" x14ac:dyDescent="0.3">
      <c r="A146" s="106" t="s">
        <v>2636</v>
      </c>
      <c r="B146" s="13" t="s">
        <v>133</v>
      </c>
      <c r="C146" s="13" t="s">
        <v>160</v>
      </c>
      <c r="D146" t="s">
        <v>2329</v>
      </c>
      <c r="E146" t="s">
        <v>2328</v>
      </c>
      <c r="F146" s="28">
        <v>0</v>
      </c>
      <c r="G146" t="s">
        <v>428</v>
      </c>
      <c r="H146" s="13" t="s">
        <v>2490</v>
      </c>
    </row>
    <row r="147" spans="1:8" x14ac:dyDescent="0.3">
      <c r="A147" s="106" t="s">
        <v>2637</v>
      </c>
      <c r="B147" s="13" t="s">
        <v>133</v>
      </c>
      <c r="C147" s="13" t="s">
        <v>160</v>
      </c>
      <c r="D147" t="s">
        <v>2332</v>
      </c>
      <c r="E147" t="s">
        <v>2331</v>
      </c>
      <c r="F147" s="28">
        <v>0</v>
      </c>
      <c r="G147" t="s">
        <v>428</v>
      </c>
      <c r="H147" s="13" t="s">
        <v>2490</v>
      </c>
    </row>
    <row r="148" spans="1:8" x14ac:dyDescent="0.3">
      <c r="A148" s="106" t="s">
        <v>2638</v>
      </c>
      <c r="B148" s="13" t="s">
        <v>133</v>
      </c>
      <c r="C148" s="13" t="s">
        <v>160</v>
      </c>
      <c r="D148" t="s">
        <v>2335</v>
      </c>
      <c r="E148" t="s">
        <v>2334</v>
      </c>
      <c r="F148" s="28">
        <v>0</v>
      </c>
      <c r="G148" t="s">
        <v>428</v>
      </c>
      <c r="H148" s="13" t="s">
        <v>2490</v>
      </c>
    </row>
    <row r="149" spans="1:8" x14ac:dyDescent="0.3">
      <c r="A149" s="106" t="s">
        <v>2639</v>
      </c>
      <c r="B149" s="13" t="s">
        <v>133</v>
      </c>
      <c r="C149" s="13" t="s">
        <v>160</v>
      </c>
      <c r="D149" t="s">
        <v>2338</v>
      </c>
      <c r="E149" t="s">
        <v>2337</v>
      </c>
      <c r="F149" s="28">
        <v>0</v>
      </c>
      <c r="G149" t="s">
        <v>428</v>
      </c>
      <c r="H149" s="13" t="s">
        <v>2490</v>
      </c>
    </row>
    <row r="150" spans="1:8" x14ac:dyDescent="0.3">
      <c r="A150" s="106" t="s">
        <v>2640</v>
      </c>
      <c r="B150" s="13" t="s">
        <v>133</v>
      </c>
      <c r="C150" s="13" t="s">
        <v>160</v>
      </c>
      <c r="D150" t="s">
        <v>2341</v>
      </c>
      <c r="E150" t="s">
        <v>2340</v>
      </c>
      <c r="F150" s="28">
        <v>0</v>
      </c>
      <c r="G150" t="s">
        <v>428</v>
      </c>
      <c r="H150" s="13" t="s">
        <v>2490</v>
      </c>
    </row>
    <row r="151" spans="1:8" x14ac:dyDescent="0.3">
      <c r="A151" s="106" t="s">
        <v>2641</v>
      </c>
      <c r="B151" s="13" t="s">
        <v>133</v>
      </c>
      <c r="C151" s="13" t="s">
        <v>160</v>
      </c>
      <c r="D151" t="s">
        <v>2344</v>
      </c>
      <c r="E151" t="s">
        <v>2343</v>
      </c>
      <c r="F151" s="28">
        <v>0</v>
      </c>
      <c r="G151" t="s">
        <v>414</v>
      </c>
      <c r="H151" s="13" t="s">
        <v>2490</v>
      </c>
    </row>
    <row r="152" spans="1:8" x14ac:dyDescent="0.3">
      <c r="A152" s="106" t="s">
        <v>2642</v>
      </c>
      <c r="B152" s="13" t="s">
        <v>133</v>
      </c>
      <c r="C152" s="13" t="s">
        <v>160</v>
      </c>
      <c r="D152" t="s">
        <v>2347</v>
      </c>
      <c r="E152" t="s">
        <v>2346</v>
      </c>
      <c r="F152" s="28">
        <v>0</v>
      </c>
      <c r="G152" t="s">
        <v>414</v>
      </c>
      <c r="H152" s="13" t="s">
        <v>2490</v>
      </c>
    </row>
    <row r="153" spans="1:8" x14ac:dyDescent="0.3">
      <c r="A153" s="106" t="s">
        <v>2643</v>
      </c>
      <c r="B153" s="13" t="s">
        <v>133</v>
      </c>
      <c r="C153" s="13" t="s">
        <v>160</v>
      </c>
      <c r="D153" t="s">
        <v>2350</v>
      </c>
      <c r="E153" t="s">
        <v>2349</v>
      </c>
      <c r="F153" s="28">
        <v>0</v>
      </c>
      <c r="G153" t="s">
        <v>414</v>
      </c>
      <c r="H153" s="13" t="s">
        <v>2490</v>
      </c>
    </row>
    <row r="154" spans="1:8" x14ac:dyDescent="0.3">
      <c r="A154" s="106" t="s">
        <v>2644</v>
      </c>
      <c r="B154" s="13" t="s">
        <v>133</v>
      </c>
      <c r="C154" s="13" t="s">
        <v>160</v>
      </c>
      <c r="D154" t="s">
        <v>2353</v>
      </c>
      <c r="E154" t="s">
        <v>2352</v>
      </c>
      <c r="F154" s="28">
        <v>0</v>
      </c>
      <c r="G154" t="s">
        <v>407</v>
      </c>
      <c r="H154" s="13" t="s">
        <v>2490</v>
      </c>
    </row>
    <row r="155" spans="1:8" x14ac:dyDescent="0.3">
      <c r="A155" s="106" t="s">
        <v>2645</v>
      </c>
      <c r="B155" s="13" t="s">
        <v>133</v>
      </c>
      <c r="C155" s="13" t="s">
        <v>160</v>
      </c>
      <c r="D155" t="s">
        <v>2356</v>
      </c>
      <c r="E155" t="s">
        <v>2355</v>
      </c>
      <c r="F155" s="28">
        <v>0</v>
      </c>
      <c r="G155" t="s">
        <v>407</v>
      </c>
      <c r="H155" s="13" t="s">
        <v>2490</v>
      </c>
    </row>
    <row r="156" spans="1:8" x14ac:dyDescent="0.3">
      <c r="A156" s="106" t="s">
        <v>2646</v>
      </c>
      <c r="B156" s="13" t="s">
        <v>133</v>
      </c>
      <c r="C156" s="13" t="s">
        <v>160</v>
      </c>
      <c r="D156" t="s">
        <v>2359</v>
      </c>
      <c r="E156" t="s">
        <v>2358</v>
      </c>
      <c r="F156" s="28">
        <v>0</v>
      </c>
      <c r="G156" t="s">
        <v>541</v>
      </c>
      <c r="H156" s="13" t="s">
        <v>2490</v>
      </c>
    </row>
    <row r="157" spans="1:8" x14ac:dyDescent="0.3">
      <c r="A157" s="106" t="s">
        <v>2647</v>
      </c>
      <c r="B157" s="13" t="s">
        <v>133</v>
      </c>
      <c r="C157" s="13" t="s">
        <v>160</v>
      </c>
      <c r="D157" t="s">
        <v>2362</v>
      </c>
      <c r="E157" t="s">
        <v>2361</v>
      </c>
      <c r="F157" s="28">
        <v>0</v>
      </c>
      <c r="G157" t="s">
        <v>541</v>
      </c>
      <c r="H157" s="13" t="s">
        <v>2490</v>
      </c>
    </row>
    <row r="158" spans="1:8" x14ac:dyDescent="0.3">
      <c r="A158" s="106" t="s">
        <v>2648</v>
      </c>
      <c r="B158" s="13" t="s">
        <v>133</v>
      </c>
      <c r="C158" s="13" t="s">
        <v>160</v>
      </c>
      <c r="D158" t="s">
        <v>2365</v>
      </c>
      <c r="E158" t="s">
        <v>2364</v>
      </c>
      <c r="F158" s="28">
        <v>0</v>
      </c>
      <c r="G158" t="s">
        <v>541</v>
      </c>
      <c r="H158" s="13" t="s">
        <v>2490</v>
      </c>
    </row>
    <row r="159" spans="1:8" x14ac:dyDescent="0.3">
      <c r="A159" s="106" t="s">
        <v>2649</v>
      </c>
      <c r="B159" s="13" t="s">
        <v>133</v>
      </c>
      <c r="C159" s="13" t="s">
        <v>160</v>
      </c>
      <c r="D159" t="s">
        <v>2368</v>
      </c>
      <c r="E159" t="s">
        <v>2367</v>
      </c>
      <c r="F159" s="28">
        <v>0</v>
      </c>
      <c r="G159" t="s">
        <v>541</v>
      </c>
      <c r="H159" s="13" t="s">
        <v>2490</v>
      </c>
    </row>
    <row r="160" spans="1:8" x14ac:dyDescent="0.3">
      <c r="A160" s="106" t="s">
        <v>2650</v>
      </c>
      <c r="B160" s="13" t="s">
        <v>133</v>
      </c>
      <c r="C160" s="13" t="s">
        <v>160</v>
      </c>
      <c r="D160" t="s">
        <v>2371</v>
      </c>
      <c r="E160" t="s">
        <v>2370</v>
      </c>
      <c r="F160" s="28">
        <v>0</v>
      </c>
      <c r="G160" t="s">
        <v>463</v>
      </c>
      <c r="H160" s="13" t="s">
        <v>2490</v>
      </c>
    </row>
    <row r="161" spans="1:8" x14ac:dyDescent="0.3">
      <c r="A161" s="106" t="s">
        <v>2651</v>
      </c>
      <c r="B161" s="13" t="s">
        <v>133</v>
      </c>
      <c r="C161" s="13" t="s">
        <v>160</v>
      </c>
      <c r="D161" t="s">
        <v>2374</v>
      </c>
      <c r="E161" t="s">
        <v>2373</v>
      </c>
      <c r="F161" s="28">
        <v>0</v>
      </c>
      <c r="G161" t="s">
        <v>463</v>
      </c>
      <c r="H161" s="13" t="s">
        <v>2490</v>
      </c>
    </row>
    <row r="162" spans="1:8" x14ac:dyDescent="0.3">
      <c r="A162" s="106" t="s">
        <v>2652</v>
      </c>
      <c r="B162" s="13" t="s">
        <v>133</v>
      </c>
      <c r="C162" s="13" t="s">
        <v>988</v>
      </c>
      <c r="D162" t="s">
        <v>2377</v>
      </c>
      <c r="E162" t="s">
        <v>2376</v>
      </c>
      <c r="F162" s="28">
        <v>0</v>
      </c>
      <c r="G162" t="s">
        <v>512</v>
      </c>
      <c r="H162" s="13" t="s">
        <v>2490</v>
      </c>
    </row>
    <row r="163" spans="1:8" x14ac:dyDescent="0.3">
      <c r="A163" s="106" t="s">
        <v>2653</v>
      </c>
      <c r="B163" s="13" t="s">
        <v>133</v>
      </c>
      <c r="C163" s="13" t="s">
        <v>988</v>
      </c>
      <c r="D163" t="s">
        <v>2380</v>
      </c>
      <c r="E163" t="s">
        <v>2379</v>
      </c>
      <c r="F163" s="28">
        <v>0</v>
      </c>
      <c r="G163" t="s">
        <v>512</v>
      </c>
      <c r="H163" s="13" t="s">
        <v>2490</v>
      </c>
    </row>
    <row r="164" spans="1:8" x14ac:dyDescent="0.3">
      <c r="A164" s="106" t="s">
        <v>2654</v>
      </c>
      <c r="B164" s="13" t="s">
        <v>990</v>
      </c>
      <c r="C164" s="13" t="s">
        <v>990</v>
      </c>
      <c r="D164" t="s">
        <v>2382</v>
      </c>
      <c r="E164" t="s">
        <v>990</v>
      </c>
      <c r="F164" s="28">
        <v>0</v>
      </c>
      <c r="G164" t="s">
        <v>990</v>
      </c>
      <c r="H164" s="13" t="s">
        <v>2490</v>
      </c>
    </row>
    <row r="165" spans="1:8" x14ac:dyDescent="0.3">
      <c r="A165" s="106" t="s">
        <v>2655</v>
      </c>
      <c r="B165" s="13" t="s">
        <v>133</v>
      </c>
      <c r="C165" s="13" t="s">
        <v>987</v>
      </c>
      <c r="D165" t="s">
        <v>2385</v>
      </c>
      <c r="E165" t="s">
        <v>2384</v>
      </c>
      <c r="F165" s="28">
        <v>0</v>
      </c>
      <c r="G165" t="s">
        <v>519</v>
      </c>
      <c r="H165" s="13" t="s">
        <v>2490</v>
      </c>
    </row>
    <row r="166" spans="1:8" x14ac:dyDescent="0.3">
      <c r="A166" s="106" t="s">
        <v>2656</v>
      </c>
      <c r="B166" s="13" t="s">
        <v>133</v>
      </c>
      <c r="C166" s="13" t="s">
        <v>987</v>
      </c>
      <c r="D166" t="s">
        <v>2388</v>
      </c>
      <c r="E166" t="s">
        <v>2387</v>
      </c>
      <c r="F166" s="28">
        <v>0</v>
      </c>
      <c r="G166" t="s">
        <v>512</v>
      </c>
      <c r="H166" s="13" t="s">
        <v>2490</v>
      </c>
    </row>
    <row r="167" spans="1:8" x14ac:dyDescent="0.3">
      <c r="A167" s="106" t="s">
        <v>2657</v>
      </c>
      <c r="B167" s="13" t="s">
        <v>133</v>
      </c>
      <c r="C167" s="13" t="s">
        <v>987</v>
      </c>
      <c r="D167" t="s">
        <v>2391</v>
      </c>
      <c r="E167" t="s">
        <v>2390</v>
      </c>
      <c r="F167" s="28">
        <v>0</v>
      </c>
      <c r="G167" t="s">
        <v>2004</v>
      </c>
      <c r="H167" s="13" t="s">
        <v>2490</v>
      </c>
    </row>
    <row r="168" spans="1:8" x14ac:dyDescent="0.3">
      <c r="A168" s="106" t="s">
        <v>2658</v>
      </c>
      <c r="B168" s="13" t="s">
        <v>990</v>
      </c>
      <c r="C168" s="13" t="s">
        <v>990</v>
      </c>
      <c r="D168" t="s">
        <v>2393</v>
      </c>
      <c r="E168" t="s">
        <v>990</v>
      </c>
      <c r="F168" s="28">
        <v>0</v>
      </c>
      <c r="G168" t="s">
        <v>990</v>
      </c>
      <c r="H168" s="13" t="s">
        <v>2490</v>
      </c>
    </row>
    <row r="169" spans="1:8" x14ac:dyDescent="0.3">
      <c r="A169" s="106" t="s">
        <v>2659</v>
      </c>
      <c r="B169" s="13" t="s">
        <v>133</v>
      </c>
      <c r="C169" s="13" t="s">
        <v>987</v>
      </c>
      <c r="D169" t="s">
        <v>2396</v>
      </c>
      <c r="E169" t="s">
        <v>2395</v>
      </c>
      <c r="F169" s="28">
        <v>0</v>
      </c>
      <c r="G169" t="s">
        <v>414</v>
      </c>
      <c r="H169" s="13" t="s">
        <v>2490</v>
      </c>
    </row>
    <row r="170" spans="1:8" x14ac:dyDescent="0.3">
      <c r="A170" s="106" t="s">
        <v>2660</v>
      </c>
      <c r="B170" s="13" t="s">
        <v>133</v>
      </c>
      <c r="C170" s="13" t="s">
        <v>987</v>
      </c>
      <c r="D170" t="s">
        <v>2399</v>
      </c>
      <c r="E170" t="s">
        <v>2398</v>
      </c>
      <c r="F170" s="28">
        <v>0</v>
      </c>
      <c r="G170" t="s">
        <v>541</v>
      </c>
      <c r="H170" s="13" t="s">
        <v>2490</v>
      </c>
    </row>
    <row r="171" spans="1:8" x14ac:dyDescent="0.3">
      <c r="A171" s="106" t="s">
        <v>2662</v>
      </c>
      <c r="B171" s="13" t="s">
        <v>133</v>
      </c>
      <c r="C171" s="13" t="s">
        <v>863</v>
      </c>
      <c r="D171" t="s">
        <v>2402</v>
      </c>
      <c r="E171" t="s">
        <v>2661</v>
      </c>
      <c r="F171" s="28">
        <v>0</v>
      </c>
      <c r="G171" t="s">
        <v>533</v>
      </c>
      <c r="H171" s="13" t="s">
        <v>2490</v>
      </c>
    </row>
    <row r="172" spans="1:8" x14ac:dyDescent="0.3">
      <c r="A172" s="106" t="s">
        <v>2663</v>
      </c>
      <c r="B172" s="13" t="s">
        <v>133</v>
      </c>
      <c r="C172" s="13" t="s">
        <v>863</v>
      </c>
      <c r="D172" t="s">
        <v>2405</v>
      </c>
      <c r="E172" t="s">
        <v>2404</v>
      </c>
      <c r="F172" s="28">
        <v>0</v>
      </c>
      <c r="G172" t="s">
        <v>526</v>
      </c>
      <c r="H172" s="13" t="s">
        <v>2490</v>
      </c>
    </row>
    <row r="173" spans="1:8" x14ac:dyDescent="0.3">
      <c r="A173" s="106" t="s">
        <v>2664</v>
      </c>
      <c r="B173" s="13" t="s">
        <v>133</v>
      </c>
      <c r="C173" s="13" t="s">
        <v>863</v>
      </c>
      <c r="D173" t="s">
        <v>2408</v>
      </c>
      <c r="E173" t="s">
        <v>2407</v>
      </c>
      <c r="F173" s="28">
        <v>0</v>
      </c>
      <c r="G173" t="s">
        <v>519</v>
      </c>
      <c r="H173" s="13" t="s">
        <v>2490</v>
      </c>
    </row>
    <row r="174" spans="1:8" x14ac:dyDescent="0.3">
      <c r="A174" s="106" t="s">
        <v>2665</v>
      </c>
      <c r="B174" s="13" t="s">
        <v>133</v>
      </c>
      <c r="C174" s="13" t="s">
        <v>863</v>
      </c>
      <c r="D174" t="s">
        <v>2411</v>
      </c>
      <c r="E174" t="s">
        <v>2410</v>
      </c>
      <c r="F174" s="28">
        <v>0</v>
      </c>
      <c r="G174" t="s">
        <v>519</v>
      </c>
      <c r="H174" s="13" t="s">
        <v>2490</v>
      </c>
    </row>
    <row r="175" spans="1:8" x14ac:dyDescent="0.3">
      <c r="A175" s="106" t="s">
        <v>2666</v>
      </c>
      <c r="B175" s="13" t="s">
        <v>133</v>
      </c>
      <c r="C175" s="13" t="s">
        <v>863</v>
      </c>
      <c r="D175" t="s">
        <v>2414</v>
      </c>
      <c r="E175" t="s">
        <v>2413</v>
      </c>
      <c r="F175" s="28">
        <v>0</v>
      </c>
      <c r="G175" t="s">
        <v>512</v>
      </c>
      <c r="H175" s="13" t="s">
        <v>2490</v>
      </c>
    </row>
    <row r="176" spans="1:8" x14ac:dyDescent="0.3">
      <c r="A176" s="106" t="s">
        <v>2667</v>
      </c>
      <c r="B176" s="13" t="s">
        <v>133</v>
      </c>
      <c r="C176" s="13" t="s">
        <v>863</v>
      </c>
      <c r="D176" t="s">
        <v>2417</v>
      </c>
      <c r="E176" t="s">
        <v>2416</v>
      </c>
      <c r="F176" s="28">
        <v>0</v>
      </c>
      <c r="G176" t="s">
        <v>2004</v>
      </c>
      <c r="H176" s="13" t="s">
        <v>2490</v>
      </c>
    </row>
    <row r="177" spans="1:8" x14ac:dyDescent="0.3">
      <c r="A177" s="106" t="s">
        <v>2668</v>
      </c>
      <c r="B177" s="13" t="s">
        <v>133</v>
      </c>
      <c r="C177" s="13" t="s">
        <v>863</v>
      </c>
      <c r="D177" t="s">
        <v>2420</v>
      </c>
      <c r="E177" t="s">
        <v>2419</v>
      </c>
      <c r="F177" s="28">
        <v>0</v>
      </c>
      <c r="G177" t="s">
        <v>2073</v>
      </c>
      <c r="H177" s="13" t="s">
        <v>2490</v>
      </c>
    </row>
    <row r="178" spans="1:8" x14ac:dyDescent="0.3">
      <c r="A178" s="106" t="s">
        <v>2669</v>
      </c>
      <c r="B178" s="13" t="s">
        <v>133</v>
      </c>
      <c r="C178" s="13" t="s">
        <v>863</v>
      </c>
      <c r="D178" t="s">
        <v>2423</v>
      </c>
      <c r="E178" t="s">
        <v>2422</v>
      </c>
      <c r="F178" s="28">
        <v>0</v>
      </c>
      <c r="G178" t="s">
        <v>2080</v>
      </c>
      <c r="H178" s="13" t="s">
        <v>2490</v>
      </c>
    </row>
    <row r="179" spans="1:8" x14ac:dyDescent="0.3">
      <c r="A179" s="106" t="s">
        <v>2670</v>
      </c>
      <c r="B179" s="13" t="s">
        <v>133</v>
      </c>
      <c r="C179" s="13" t="s">
        <v>863</v>
      </c>
      <c r="D179" t="s">
        <v>2426</v>
      </c>
      <c r="E179" t="s">
        <v>2425</v>
      </c>
      <c r="F179" s="28">
        <v>0</v>
      </c>
      <c r="G179" t="s">
        <v>2087</v>
      </c>
      <c r="H179" s="13" t="s">
        <v>2490</v>
      </c>
    </row>
    <row r="180" spans="1:8" x14ac:dyDescent="0.3">
      <c r="A180" s="106" t="s">
        <v>2671</v>
      </c>
      <c r="B180" s="13" t="s">
        <v>133</v>
      </c>
      <c r="C180" s="13" t="s">
        <v>863</v>
      </c>
      <c r="D180" t="s">
        <v>2429</v>
      </c>
      <c r="E180" t="s">
        <v>2428</v>
      </c>
      <c r="F180" s="28">
        <v>0</v>
      </c>
      <c r="G180" t="s">
        <v>2094</v>
      </c>
      <c r="H180" s="13" t="s">
        <v>2490</v>
      </c>
    </row>
    <row r="181" spans="1:8" x14ac:dyDescent="0.3">
      <c r="A181" s="106" t="s">
        <v>2672</v>
      </c>
      <c r="B181" s="13" t="s">
        <v>133</v>
      </c>
      <c r="C181" s="13" t="s">
        <v>863</v>
      </c>
      <c r="D181" t="s">
        <v>2432</v>
      </c>
      <c r="E181" t="s">
        <v>2431</v>
      </c>
      <c r="F181" s="28">
        <v>0</v>
      </c>
      <c r="G181" t="s">
        <v>2324</v>
      </c>
      <c r="H181" s="13" t="s">
        <v>2490</v>
      </c>
    </row>
    <row r="182" spans="1:8" x14ac:dyDescent="0.3">
      <c r="A182" s="106" t="s">
        <v>2673</v>
      </c>
      <c r="B182" s="13" t="s">
        <v>133</v>
      </c>
      <c r="C182" s="13" t="s">
        <v>863</v>
      </c>
      <c r="D182" t="s">
        <v>2435</v>
      </c>
      <c r="E182" t="s">
        <v>2434</v>
      </c>
      <c r="F182" s="28">
        <v>0</v>
      </c>
      <c r="G182" t="s">
        <v>428</v>
      </c>
      <c r="H182" s="13" t="s">
        <v>2490</v>
      </c>
    </row>
    <row r="183" spans="1:8" x14ac:dyDescent="0.3">
      <c r="A183" s="106" t="s">
        <v>2674</v>
      </c>
      <c r="B183" s="13" t="s">
        <v>133</v>
      </c>
      <c r="C183" s="13" t="s">
        <v>863</v>
      </c>
      <c r="D183" t="s">
        <v>2438</v>
      </c>
      <c r="E183" t="s">
        <v>2437</v>
      </c>
      <c r="F183" s="28">
        <v>0</v>
      </c>
      <c r="G183" t="s">
        <v>428</v>
      </c>
      <c r="H183" s="13" t="s">
        <v>2490</v>
      </c>
    </row>
    <row r="184" spans="1:8" x14ac:dyDescent="0.3">
      <c r="A184" s="106" t="s">
        <v>2675</v>
      </c>
      <c r="B184" s="13" t="s">
        <v>133</v>
      </c>
      <c r="C184" s="13" t="s">
        <v>863</v>
      </c>
      <c r="D184" t="s">
        <v>2441</v>
      </c>
      <c r="E184" t="s">
        <v>2440</v>
      </c>
      <c r="F184" s="28">
        <v>0</v>
      </c>
      <c r="G184" t="s">
        <v>428</v>
      </c>
      <c r="H184" s="13" t="s">
        <v>2490</v>
      </c>
    </row>
    <row r="185" spans="1:8" x14ac:dyDescent="0.3">
      <c r="A185" s="106" t="s">
        <v>2676</v>
      </c>
      <c r="B185" s="13" t="s">
        <v>133</v>
      </c>
      <c r="C185" s="13" t="s">
        <v>863</v>
      </c>
      <c r="D185" t="s">
        <v>2444</v>
      </c>
      <c r="E185" t="s">
        <v>2443</v>
      </c>
      <c r="F185" s="28">
        <v>0</v>
      </c>
      <c r="G185" t="s">
        <v>428</v>
      </c>
      <c r="H185" s="13" t="s">
        <v>2490</v>
      </c>
    </row>
    <row r="186" spans="1:8" x14ac:dyDescent="0.3">
      <c r="A186" s="106" t="s">
        <v>2677</v>
      </c>
      <c r="B186" s="13" t="s">
        <v>133</v>
      </c>
      <c r="C186" s="13" t="s">
        <v>863</v>
      </c>
      <c r="D186" t="s">
        <v>2447</v>
      </c>
      <c r="E186" t="s">
        <v>2446</v>
      </c>
      <c r="F186" s="28">
        <v>0</v>
      </c>
      <c r="G186" t="s">
        <v>414</v>
      </c>
      <c r="H186" s="13" t="s">
        <v>2490</v>
      </c>
    </row>
    <row r="187" spans="1:8" x14ac:dyDescent="0.3">
      <c r="A187" s="106" t="s">
        <v>2678</v>
      </c>
      <c r="B187" s="13" t="s">
        <v>133</v>
      </c>
      <c r="C187" s="13" t="s">
        <v>863</v>
      </c>
      <c r="D187" t="s">
        <v>2450</v>
      </c>
      <c r="E187" t="s">
        <v>2449</v>
      </c>
      <c r="F187" s="28">
        <v>0</v>
      </c>
      <c r="G187" t="s">
        <v>414</v>
      </c>
      <c r="H187" s="13" t="s">
        <v>2490</v>
      </c>
    </row>
    <row r="188" spans="1:8" x14ac:dyDescent="0.3">
      <c r="A188" s="106" t="s">
        <v>2679</v>
      </c>
      <c r="B188" s="13" t="s">
        <v>133</v>
      </c>
      <c r="C188" s="13" t="s">
        <v>863</v>
      </c>
      <c r="D188" t="s">
        <v>2453</v>
      </c>
      <c r="E188" t="s">
        <v>2452</v>
      </c>
      <c r="F188" s="28">
        <v>0</v>
      </c>
      <c r="G188" t="s">
        <v>407</v>
      </c>
      <c r="H188" s="13" t="s">
        <v>2490</v>
      </c>
    </row>
    <row r="189" spans="1:8" x14ac:dyDescent="0.3">
      <c r="A189" s="106" t="s">
        <v>2680</v>
      </c>
      <c r="B189" s="13" t="s">
        <v>133</v>
      </c>
      <c r="C189" s="13" t="s">
        <v>863</v>
      </c>
      <c r="D189" t="s">
        <v>2455</v>
      </c>
      <c r="E189" t="s">
        <v>990</v>
      </c>
      <c r="F189" s="28">
        <v>0</v>
      </c>
      <c r="G189" t="s">
        <v>990</v>
      </c>
      <c r="H189" s="13" t="s">
        <v>2490</v>
      </c>
    </row>
    <row r="190" spans="1:8" x14ac:dyDescent="0.3">
      <c r="A190" s="106" t="s">
        <v>2681</v>
      </c>
      <c r="B190" s="13" t="s">
        <v>133</v>
      </c>
      <c r="C190" s="13" t="s">
        <v>863</v>
      </c>
      <c r="D190" t="s">
        <v>2457</v>
      </c>
      <c r="E190" t="s">
        <v>990</v>
      </c>
      <c r="F190" s="28">
        <v>0</v>
      </c>
      <c r="G190" t="s">
        <v>990</v>
      </c>
      <c r="H190" s="13" t="s">
        <v>2490</v>
      </c>
    </row>
    <row r="191" spans="1:8" x14ac:dyDescent="0.3">
      <c r="A191" s="106" t="s">
        <v>2682</v>
      </c>
      <c r="B191" s="13" t="s">
        <v>133</v>
      </c>
      <c r="C191" s="13" t="s">
        <v>863</v>
      </c>
      <c r="D191" t="s">
        <v>2460</v>
      </c>
      <c r="E191" t="s">
        <v>2459</v>
      </c>
      <c r="F191" s="28">
        <v>0</v>
      </c>
      <c r="G191" t="s">
        <v>541</v>
      </c>
      <c r="H191" s="13" t="s">
        <v>2490</v>
      </c>
    </row>
    <row r="192" spans="1:8" x14ac:dyDescent="0.3">
      <c r="A192" s="106" t="s">
        <v>2683</v>
      </c>
      <c r="B192" s="13" t="s">
        <v>133</v>
      </c>
      <c r="C192" s="13" t="s">
        <v>863</v>
      </c>
      <c r="D192" t="s">
        <v>2463</v>
      </c>
      <c r="E192" t="s">
        <v>2462</v>
      </c>
      <c r="F192" s="28">
        <v>0</v>
      </c>
      <c r="G192" t="s">
        <v>541</v>
      </c>
      <c r="H192" s="13" t="s">
        <v>2490</v>
      </c>
    </row>
    <row r="193" spans="1:8" x14ac:dyDescent="0.3">
      <c r="A193" s="106" t="s">
        <v>2684</v>
      </c>
      <c r="B193" s="13" t="s">
        <v>133</v>
      </c>
      <c r="C193" s="13" t="s">
        <v>863</v>
      </c>
      <c r="D193" t="s">
        <v>2466</v>
      </c>
      <c r="E193" t="s">
        <v>2465</v>
      </c>
      <c r="F193" s="28">
        <v>0</v>
      </c>
      <c r="G193" t="s">
        <v>541</v>
      </c>
      <c r="H193" s="13" t="s">
        <v>2490</v>
      </c>
    </row>
    <row r="194" spans="1:8" x14ac:dyDescent="0.3">
      <c r="A194" s="106" t="s">
        <v>2685</v>
      </c>
      <c r="B194" s="13" t="s">
        <v>133</v>
      </c>
      <c r="C194" s="13" t="s">
        <v>863</v>
      </c>
      <c r="D194" t="s">
        <v>2468</v>
      </c>
      <c r="E194" t="s">
        <v>990</v>
      </c>
      <c r="F194" s="28">
        <v>0</v>
      </c>
      <c r="G194" t="s">
        <v>990</v>
      </c>
      <c r="H194" s="13" t="s">
        <v>2490</v>
      </c>
    </row>
    <row r="195" spans="1:8" x14ac:dyDescent="0.3">
      <c r="A195" s="106" t="s">
        <v>2686</v>
      </c>
      <c r="B195" s="13" t="s">
        <v>134</v>
      </c>
      <c r="C195" s="13" t="s">
        <v>940</v>
      </c>
      <c r="D195" t="s">
        <v>2121</v>
      </c>
      <c r="E195" t="s">
        <v>2120</v>
      </c>
      <c r="F195" s="28">
        <v>0</v>
      </c>
      <c r="G195" t="s">
        <v>428</v>
      </c>
      <c r="H195" s="13" t="s">
        <v>2490</v>
      </c>
    </row>
  </sheetData>
  <dataValidations count="2">
    <dataValidation allowBlank="1" showInputMessage="1" showErrorMessage="1" sqref="F19:J25" xr:uid="{00000000-0002-0000-0700-000000000000}"/>
    <dataValidation type="list" allowBlank="1" showInputMessage="1" showErrorMessage="1" promptTitle="Locations" prompt=". Pick from list" sqref="E10" xr:uid="{00000000-0002-0000-0700-000001000000}">
      <formula1>"TC FINAL SETTLING TANK,TC PRIMARY SETTLING TANK"</formula1>
    </dataValidation>
  </dataValidations>
  <hyperlinks>
    <hyperlink ref="A2" location="ESS_1!B2" display="ESS_1" xr:uid="{C5EAF3A7-6D37-4D43-9574-29E9516EED77}"/>
    <hyperlink ref="A3" location="ESS_2!B2" display="ESS_2" xr:uid="{436C8B64-A651-4FB4-ACFE-120DFD8828CC}"/>
    <hyperlink ref="A4" location="ESS_3!B2" display="ESS_3" xr:uid="{4014CBA3-8F64-4125-B561-F7A8100F6456}"/>
    <hyperlink ref="A5" location="ESS_4!B2" display="ESS_4" xr:uid="{BF264EDD-A16A-41A1-9FA6-6199D4E31E15}"/>
    <hyperlink ref="A6" location="ESS_5!B2" display="ESS_5" xr:uid="{AA4C801F-E7C8-4E6B-9AB4-6AF28A6D098C}"/>
    <hyperlink ref="A7" location="ESS_6!B2" display="ESS_6" xr:uid="{5F8D2E3D-2F20-4FFC-A466-73E3C8947F14}"/>
    <hyperlink ref="A8" location="ESS_7!B2" display="ESS_7" xr:uid="{5A504136-9B0D-4C62-A24B-EEF86A669C2A}"/>
    <hyperlink ref="A9" location="ESS_8!B2" display="ESS_8" xr:uid="{A081B201-7497-4118-B270-547FAF7DFA43}"/>
    <hyperlink ref="A10" location="ESS_9!B2" display="ESS_9" xr:uid="{DD65403C-DCFD-43E2-99F9-FD08794F9206}"/>
    <hyperlink ref="A11" location="ESS_10!B2" display="ESS_10" xr:uid="{60814380-BF93-4641-AF60-FD95F4930880}"/>
    <hyperlink ref="A12" location="ESS_11!B2" display="ESS_11" xr:uid="{5BCD55C8-B906-45C5-BE49-66D8C04D8CC2}"/>
    <hyperlink ref="A13" location="ESS_12!B2" display="ESS_12" xr:uid="{FEBC5CA9-4F41-4F63-ADC5-CB5F4C998978}"/>
    <hyperlink ref="A14" location="ESS_13!B2" display="ESS_13" xr:uid="{50D4847B-D02F-43A8-A18F-2285B4E32D21}"/>
    <hyperlink ref="A15" location="ESS_14!B2" display="ESS_14" xr:uid="{41F66891-3746-4A53-854A-1E4B7E6CB11B}"/>
    <hyperlink ref="A16" location="ESS_15!B2" display="ESS_15" xr:uid="{E8F1520A-0215-4DA4-A961-AEC03DBDEE06}"/>
    <hyperlink ref="A17" location="ESS_16!B2" display="ESS_16" xr:uid="{48043A1C-3F2A-4C97-92FD-59E88F9AF995}"/>
    <hyperlink ref="A18" location="ESS_17!B2" display="ESS_17" xr:uid="{18DEC4E9-4DFE-4913-B34C-CB68E356BC77}"/>
    <hyperlink ref="A19" location="ESS_18!B2" display="ESS_18" xr:uid="{86EC76A2-1E6B-486C-8F28-7C7F1AE339A5}"/>
    <hyperlink ref="A20" location="ESS_19!B2" display="ESS_19" xr:uid="{F5C7FE7F-F1B2-4078-B91F-D8D881418C30}"/>
    <hyperlink ref="A21" location="ESS_20!B2" display="ESS_20" xr:uid="{D30B8E7C-D7FC-476A-9476-F88E9D93AE43}"/>
    <hyperlink ref="A22" location="ESS_21!B2" display="ESS_21" xr:uid="{0F98F1BE-7033-4C06-A535-F2AB34302639}"/>
    <hyperlink ref="A23" location="ESS_22!B2" display="ESS_22" xr:uid="{E7E40ED1-FF7E-4316-933F-52D690E84C3F}"/>
    <hyperlink ref="A24" location="ESS_23!B2" display="ESS_23" xr:uid="{F1303C43-8771-4E18-82F8-571B67E13B17}"/>
    <hyperlink ref="A25" location="ESS_24!B2" display="ESS_24" xr:uid="{4A0E048C-87BE-4630-A056-0212F6E8E914}"/>
    <hyperlink ref="A26" location="ESS_25!B2" display="ESS_25" xr:uid="{EB81B2CE-C038-4BAB-9781-2D94DA9CC0CF}"/>
    <hyperlink ref="A27" location="ESS_26!B2" display="ESS_26" xr:uid="{922B107A-FB0A-4F7C-8FB2-E24A4845F888}"/>
    <hyperlink ref="A28" location="ESS_27!B2" display="ESS_27" xr:uid="{80BD5C40-B81D-4CE1-8D4C-9E95F1FF5BAE}"/>
    <hyperlink ref="A29" location="ESS_28!B2" display="ESS_28" xr:uid="{8984973B-3B37-4FEC-BDB5-2EB717C6FDE7}"/>
    <hyperlink ref="A30" location="ESS_29!B2" display="ESS_29" xr:uid="{D0A88643-EE69-43C6-93BC-A840DBEFD67E}"/>
    <hyperlink ref="A31" location="ESS_30!B2" display="ESS_30" xr:uid="{25D537B0-9B61-436D-AF2C-B3CFDF808FCF}"/>
    <hyperlink ref="A32" location="ESS_31!B2" display="ESS_31" xr:uid="{3789C795-35F2-4495-BB89-97206141A59C}"/>
    <hyperlink ref="A33" location="ESS_32!B2" display="ESS_32" xr:uid="{B12B16B4-04A4-4115-B86D-6E23F64B6851}"/>
    <hyperlink ref="A34" location="ESS_33!B2" display="ESS_33" xr:uid="{955B3B8A-0C62-4C45-976B-19760DF7F971}"/>
    <hyperlink ref="A35" location="ESS_34!B2" display="ESS_34" xr:uid="{318A9926-705C-4F64-85E1-847C9244A9C9}"/>
    <hyperlink ref="A36" location="ESS_35!B2" display="ESS_35" xr:uid="{748BC07F-EB74-4671-B4A9-EFC6F21B7268}"/>
    <hyperlink ref="A37" location="ESS_36!B2" display="ESS_36" xr:uid="{0D966E16-830B-4FC0-8520-29BED2FA395E}"/>
    <hyperlink ref="A38" location="ESS_37!B2" display="ESS_37" xr:uid="{3DF47C90-E8E5-4E81-8639-0660A9A34617}"/>
    <hyperlink ref="A39" location="ESS_38!B2" display="ESS_38" xr:uid="{356A5EAA-BE7F-41EB-A83D-76D5AE533EF3}"/>
    <hyperlink ref="A40" location="ESS_39!B2" display="ESS_39" xr:uid="{71DEB9C8-24EF-41F9-AD86-36B2AFE0790E}"/>
    <hyperlink ref="A41" location="ESS_40!B2" display="ESS_40" xr:uid="{E714BC6E-58D0-480D-A807-92F9F233B260}"/>
    <hyperlink ref="A42" location="ESS_41!B2" display="ESS_41" xr:uid="{4E2B1C3F-0FF2-4AD2-B1CA-CE2894D905A2}"/>
    <hyperlink ref="A43" location="ESS_42!B2" display="ESS_42" xr:uid="{F0C6BF1B-2AF1-4B9A-BC77-FCD3BBAE9AA3}"/>
    <hyperlink ref="A44" location="ESS_43!B2" display="ESS_43" xr:uid="{01A9F1FD-AE88-415D-9250-E507454F3221}"/>
    <hyperlink ref="A45" location="ESS_44!B2" display="ESS_44" xr:uid="{9D413280-73E7-4771-80D0-811A3009E273}"/>
    <hyperlink ref="A46" location="ESS_45!B2" display="ESS_45" xr:uid="{6CB69580-2008-48A7-A807-77079A88D7C6}"/>
    <hyperlink ref="A47" location="ESS_46!B2" display="ESS_46" xr:uid="{20EEA467-398E-4005-8F33-7B1C7C9DD0F7}"/>
    <hyperlink ref="A48" location="ESS_47!B2" display="ESS_47" xr:uid="{BC9B7A8B-AE38-46C0-A575-206563D49704}"/>
    <hyperlink ref="A49" location="ESS_48!B2" display="ESS_48" xr:uid="{08BE026A-7B75-45DB-8533-4A165A511EE7}"/>
    <hyperlink ref="A50" location="ESS_49!B2" display="ESS_49" xr:uid="{488BD395-3090-474A-81A6-9065BA3D2040}"/>
    <hyperlink ref="A51" location="ESS_50!B2" display="ESS_50" xr:uid="{9006F8C1-BC5C-43D4-99C7-A0010FFA83BD}"/>
    <hyperlink ref="A52" location="ESS_51!B2" display="ESS_51" xr:uid="{91A0653B-6498-4AF2-ADD0-82C511D902E4}"/>
    <hyperlink ref="A53" location="ESS_52!B2" display="ESS_52" xr:uid="{7D3CA7EF-F01C-482E-A1B7-FA3BB56A1E26}"/>
    <hyperlink ref="A54" location="ESS_53!B2" display="ESS_53" xr:uid="{CDBCE608-F57A-455D-9D65-386B85C7F0CF}"/>
    <hyperlink ref="A55" location="ESS_54!B2" display="ESS_54" xr:uid="{6C0FEE87-92EC-4101-8795-F4C87EE912B8}"/>
    <hyperlink ref="A56" location="ESS_55!B2" display="ESS_55" xr:uid="{B442F5F3-96FC-452D-AD6F-56879069B4AA}"/>
    <hyperlink ref="A57" location="ESS_56!B2" display="ESS_56" xr:uid="{FBEB0D6B-9FF1-45C2-A2E8-57A02BEC911B}"/>
    <hyperlink ref="A58" location="ESS_57!B2" display="ESS_57" xr:uid="{C4346915-9378-4DC1-8929-D81678D68A21}"/>
    <hyperlink ref="A59" location="ESS_58!B2" display="ESS_58" xr:uid="{FFBD2FB7-05BA-44EA-A92D-F6904A57DF88}"/>
    <hyperlink ref="A60" location="ESS_59!B2" display="ESS_59" xr:uid="{860114EA-E593-41CB-9EDC-7D3E606BF34B}"/>
    <hyperlink ref="A61" location="ESS_60!B2" display="ESS_60" xr:uid="{41E95AB4-6BD7-45B4-BA2A-E7BEED46790A}"/>
    <hyperlink ref="A62" location="ESS_61!B2" display="ESS_61" xr:uid="{43C947B6-F0B3-4260-86E6-EBA32DE7008C}"/>
    <hyperlink ref="A63" location="ESS_62!B2" display="ESS_62" xr:uid="{1C152DA4-2D05-495B-BC71-0F4D894D5BBA}"/>
    <hyperlink ref="A64" location="ESS_63!B2" display="ESS_63" xr:uid="{8A639091-14D4-4BD2-8258-31855B4979A9}"/>
    <hyperlink ref="A65" location="ESS_64!B2" display="ESS_64" xr:uid="{36002CDB-C1C2-4A40-8E78-B7ADAC9F9B84}"/>
    <hyperlink ref="A66" location="ESS_65!B2" display="ESS_65" xr:uid="{D7E513E3-F65B-48BB-81AE-649E75899A0C}"/>
    <hyperlink ref="A67" location="ESS_66!B2" display="ESS_66" xr:uid="{DF7195CE-8247-4A08-BD2D-B303AAD6ED54}"/>
    <hyperlink ref="A68" location="ESS_67!B2" display="ESS_67" xr:uid="{7E9DF282-5964-4930-A275-303AA1DA62F1}"/>
    <hyperlink ref="A69" location="ESS_68!B2" display="ESS_68" xr:uid="{8C44768E-4581-4029-A46E-3A7267337AA0}"/>
    <hyperlink ref="A70" location="ESS_69!B2" display="ESS_69" xr:uid="{6E8B4480-AD06-473C-83F0-41A0D200BA3F}"/>
    <hyperlink ref="A71" location="ESS_70!B2" display="ESS_70" xr:uid="{2E5FC356-E851-4714-A9A0-D9B46D654648}"/>
    <hyperlink ref="A72" location="ESS_71!B2" display="ESS_71" xr:uid="{5196D47D-AC6E-4912-911C-94E1E662C2AC}"/>
    <hyperlink ref="A73" location="ESS_72!B2" display="ESS_72" xr:uid="{95523835-54CE-4A0A-A04C-91BC7682FF86}"/>
    <hyperlink ref="A74" location="ESS_73!B2" display="ESS_73" xr:uid="{029A97A8-C1B3-4B65-AD31-A55E3632EFB3}"/>
    <hyperlink ref="A75" location="ESS_74!B2" display="ESS_74" xr:uid="{300EA75C-31BA-485D-AEAC-BF20291BB88C}"/>
    <hyperlink ref="A76" location="ESS_75!B2" display="ESS_75" xr:uid="{5F99C984-1F92-4AC2-8E9B-BA1B5C02F839}"/>
    <hyperlink ref="A77" location="ESS_76!B2" display="ESS_76" xr:uid="{75831648-8556-4AA2-A2AB-4F2DDFD678E2}"/>
    <hyperlink ref="A78" location="ESS_77!B2" display="ESS_77" xr:uid="{DB8E2816-DD01-499D-B8D9-E33CD2BB5027}"/>
    <hyperlink ref="A79" location="ESS_78!B2" display="ESS_78" xr:uid="{AD4B770A-1D48-4C9B-98D9-72B590985B18}"/>
    <hyperlink ref="A80" location="ESS_79!B2" display="ESS_79" xr:uid="{F8B62CAD-F062-475B-B050-AF32B5146C6D}"/>
    <hyperlink ref="A81" location="ESS_80!B2" display="ESS_80" xr:uid="{740556A2-3D8E-4F9E-8A2D-EE4937F20E9A}"/>
    <hyperlink ref="A82" location="ESS_81!B2" display="ESS_81" xr:uid="{86FEDD8A-9CF9-4268-BCEE-6D374CB6F8B3}"/>
    <hyperlink ref="A83" location="ESS_82!B2" display="ESS_82" xr:uid="{78B8EA66-CF61-4175-A553-CBE10B9B4687}"/>
    <hyperlink ref="A84" location="ESS_83!B2" display="ESS_83" xr:uid="{480033C5-4880-4CD3-8DA1-1122F48B3887}"/>
    <hyperlink ref="A85" location="ESS_84!B2" display="ESS_84" xr:uid="{C95126FA-8788-42E8-9466-19B9F4E5118E}"/>
    <hyperlink ref="A86" location="ESS_85!B2" display="ESS_85" xr:uid="{867EBB01-786E-445D-AA35-E1C316EA3351}"/>
    <hyperlink ref="A87" location="ESS_86!B2" display="ESS_86" xr:uid="{86877236-B5D4-47DE-9DD1-6970E3A5DA87}"/>
    <hyperlink ref="A88" location="ESS_87!B2" display="ESS_87" xr:uid="{FF1E2559-F95E-42B9-864C-8B50EBEAD214}"/>
    <hyperlink ref="A89" location="ESS_88!B2" display="ESS_88" xr:uid="{0C5BD789-3170-429D-9904-B27AB8975190}"/>
    <hyperlink ref="A90" location="ESS_89!B2" display="ESS_89" xr:uid="{7E475D09-D6A3-4913-BEE0-E0D65A8E36B9}"/>
    <hyperlink ref="A91" location="ESS_90!B2" display="ESS_90" xr:uid="{B3606AA3-FF0B-495C-9086-EB3EDF2EE96E}"/>
    <hyperlink ref="A92" location="ESS_91!B2" display="ESS_91" xr:uid="{7DC804A7-7843-4014-9782-4544F476BB99}"/>
    <hyperlink ref="A93" location="ESS_92!B2" display="ESS_92" xr:uid="{C7438B8F-0611-432C-A902-05EDEED9A93F}"/>
    <hyperlink ref="A94" location="ESS_93!B2" display="ESS_93" xr:uid="{3F9CA1B5-4D14-4FCF-ABD3-8983F1025A52}"/>
    <hyperlink ref="A95" location="ESS_94!B2" display="ESS_94" xr:uid="{71A1869F-4831-4B72-9E4F-20CF9A6D0EFB}"/>
    <hyperlink ref="A96" location="ESS_95!B2" display="ESS_95" xr:uid="{454E8329-9683-4648-B63D-3B597CDEAFC6}"/>
    <hyperlink ref="A97" location="ESS_96!B2" display="ESS_96" xr:uid="{A4ECD86B-8E40-4746-AECB-F4B8667F2C49}"/>
    <hyperlink ref="A98" location="ESS_97!B2" display="ESS_97" xr:uid="{40895B5E-6FCA-4CCF-9D6E-86FDD4368F75}"/>
    <hyperlink ref="A99" location="ESS_98!B2" display="ESS_98" xr:uid="{ED3BF2B9-0A80-40D6-9818-FD894EA61649}"/>
    <hyperlink ref="A100" location="ESS_99!B2" display="ESS_99" xr:uid="{9A44873D-5BC6-4402-8B9D-D388C1FDB592}"/>
    <hyperlink ref="A101" location="ESS_100!B2" display="ESS_100" xr:uid="{2DFA1C87-672E-4940-BA80-2086B5B23B77}"/>
    <hyperlink ref="A102" location="ESS_101!B2" display="ESS_101" xr:uid="{C5263EEE-9817-4DCF-B0C7-4FAA44B149DA}"/>
    <hyperlink ref="A103" location="ESS_102!B2" display="ESS_102" xr:uid="{B2EECC13-ACD1-47F0-976F-2EAA3EF90A05}"/>
    <hyperlink ref="A104" location="ESS_103!B2" display="ESS_103" xr:uid="{CFDD8F55-5C03-49A4-A049-34A5778D7C79}"/>
    <hyperlink ref="A105" location="ESS_104!B2" display="ESS_104" xr:uid="{E93D96D8-BAE9-4257-811B-C601B49E2312}"/>
    <hyperlink ref="A106" location="ESS_105!B2" display="ESS_105" xr:uid="{42ECCE74-BB4E-46AA-BE98-1E97966C88D2}"/>
    <hyperlink ref="A107" location="ESS_106!B2" display="ESS_106" xr:uid="{54CEB3FC-95B4-4298-B4D1-D409D8BCDB74}"/>
    <hyperlink ref="A108" location="ESS_107!B2" display="ESS_107" xr:uid="{0A0F54C0-1A43-4554-BDC9-CE7227B95302}"/>
    <hyperlink ref="A109" location="ESS_108!B2" display="ESS_108" xr:uid="{CE1BD567-7F63-4F25-9ECD-A73943895848}"/>
    <hyperlink ref="A110" location="ESS_109!B2" display="ESS_109" xr:uid="{39E9660E-8721-44FF-B9C3-97FBC46CC2C5}"/>
    <hyperlink ref="A111" location="ESS_110!B2" display="ESS_110" xr:uid="{EC1A2305-5293-4A86-BFC5-E071412A016E}"/>
    <hyperlink ref="A112" location="ESS_111!B2" display="ESS_111" xr:uid="{6950BAD5-0A2F-4031-B343-358601B6A92D}"/>
    <hyperlink ref="A113" location="ESS_112!B2" display="ESS_112" xr:uid="{4CA1A6B3-420A-4EBD-8B2A-B77DD9B9DD20}"/>
    <hyperlink ref="A114" location="ESS_113!B2" display="ESS_113" xr:uid="{62A2CEDF-9F93-47D0-937F-2D3C4302FAFA}"/>
    <hyperlink ref="A115" location="ESS_114!B2" display="ESS_114" xr:uid="{3433EEA6-A187-432F-8071-20B5082ABACF}"/>
    <hyperlink ref="A116" location="ESS_115!B2" display="ESS_115" xr:uid="{D6A60657-9F93-4C1D-AD80-09C5D820822C}"/>
    <hyperlink ref="A117" location="ESS_116!B2" display="ESS_116" xr:uid="{999A146C-349D-4E2E-8F8B-57C3C6685BE7}"/>
    <hyperlink ref="A118" location="ESS_117!B2" display="ESS_117" xr:uid="{027653E6-5180-43B9-B142-D5303A824FB4}"/>
    <hyperlink ref="A119" location="ESS_118!B2" display="ESS_118" xr:uid="{CB88EECC-5AA8-46F5-AD53-F11AAE618CD4}"/>
    <hyperlink ref="A120" location="ESS_119!B2" display="ESS_119" xr:uid="{4386E7C2-C8EC-4C08-8184-D26FE81A6B30}"/>
    <hyperlink ref="A121" location="ESS_120!B2" display="ESS_120" xr:uid="{D9BE59AE-2429-4BCF-9DE7-F6FD19FF0510}"/>
    <hyperlink ref="A122" location="ESS_121!B2" display="ESS_121" xr:uid="{81269CB4-7266-4EB6-8542-BAA7C0AC5ADA}"/>
    <hyperlink ref="A123" location="ESS_122!B2" display="ESS_122" xr:uid="{FCB734AA-1B8E-4A5B-95C0-A746D6055F9C}"/>
    <hyperlink ref="A124" location="ESS_123!B2" display="ESS_123" xr:uid="{C1A704B5-F085-4073-9140-E5D90CE2F787}"/>
    <hyperlink ref="A125" location="ESS_124!B2" display="ESS_124" xr:uid="{1FCF0B43-7186-4021-8023-E022E3403221}"/>
    <hyperlink ref="A126" location="ESS_125!B2" display="ESS_125" xr:uid="{9058161A-183F-4823-8B14-22168B6F8A28}"/>
    <hyperlink ref="A127" location="ESS_126!B2" display="ESS_126" xr:uid="{511697DD-0191-47EA-BD6F-90A36CF874F0}"/>
    <hyperlink ref="A128" location="ESS_127!B2" display="ESS_127" xr:uid="{B8D4263F-BAF3-4C24-9D61-370C718AF1D6}"/>
    <hyperlink ref="A129" location="ESS_128!B2" display="ESS_128" xr:uid="{AD632529-D1AE-4B9A-85E6-8584826AB87C}"/>
    <hyperlink ref="A130" location="ESS_129!B2" display="ESS_129" xr:uid="{BA8CD0BD-1072-4B80-8CE1-CC2B91E3B444}"/>
    <hyperlink ref="A131" location="ESS_130!B2" display="ESS_130" xr:uid="{7DC43D6A-2194-4367-9B48-092EF80B35FE}"/>
    <hyperlink ref="A132" location="ESS_131!B2" display="ESS_131" xr:uid="{D7A6B83D-FB11-4C69-8B1F-79F978A7B715}"/>
    <hyperlink ref="A133" location="ESS_132!B2" display="ESS_132" xr:uid="{DE92A106-90D0-4AED-81D5-F69E3203FFB4}"/>
    <hyperlink ref="A134" location="ESS_133!B2" display="ESS_133" xr:uid="{A3501F84-866E-4A5A-8C1C-D624C236FF4B}"/>
    <hyperlink ref="A135" location="ESS_134!B2" display="ESS_134" xr:uid="{A61F63F9-E32F-4E85-9880-EEA15206A884}"/>
    <hyperlink ref="A136" location="ESS_135!B2" display="ESS_135" xr:uid="{DE54A059-2D6F-4300-AF05-BA878D24E234}"/>
    <hyperlink ref="A137" location="ESS_136!B2" display="ESS_136" xr:uid="{7122F3B5-2556-4A41-BFB0-186B3AE795A3}"/>
    <hyperlink ref="A138" location="ESS_137!B2" display="ESS_137" xr:uid="{A9569310-F54D-4BD9-A6B9-B6CEA7E6789A}"/>
    <hyperlink ref="A139" location="ESS_138!B2" display="ESS_138" xr:uid="{848F90FD-E550-46F3-972C-AFB63C772F2A}"/>
    <hyperlink ref="A140" location="ESS_139!B2" display="ESS_139" xr:uid="{44498A13-E54D-4139-A246-0D9227CCB800}"/>
    <hyperlink ref="A141" location="ESS_140!B2" display="ESS_140" xr:uid="{FAFC820D-0261-4F3F-A499-E143F46FDBDB}"/>
    <hyperlink ref="A142" location="ESS_141!B2" display="ESS_141" xr:uid="{0643CA6A-34F3-4756-BA55-74C3A3F5E4E8}"/>
    <hyperlink ref="A143" location="ESS_142!B2" display="ESS_142" xr:uid="{9C9FDD88-BA3C-4040-9BAC-D2D2BDE0EC62}"/>
    <hyperlink ref="A144" location="ESS_143!B2" display="ESS_143" xr:uid="{31E6D761-E0B8-4210-917C-798961FFBD3E}"/>
    <hyperlink ref="A145" location="ESS_144!B2" display="ESS_144" xr:uid="{81866E0C-F44E-4AB1-94F1-386DD0643DC6}"/>
    <hyperlink ref="A146" location="ESS_145!B2" display="ESS_145" xr:uid="{E7792F75-2018-4AB5-AC14-6B7F2D5AC1D3}"/>
    <hyperlink ref="A147" location="ESS_146!B2" display="ESS_146" xr:uid="{7BDE3A00-6020-4D72-9F94-ED6E4CCD28CB}"/>
    <hyperlink ref="A148" location="ESS_147!B2" display="ESS_147" xr:uid="{EC97E9C9-7636-4CDC-9249-80D1EACC3348}"/>
    <hyperlink ref="A149" location="ESS_148!B2" display="ESS_148" xr:uid="{791479DE-9B1D-4E7B-9490-9572626BFA09}"/>
    <hyperlink ref="A150" location="ESS_149!B2" display="ESS_149" xr:uid="{479E19E7-87A0-4955-8352-C26E2AE69E8F}"/>
    <hyperlink ref="A151" location="ESS_150!B2" display="ESS_150" xr:uid="{2C1CB729-F15C-4DB5-BE2F-CA028DE4B75C}"/>
    <hyperlink ref="A152" location="ESS_151!B2" display="ESS_151" xr:uid="{1C8B117D-F0E2-4C17-B88F-732FADC2E7C4}"/>
    <hyperlink ref="A153" location="ESS_152!B2" display="ESS_152" xr:uid="{281F36DF-634F-4F74-9C21-8F11A90BA08D}"/>
    <hyperlink ref="A154" location="ESS_153!B2" display="ESS_153" xr:uid="{FCB564A7-8C5D-42E5-B0CB-42357CD977C9}"/>
    <hyperlink ref="A155" location="ESS_154!B2" display="ESS_154" xr:uid="{B7EF10EA-3C22-4942-968A-7D80D0F07F8E}"/>
    <hyperlink ref="A156" location="ESS_155!B2" display="ESS_155" xr:uid="{882A0DE3-328C-4850-9786-F9D491FFC057}"/>
    <hyperlink ref="A157" location="ESS_156!B2" display="ESS_156" xr:uid="{7B4E6BF0-793B-43C3-8E36-799D97B9278E}"/>
    <hyperlink ref="A158" location="ESS_157!B2" display="ESS_157" xr:uid="{32E8527C-A68E-49F7-ACE9-4717BA84F0CE}"/>
    <hyperlink ref="A159" location="ESS_158!B2" display="ESS_158" xr:uid="{BD9FB4AD-7761-4033-853E-6BBF49C71B27}"/>
    <hyperlink ref="A160" location="ESS_159!B2" display="ESS_159" xr:uid="{C0257C6D-5687-47C4-AC64-AD51173FB7DC}"/>
    <hyperlink ref="A161" location="ESS_160!B2" display="ESS_160" xr:uid="{1079CA33-381B-414A-A364-758CC03BDCEC}"/>
    <hyperlink ref="A162" location="ESS_161!B2" display="ESS_161" xr:uid="{C6EFF876-E9E6-4B0A-9D24-36063A87AEE4}"/>
    <hyperlink ref="A163" location="ESS_162!B2" display="ESS_162" xr:uid="{3E258C21-9955-46BA-9F9D-250C6058D757}"/>
    <hyperlink ref="A164" location="ESS_163!B2" display="ESS_163" xr:uid="{00A306B3-9807-4B9E-A9FD-0C125B0D8B3F}"/>
    <hyperlink ref="A165" location="ESS_164!B2" display="ESS_164" xr:uid="{DC453C6D-6140-4FAB-92D6-77CF19393852}"/>
    <hyperlink ref="A166" location="ESS_165!B2" display="ESS_165" xr:uid="{A86E8452-8CC0-4E28-8FD4-BB6F78DD97A8}"/>
    <hyperlink ref="A167" location="ESS_166!B2" display="ESS_166" xr:uid="{3ADBAE3D-707D-47E4-B233-C05975DF9E34}"/>
    <hyperlink ref="A168" location="ESS_167!B2" display="ESS_167" xr:uid="{F4D32A92-78E0-41D2-B8C4-2EF31FD88B10}"/>
    <hyperlink ref="A169" location="ESS_168!B2" display="ESS_168" xr:uid="{22744F8B-C12E-4E21-B33B-857F6D025C40}"/>
    <hyperlink ref="A170" location="ESS_169!B2" display="ESS_169" xr:uid="{828C7923-FF24-4387-8D94-9484011452F2}"/>
    <hyperlink ref="A171" location="ESS_170!B2" display="ESS_170" xr:uid="{6D3313AD-42B5-4397-87CE-9D9B07B44B01}"/>
    <hyperlink ref="A172" location="ESS_171!B2" display="ESS_171" xr:uid="{7CB7C851-6389-4156-90D3-E7B524B64E9A}"/>
    <hyperlink ref="A173" location="ESS_172!B2" display="ESS_172" xr:uid="{25DC27C9-CCC6-4418-B79D-2ED8C6EB4A5E}"/>
    <hyperlink ref="A174" location="ESS_173!B2" display="ESS_173" xr:uid="{68A0729C-A9A7-4C19-9A18-8D9E2E3E5DAC}"/>
    <hyperlink ref="A175" location="ESS_174!B2" display="ESS_174" xr:uid="{BFCFA6C8-4F75-4DA3-BC59-E81C6F1400D7}"/>
    <hyperlink ref="A176" location="ESS_175!B2" display="ESS_175" xr:uid="{4AB6B24C-7565-46E2-9381-269489FBB133}"/>
    <hyperlink ref="A177" location="ESS_176!B2" display="ESS_176" xr:uid="{399AFC4E-882D-4C74-8D74-E726D5908FB6}"/>
    <hyperlink ref="A178" location="ESS_177!B2" display="ESS_177" xr:uid="{B9663697-EDD2-440F-9BC5-C088195D24CB}"/>
    <hyperlink ref="A179" location="ESS_178!B2" display="ESS_178" xr:uid="{E758F7F0-EAE4-4B3D-A085-D58B1D52638B}"/>
    <hyperlink ref="A180" location="ESS_179!B2" display="ESS_179" xr:uid="{9A961288-5C64-4B7B-AD59-E3D1518B76F3}"/>
    <hyperlink ref="A181" location="ESS_180!B2" display="ESS_180" xr:uid="{358E4EC7-4BF8-4CDA-B87A-854B68C394FC}"/>
    <hyperlink ref="A182" location="ESS_181!B2" display="ESS_181" xr:uid="{7289FDA5-4269-4674-9BEE-22B3DC7EA4A7}"/>
    <hyperlink ref="A183" location="ESS_182!B2" display="ESS_182" xr:uid="{C9323CDA-E59F-457A-9DD4-BE27C7F0CAE5}"/>
    <hyperlink ref="A184" location="ESS_183!B2" display="ESS_183" xr:uid="{D2ADA61D-7844-4709-8E49-AE336B51B116}"/>
    <hyperlink ref="A185" location="ESS_184!B2" display="ESS_184" xr:uid="{E12C81EC-20B0-4CAB-B35D-1B1B1CEEF5E9}"/>
    <hyperlink ref="A186" location="ESS_185!B2" display="ESS_185" xr:uid="{DD78CB77-1BE8-4214-A410-275FD116A255}"/>
    <hyperlink ref="A187" location="ESS_186!B2" display="ESS_186" xr:uid="{C04F784B-60EE-4994-A752-1759BA40341A}"/>
    <hyperlink ref="A188" location="ESS_187!B2" display="ESS_187" xr:uid="{37EF4AAE-7932-4821-8F7B-85E5A3FDBDA2}"/>
    <hyperlink ref="A189" location="ESS_188!B2" display="ESS_188" xr:uid="{812B5C21-A522-4DAD-BEFC-1FE60E4E8C57}"/>
    <hyperlink ref="A190" location="ESS_189!B2" display="ESS_189" xr:uid="{42340A28-FE2A-445B-92CC-53380D6D45A6}"/>
    <hyperlink ref="A191" location="ESS_190!B2" display="ESS_190" xr:uid="{7B2882DE-F703-4434-B84C-D1CEA3DCCD62}"/>
    <hyperlink ref="A192" location="ESS_191!B2" display="ESS_191" xr:uid="{8DBF9A10-64CD-4430-969A-ED3602710B66}"/>
    <hyperlink ref="A193" location="ESS_192!B2" display="ESS_192" xr:uid="{CD1862DD-4D8D-4B09-A432-929EE500ABF7}"/>
    <hyperlink ref="A194" location="ESS_193!B2" display="ESS_193" xr:uid="{D461BA3F-4173-4363-B7F0-54E4FF3F1440}"/>
    <hyperlink ref="A195" location="ESS_194!B2" display="ESS_194" xr:uid="{DA3E9816-4A66-4D02-8757-FBF4C40F8A8B}"/>
  </hyperlink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772262-3008-4BFA-90CF-3556EFC866EC}">
  <sheetPr codeName="Sheet4"/>
  <dimension ref="A1:G3631"/>
  <sheetViews>
    <sheetView topLeftCell="A3608" workbookViewId="0">
      <selection activeCell="C3631" sqref="C3631"/>
    </sheetView>
  </sheetViews>
  <sheetFormatPr defaultRowHeight="14.4" x14ac:dyDescent="0.3"/>
  <cols>
    <col min="1" max="1" width="12.109375" style="1" customWidth="1"/>
    <col min="2" max="2" width="22.44140625" style="1" customWidth="1"/>
    <col min="3" max="3" width="32" customWidth="1"/>
    <col min="4" max="4" width="14" customWidth="1"/>
    <col min="5" max="5" width="82.109375" style="20" customWidth="1"/>
    <col min="6" max="6" width="29.109375" style="20" customWidth="1"/>
  </cols>
  <sheetData>
    <row r="1" spans="1:6" x14ac:dyDescent="0.3">
      <c r="A1" s="110"/>
      <c r="B1" s="110"/>
      <c r="C1" s="108" t="s">
        <v>2491</v>
      </c>
      <c r="D1" s="109"/>
      <c r="E1" s="109"/>
      <c r="F1" s="109"/>
    </row>
    <row r="2" spans="1:6" x14ac:dyDescent="0.3">
      <c r="A2" s="110"/>
      <c r="B2" s="110"/>
      <c r="C2" s="111"/>
      <c r="D2" s="112"/>
      <c r="E2" s="112"/>
      <c r="F2" s="113"/>
    </row>
    <row r="3" spans="1:6" x14ac:dyDescent="0.3">
      <c r="A3" s="110"/>
      <c r="B3" s="110"/>
      <c r="C3" s="111"/>
      <c r="D3" s="112"/>
      <c r="E3" s="112"/>
      <c r="F3" s="113"/>
    </row>
    <row r="4" spans="1:6" x14ac:dyDescent="0.3">
      <c r="A4" s="16" t="s">
        <v>147</v>
      </c>
      <c r="B4" s="16" t="s">
        <v>12</v>
      </c>
      <c r="C4" s="15" t="s">
        <v>13</v>
      </c>
      <c r="D4" s="15" t="s">
        <v>145</v>
      </c>
      <c r="E4" s="19" t="s">
        <v>152</v>
      </c>
      <c r="F4" s="19" t="s">
        <v>148</v>
      </c>
    </row>
    <row r="5" spans="1:6" s="24" customFormat="1" ht="15" customHeight="1" x14ac:dyDescent="0.3">
      <c r="A5" s="21" t="s">
        <v>297</v>
      </c>
      <c r="B5" s="22" t="s">
        <v>1878</v>
      </c>
      <c r="C5" s="23" t="s">
        <v>164</v>
      </c>
      <c r="E5" s="25" t="s">
        <v>311</v>
      </c>
      <c r="F5" s="25" t="s">
        <v>312</v>
      </c>
    </row>
    <row r="6" spans="1:6" s="24" customFormat="1" ht="15" customHeight="1" x14ac:dyDescent="0.3">
      <c r="A6" s="21" t="s">
        <v>297</v>
      </c>
      <c r="B6" s="22" t="s">
        <v>1878</v>
      </c>
      <c r="C6" s="23" t="s">
        <v>150</v>
      </c>
      <c r="E6" s="25" t="s">
        <v>311</v>
      </c>
      <c r="F6" s="25" t="s">
        <v>312</v>
      </c>
    </row>
    <row r="7" spans="1:6" s="24" customFormat="1" ht="15" customHeight="1" x14ac:dyDescent="0.3">
      <c r="A7" s="21" t="s">
        <v>297</v>
      </c>
      <c r="B7" s="22" t="s">
        <v>1878</v>
      </c>
      <c r="C7" s="23" t="s">
        <v>159</v>
      </c>
      <c r="E7" s="25" t="s">
        <v>311</v>
      </c>
      <c r="F7" s="25" t="s">
        <v>312</v>
      </c>
    </row>
    <row r="8" spans="1:6" s="24" customFormat="1" ht="15" customHeight="1" x14ac:dyDescent="0.3">
      <c r="A8" s="21" t="s">
        <v>297</v>
      </c>
      <c r="B8" s="22" t="s">
        <v>1878</v>
      </c>
      <c r="C8" s="23" t="s">
        <v>162</v>
      </c>
      <c r="E8" s="25" t="s">
        <v>311</v>
      </c>
      <c r="F8" s="25" t="s">
        <v>312</v>
      </c>
    </row>
    <row r="9" spans="1:6" s="24" customFormat="1" ht="15" customHeight="1" x14ac:dyDescent="0.3">
      <c r="A9" s="21" t="s">
        <v>297</v>
      </c>
      <c r="B9" s="22" t="s">
        <v>1878</v>
      </c>
      <c r="C9" s="23" t="s">
        <v>169</v>
      </c>
      <c r="E9" s="25" t="s">
        <v>311</v>
      </c>
      <c r="F9" s="25" t="s">
        <v>312</v>
      </c>
    </row>
    <row r="10" spans="1:6" s="24" customFormat="1" ht="15" customHeight="1" x14ac:dyDescent="0.3">
      <c r="A10" s="21" t="s">
        <v>297</v>
      </c>
      <c r="B10" s="22" t="s">
        <v>1878</v>
      </c>
      <c r="C10" s="23" t="s">
        <v>112</v>
      </c>
      <c r="E10" s="25" t="s">
        <v>311</v>
      </c>
      <c r="F10" s="25" t="s">
        <v>312</v>
      </c>
    </row>
    <row r="11" spans="1:6" s="24" customFormat="1" ht="15" customHeight="1" x14ac:dyDescent="0.3">
      <c r="A11" s="21" t="s">
        <v>297</v>
      </c>
      <c r="B11" s="22" t="s">
        <v>1878</v>
      </c>
      <c r="C11" s="23" t="s">
        <v>113</v>
      </c>
      <c r="E11" s="25" t="s">
        <v>311</v>
      </c>
      <c r="F11" s="25" t="s">
        <v>312</v>
      </c>
    </row>
    <row r="12" spans="1:6" s="24" customFormat="1" ht="15" customHeight="1" x14ac:dyDescent="0.3">
      <c r="A12" s="21" t="s">
        <v>297</v>
      </c>
      <c r="B12" s="22" t="s">
        <v>1878</v>
      </c>
      <c r="C12" s="23" t="s">
        <v>114</v>
      </c>
      <c r="E12" s="25" t="s">
        <v>311</v>
      </c>
      <c r="F12" s="25" t="s">
        <v>312</v>
      </c>
    </row>
    <row r="13" spans="1:6" s="24" customFormat="1" ht="15" customHeight="1" x14ac:dyDescent="0.3">
      <c r="A13" s="21" t="s">
        <v>297</v>
      </c>
      <c r="B13" s="22" t="s">
        <v>1878</v>
      </c>
      <c r="C13" s="23" t="s">
        <v>115</v>
      </c>
      <c r="E13" s="25" t="s">
        <v>311</v>
      </c>
      <c r="F13" s="25" t="s">
        <v>312</v>
      </c>
    </row>
    <row r="14" spans="1:6" s="24" customFormat="1" ht="15" customHeight="1" x14ac:dyDescent="0.3">
      <c r="A14" s="21" t="s">
        <v>297</v>
      </c>
      <c r="B14" s="22" t="s">
        <v>1878</v>
      </c>
      <c r="C14" s="23" t="s">
        <v>116</v>
      </c>
      <c r="E14" s="25" t="s">
        <v>311</v>
      </c>
      <c r="F14" s="25" t="s">
        <v>312</v>
      </c>
    </row>
    <row r="15" spans="1:6" s="24" customFormat="1" ht="15" customHeight="1" x14ac:dyDescent="0.3">
      <c r="A15" s="21" t="s">
        <v>297</v>
      </c>
      <c r="B15" s="22" t="s">
        <v>1878</v>
      </c>
      <c r="C15" s="23" t="s">
        <v>117</v>
      </c>
      <c r="E15" s="25" t="s">
        <v>311</v>
      </c>
      <c r="F15" s="25" t="s">
        <v>312</v>
      </c>
    </row>
    <row r="16" spans="1:6" s="24" customFormat="1" ht="15" customHeight="1" x14ac:dyDescent="0.3">
      <c r="A16" s="21" t="s">
        <v>297</v>
      </c>
      <c r="B16" s="22" t="s">
        <v>1878</v>
      </c>
      <c r="C16" s="23" t="s">
        <v>118</v>
      </c>
      <c r="E16" s="25" t="s">
        <v>311</v>
      </c>
      <c r="F16" s="25" t="s">
        <v>312</v>
      </c>
    </row>
    <row r="17" spans="1:7" s="24" customFormat="1" ht="15" customHeight="1" x14ac:dyDescent="0.3">
      <c r="A17" s="21" t="s">
        <v>297</v>
      </c>
      <c r="B17" s="22" t="s">
        <v>1878</v>
      </c>
      <c r="C17" s="23" t="s">
        <v>119</v>
      </c>
      <c r="E17" s="25" t="s">
        <v>311</v>
      </c>
      <c r="F17" s="25" t="s">
        <v>312</v>
      </c>
    </row>
    <row r="18" spans="1:7" s="24" customFormat="1" ht="15" customHeight="1" x14ac:dyDescent="0.3">
      <c r="A18" s="21" t="s">
        <v>297</v>
      </c>
      <c r="B18" s="22" t="s">
        <v>1878</v>
      </c>
      <c r="C18" s="23" t="s">
        <v>120</v>
      </c>
      <c r="E18" s="25" t="s">
        <v>311</v>
      </c>
      <c r="F18" s="25" t="s">
        <v>312</v>
      </c>
    </row>
    <row r="19" spans="1:7" s="24" customFormat="1" ht="15" customHeight="1" x14ac:dyDescent="0.3">
      <c r="A19" s="21" t="s">
        <v>2492</v>
      </c>
      <c r="B19" s="22" t="s">
        <v>1882</v>
      </c>
      <c r="C19" s="23" t="s">
        <v>164</v>
      </c>
      <c r="E19" s="25" t="s">
        <v>311</v>
      </c>
      <c r="F19" s="25" t="s">
        <v>312</v>
      </c>
    </row>
    <row r="20" spans="1:7" s="24" customFormat="1" ht="15" customHeight="1" x14ac:dyDescent="0.3">
      <c r="A20" s="21" t="s">
        <v>2492</v>
      </c>
      <c r="B20" s="22" t="s">
        <v>1882</v>
      </c>
      <c r="C20" s="23" t="s">
        <v>150</v>
      </c>
      <c r="E20" s="25" t="s">
        <v>311</v>
      </c>
      <c r="F20" s="25" t="s">
        <v>312</v>
      </c>
    </row>
    <row r="21" spans="1:7" s="24" customFormat="1" ht="15" customHeight="1" x14ac:dyDescent="0.3">
      <c r="A21" s="21" t="s">
        <v>2492</v>
      </c>
      <c r="B21" s="22" t="s">
        <v>1882</v>
      </c>
      <c r="C21" s="23" t="s">
        <v>159</v>
      </c>
      <c r="E21" s="25" t="s">
        <v>311</v>
      </c>
      <c r="F21" s="25" t="s">
        <v>312</v>
      </c>
    </row>
    <row r="22" spans="1:7" s="24" customFormat="1" ht="15" customHeight="1" x14ac:dyDescent="0.3">
      <c r="A22" s="21" t="s">
        <v>2492</v>
      </c>
      <c r="B22" s="22" t="s">
        <v>1882</v>
      </c>
      <c r="C22" s="23" t="s">
        <v>162</v>
      </c>
      <c r="E22" s="25" t="s">
        <v>311</v>
      </c>
      <c r="F22" s="25" t="s">
        <v>312</v>
      </c>
    </row>
    <row r="23" spans="1:7" s="24" customFormat="1" ht="15" customHeight="1" x14ac:dyDescent="0.3">
      <c r="A23" s="21" t="s">
        <v>2492</v>
      </c>
      <c r="B23" s="22" t="s">
        <v>1882</v>
      </c>
      <c r="C23" s="23" t="s">
        <v>169</v>
      </c>
      <c r="E23" s="25" t="s">
        <v>311</v>
      </c>
      <c r="F23" s="25" t="s">
        <v>312</v>
      </c>
    </row>
    <row r="24" spans="1:7" s="24" customFormat="1" ht="15" customHeight="1" x14ac:dyDescent="0.3">
      <c r="A24" s="21" t="s">
        <v>2492</v>
      </c>
      <c r="B24" s="22" t="s">
        <v>1882</v>
      </c>
      <c r="C24" s="23" t="s">
        <v>112</v>
      </c>
      <c r="E24" s="25" t="s">
        <v>311</v>
      </c>
      <c r="F24" s="25" t="s">
        <v>312</v>
      </c>
    </row>
    <row r="25" spans="1:7" s="24" customFormat="1" ht="15" customHeight="1" x14ac:dyDescent="0.3">
      <c r="A25" s="21" t="s">
        <v>2492</v>
      </c>
      <c r="B25" s="22" t="s">
        <v>1882</v>
      </c>
      <c r="C25" s="23" t="s">
        <v>113</v>
      </c>
      <c r="E25" s="25" t="s">
        <v>311</v>
      </c>
      <c r="F25" s="25" t="s">
        <v>312</v>
      </c>
      <c r="G25" s="23"/>
    </row>
    <row r="26" spans="1:7" s="24" customFormat="1" ht="15" customHeight="1" x14ac:dyDescent="0.3">
      <c r="A26" s="21" t="s">
        <v>2492</v>
      </c>
      <c r="B26" s="22" t="s">
        <v>1882</v>
      </c>
      <c r="C26" s="23" t="s">
        <v>114</v>
      </c>
      <c r="E26" s="25" t="s">
        <v>311</v>
      </c>
      <c r="F26" s="25" t="s">
        <v>312</v>
      </c>
    </row>
    <row r="27" spans="1:7" s="24" customFormat="1" ht="15" customHeight="1" x14ac:dyDescent="0.3">
      <c r="A27" s="21" t="s">
        <v>2492</v>
      </c>
      <c r="B27" s="22" t="s">
        <v>1882</v>
      </c>
      <c r="C27" s="23" t="s">
        <v>115</v>
      </c>
      <c r="E27" s="25" t="s">
        <v>311</v>
      </c>
      <c r="F27" s="25" t="s">
        <v>312</v>
      </c>
    </row>
    <row r="28" spans="1:7" s="24" customFormat="1" ht="15" customHeight="1" x14ac:dyDescent="0.3">
      <c r="A28" s="21" t="s">
        <v>2492</v>
      </c>
      <c r="B28" s="22" t="s">
        <v>1882</v>
      </c>
      <c r="C28" s="23" t="s">
        <v>116</v>
      </c>
      <c r="E28" s="25" t="s">
        <v>311</v>
      </c>
      <c r="F28" s="25" t="s">
        <v>312</v>
      </c>
    </row>
    <row r="29" spans="1:7" s="24" customFormat="1" ht="15" customHeight="1" x14ac:dyDescent="0.3">
      <c r="A29" s="21" t="s">
        <v>2492</v>
      </c>
      <c r="B29" s="22" t="s">
        <v>1882</v>
      </c>
      <c r="C29" s="23" t="s">
        <v>117</v>
      </c>
      <c r="E29" s="25" t="s">
        <v>311</v>
      </c>
      <c r="F29" s="25" t="s">
        <v>312</v>
      </c>
    </row>
    <row r="30" spans="1:7" s="24" customFormat="1" ht="15" customHeight="1" x14ac:dyDescent="0.3">
      <c r="A30" s="21" t="s">
        <v>2492</v>
      </c>
      <c r="B30" s="22" t="s">
        <v>1882</v>
      </c>
      <c r="C30" s="23" t="s">
        <v>118</v>
      </c>
      <c r="E30" s="25" t="s">
        <v>311</v>
      </c>
      <c r="F30" s="25" t="s">
        <v>312</v>
      </c>
    </row>
    <row r="31" spans="1:7" s="24" customFormat="1" ht="15" customHeight="1" x14ac:dyDescent="0.3">
      <c r="A31" s="21" t="s">
        <v>2492</v>
      </c>
      <c r="B31" s="22" t="s">
        <v>1882</v>
      </c>
      <c r="C31" s="23" t="s">
        <v>119</v>
      </c>
      <c r="E31" s="25" t="s">
        <v>311</v>
      </c>
      <c r="F31" s="25" t="s">
        <v>312</v>
      </c>
    </row>
    <row r="32" spans="1:7" s="24" customFormat="1" ht="15" customHeight="1" x14ac:dyDescent="0.3">
      <c r="A32" s="21" t="s">
        <v>2492</v>
      </c>
      <c r="B32" s="22" t="s">
        <v>1882</v>
      </c>
      <c r="C32" s="23" t="s">
        <v>120</v>
      </c>
      <c r="E32" s="25" t="s">
        <v>311</v>
      </c>
      <c r="F32" s="25" t="s">
        <v>312</v>
      </c>
    </row>
    <row r="33" spans="1:6" s="24" customFormat="1" ht="15" customHeight="1" x14ac:dyDescent="0.3">
      <c r="A33" s="21" t="s">
        <v>2492</v>
      </c>
      <c r="B33" s="22" t="s">
        <v>1882</v>
      </c>
      <c r="C33" s="23" t="s">
        <v>714</v>
      </c>
      <c r="E33" s="25" t="s">
        <v>311</v>
      </c>
      <c r="F33" s="25" t="s">
        <v>2493</v>
      </c>
    </row>
    <row r="34" spans="1:6" s="24" customFormat="1" ht="15" customHeight="1" x14ac:dyDescent="0.3">
      <c r="A34" s="21" t="s">
        <v>2492</v>
      </c>
      <c r="B34" s="22" t="s">
        <v>1882</v>
      </c>
      <c r="C34" s="23" t="s">
        <v>1151</v>
      </c>
      <c r="E34" s="25" t="s">
        <v>311</v>
      </c>
      <c r="F34" s="25" t="s">
        <v>2493</v>
      </c>
    </row>
    <row r="35" spans="1:6" s="24" customFormat="1" ht="15" customHeight="1" x14ac:dyDescent="0.3">
      <c r="A35" s="21" t="s">
        <v>2492</v>
      </c>
      <c r="B35" s="22" t="s">
        <v>1882</v>
      </c>
      <c r="C35" s="23" t="s">
        <v>1138</v>
      </c>
      <c r="E35" s="25" t="s">
        <v>311</v>
      </c>
      <c r="F35" s="25" t="s">
        <v>2493</v>
      </c>
    </row>
    <row r="36" spans="1:6" s="24" customFormat="1" ht="15" customHeight="1" x14ac:dyDescent="0.3">
      <c r="A36" s="21" t="s">
        <v>2492</v>
      </c>
      <c r="B36" s="22" t="s">
        <v>1882</v>
      </c>
      <c r="C36" s="23" t="s">
        <v>618</v>
      </c>
      <c r="E36" s="25" t="s">
        <v>311</v>
      </c>
      <c r="F36" s="25" t="s">
        <v>2493</v>
      </c>
    </row>
    <row r="37" spans="1:6" s="24" customFormat="1" ht="15" customHeight="1" x14ac:dyDescent="0.3">
      <c r="A37" s="21" t="s">
        <v>2492</v>
      </c>
      <c r="B37" s="22" t="s">
        <v>1882</v>
      </c>
      <c r="C37" s="23" t="s">
        <v>1410</v>
      </c>
      <c r="E37" s="25" t="s">
        <v>311</v>
      </c>
      <c r="F37" s="25" t="s">
        <v>2493</v>
      </c>
    </row>
    <row r="38" spans="1:6" s="24" customFormat="1" ht="15" customHeight="1" x14ac:dyDescent="0.3">
      <c r="A38" s="21" t="s">
        <v>2494</v>
      </c>
      <c r="B38" s="22" t="s">
        <v>1885</v>
      </c>
      <c r="C38" s="23" t="s">
        <v>164</v>
      </c>
      <c r="E38" s="25" t="s">
        <v>311</v>
      </c>
      <c r="F38" s="25" t="s">
        <v>312</v>
      </c>
    </row>
    <row r="39" spans="1:6" s="24" customFormat="1" ht="15" customHeight="1" x14ac:dyDescent="0.3">
      <c r="A39" s="21" t="s">
        <v>2494</v>
      </c>
      <c r="B39" s="22" t="s">
        <v>1885</v>
      </c>
      <c r="C39" s="23" t="s">
        <v>150</v>
      </c>
      <c r="E39" s="25" t="s">
        <v>311</v>
      </c>
      <c r="F39" s="25" t="s">
        <v>312</v>
      </c>
    </row>
    <row r="40" spans="1:6" s="24" customFormat="1" ht="15" customHeight="1" x14ac:dyDescent="0.3">
      <c r="A40" s="21" t="s">
        <v>2494</v>
      </c>
      <c r="B40" s="22" t="s">
        <v>1885</v>
      </c>
      <c r="C40" s="23" t="s">
        <v>159</v>
      </c>
      <c r="E40" s="25" t="s">
        <v>311</v>
      </c>
      <c r="F40" s="25" t="s">
        <v>312</v>
      </c>
    </row>
    <row r="41" spans="1:6" s="24" customFormat="1" ht="15" customHeight="1" x14ac:dyDescent="0.3">
      <c r="A41" s="21" t="s">
        <v>2494</v>
      </c>
      <c r="B41" s="22" t="s">
        <v>1885</v>
      </c>
      <c r="C41" s="23" t="s">
        <v>162</v>
      </c>
      <c r="E41" s="25" t="s">
        <v>311</v>
      </c>
      <c r="F41" s="25" t="s">
        <v>312</v>
      </c>
    </row>
    <row r="42" spans="1:6" s="24" customFormat="1" ht="15" customHeight="1" x14ac:dyDescent="0.3">
      <c r="A42" s="21" t="s">
        <v>2494</v>
      </c>
      <c r="B42" s="22" t="s">
        <v>1885</v>
      </c>
      <c r="C42" s="23" t="s">
        <v>169</v>
      </c>
      <c r="E42" s="25" t="s">
        <v>311</v>
      </c>
      <c r="F42" s="25" t="s">
        <v>312</v>
      </c>
    </row>
    <row r="43" spans="1:6" s="24" customFormat="1" ht="15" customHeight="1" x14ac:dyDescent="0.3">
      <c r="A43" s="21" t="s">
        <v>2494</v>
      </c>
      <c r="B43" s="22" t="s">
        <v>1885</v>
      </c>
      <c r="C43" s="23" t="s">
        <v>112</v>
      </c>
      <c r="E43" s="25" t="s">
        <v>311</v>
      </c>
      <c r="F43" s="25" t="s">
        <v>312</v>
      </c>
    </row>
    <row r="44" spans="1:6" s="24" customFormat="1" ht="15" customHeight="1" x14ac:dyDescent="0.3">
      <c r="A44" s="21" t="s">
        <v>2494</v>
      </c>
      <c r="B44" s="22" t="s">
        <v>1885</v>
      </c>
      <c r="C44" s="23" t="s">
        <v>113</v>
      </c>
      <c r="E44" s="25" t="s">
        <v>311</v>
      </c>
      <c r="F44" s="25" t="s">
        <v>312</v>
      </c>
    </row>
    <row r="45" spans="1:6" s="24" customFormat="1" ht="15" customHeight="1" x14ac:dyDescent="0.3">
      <c r="A45" s="21" t="s">
        <v>2494</v>
      </c>
      <c r="B45" s="22" t="s">
        <v>1885</v>
      </c>
      <c r="C45" s="23" t="s">
        <v>114</v>
      </c>
      <c r="E45" s="25" t="s">
        <v>311</v>
      </c>
      <c r="F45" s="25" t="s">
        <v>312</v>
      </c>
    </row>
    <row r="46" spans="1:6" s="24" customFormat="1" ht="15" customHeight="1" x14ac:dyDescent="0.3">
      <c r="A46" s="21" t="s">
        <v>2494</v>
      </c>
      <c r="B46" s="22" t="s">
        <v>1885</v>
      </c>
      <c r="C46" s="23" t="s">
        <v>115</v>
      </c>
      <c r="E46" s="25" t="s">
        <v>311</v>
      </c>
      <c r="F46" s="25" t="s">
        <v>312</v>
      </c>
    </row>
    <row r="47" spans="1:6" s="24" customFormat="1" ht="15" customHeight="1" x14ac:dyDescent="0.3">
      <c r="A47" s="21" t="s">
        <v>2494</v>
      </c>
      <c r="B47" s="22" t="s">
        <v>1885</v>
      </c>
      <c r="C47" s="23" t="s">
        <v>116</v>
      </c>
      <c r="E47" s="25" t="s">
        <v>311</v>
      </c>
      <c r="F47" s="25" t="s">
        <v>312</v>
      </c>
    </row>
    <row r="48" spans="1:6" s="24" customFormat="1" ht="15" customHeight="1" x14ac:dyDescent="0.3">
      <c r="A48" s="21" t="s">
        <v>2494</v>
      </c>
      <c r="B48" s="22" t="s">
        <v>1885</v>
      </c>
      <c r="C48" s="23" t="s">
        <v>117</v>
      </c>
      <c r="E48" s="25" t="s">
        <v>311</v>
      </c>
      <c r="F48" s="25" t="s">
        <v>312</v>
      </c>
    </row>
    <row r="49" spans="1:6" s="24" customFormat="1" ht="15" customHeight="1" x14ac:dyDescent="0.3">
      <c r="A49" s="21" t="s">
        <v>2494</v>
      </c>
      <c r="B49" s="22" t="s">
        <v>1885</v>
      </c>
      <c r="C49" s="23" t="s">
        <v>118</v>
      </c>
      <c r="E49" s="25" t="s">
        <v>311</v>
      </c>
      <c r="F49" s="25" t="s">
        <v>312</v>
      </c>
    </row>
    <row r="50" spans="1:6" s="24" customFormat="1" ht="15" customHeight="1" x14ac:dyDescent="0.3">
      <c r="A50" s="21" t="s">
        <v>2494</v>
      </c>
      <c r="B50" s="22" t="s">
        <v>1885</v>
      </c>
      <c r="C50" s="23" t="s">
        <v>119</v>
      </c>
      <c r="E50" s="25" t="s">
        <v>311</v>
      </c>
      <c r="F50" s="25" t="s">
        <v>312</v>
      </c>
    </row>
    <row r="51" spans="1:6" s="24" customFormat="1" ht="15" customHeight="1" x14ac:dyDescent="0.3">
      <c r="A51" s="21" t="s">
        <v>2494</v>
      </c>
      <c r="B51" s="22" t="s">
        <v>1885</v>
      </c>
      <c r="C51" s="23" t="s">
        <v>120</v>
      </c>
      <c r="E51" s="25" t="s">
        <v>311</v>
      </c>
      <c r="F51" s="25" t="s">
        <v>312</v>
      </c>
    </row>
    <row r="52" spans="1:6" s="24" customFormat="1" ht="15" customHeight="1" x14ac:dyDescent="0.3">
      <c r="A52" s="21" t="s">
        <v>2494</v>
      </c>
      <c r="B52" s="22" t="s">
        <v>1885</v>
      </c>
      <c r="C52" s="23" t="s">
        <v>714</v>
      </c>
      <c r="E52" s="25" t="s">
        <v>311</v>
      </c>
      <c r="F52" s="25" t="s">
        <v>2493</v>
      </c>
    </row>
    <row r="53" spans="1:6" s="24" customFormat="1" ht="15" customHeight="1" x14ac:dyDescent="0.3">
      <c r="A53" s="21" t="s">
        <v>2494</v>
      </c>
      <c r="B53" s="22" t="s">
        <v>1885</v>
      </c>
      <c r="C53" s="23" t="s">
        <v>1151</v>
      </c>
      <c r="E53" s="25" t="s">
        <v>311</v>
      </c>
      <c r="F53" s="25" t="s">
        <v>2493</v>
      </c>
    </row>
    <row r="54" spans="1:6" s="24" customFormat="1" ht="15" customHeight="1" x14ac:dyDescent="0.3">
      <c r="A54" s="21" t="s">
        <v>2494</v>
      </c>
      <c r="B54" s="22" t="s">
        <v>1885</v>
      </c>
      <c r="C54" s="23" t="s">
        <v>1138</v>
      </c>
      <c r="E54" s="25" t="s">
        <v>311</v>
      </c>
      <c r="F54" s="25" t="s">
        <v>2493</v>
      </c>
    </row>
    <row r="55" spans="1:6" s="24" customFormat="1" ht="15" customHeight="1" x14ac:dyDescent="0.3">
      <c r="A55" s="21" t="s">
        <v>2494</v>
      </c>
      <c r="B55" s="22" t="s">
        <v>1885</v>
      </c>
      <c r="C55" s="23" t="s">
        <v>618</v>
      </c>
      <c r="E55" s="25" t="s">
        <v>311</v>
      </c>
      <c r="F55" s="25" t="s">
        <v>2493</v>
      </c>
    </row>
    <row r="56" spans="1:6" s="24" customFormat="1" ht="15" customHeight="1" x14ac:dyDescent="0.3">
      <c r="A56" s="21" t="s">
        <v>2494</v>
      </c>
      <c r="B56" s="22" t="s">
        <v>1885</v>
      </c>
      <c r="C56" s="23" t="s">
        <v>1410</v>
      </c>
      <c r="E56" s="25" t="s">
        <v>311</v>
      </c>
      <c r="F56" s="25" t="s">
        <v>2493</v>
      </c>
    </row>
    <row r="57" spans="1:6" s="24" customFormat="1" ht="15" customHeight="1" x14ac:dyDescent="0.3">
      <c r="A57" s="21" t="s">
        <v>2495</v>
      </c>
      <c r="B57" s="22" t="s">
        <v>1888</v>
      </c>
      <c r="C57" s="23" t="s">
        <v>164</v>
      </c>
      <c r="E57" s="25" t="s">
        <v>311</v>
      </c>
      <c r="F57" s="25" t="s">
        <v>312</v>
      </c>
    </row>
    <row r="58" spans="1:6" s="24" customFormat="1" ht="15" customHeight="1" x14ac:dyDescent="0.3">
      <c r="A58" s="21" t="s">
        <v>2495</v>
      </c>
      <c r="B58" s="22" t="s">
        <v>1888</v>
      </c>
      <c r="C58" s="23" t="s">
        <v>150</v>
      </c>
      <c r="E58" s="25" t="s">
        <v>311</v>
      </c>
      <c r="F58" s="25" t="s">
        <v>312</v>
      </c>
    </row>
    <row r="59" spans="1:6" s="24" customFormat="1" ht="15" customHeight="1" x14ac:dyDescent="0.3">
      <c r="A59" s="21" t="s">
        <v>2495</v>
      </c>
      <c r="B59" s="22" t="s">
        <v>1888</v>
      </c>
      <c r="C59" s="23" t="s">
        <v>159</v>
      </c>
      <c r="E59" s="25" t="s">
        <v>311</v>
      </c>
      <c r="F59" s="25" t="s">
        <v>312</v>
      </c>
    </row>
    <row r="60" spans="1:6" s="24" customFormat="1" ht="15" customHeight="1" x14ac:dyDescent="0.3">
      <c r="A60" s="21" t="s">
        <v>2495</v>
      </c>
      <c r="B60" s="22" t="s">
        <v>1888</v>
      </c>
      <c r="C60" s="23" t="s">
        <v>162</v>
      </c>
      <c r="E60" s="25" t="s">
        <v>311</v>
      </c>
      <c r="F60" s="25" t="s">
        <v>312</v>
      </c>
    </row>
    <row r="61" spans="1:6" s="24" customFormat="1" ht="15" customHeight="1" x14ac:dyDescent="0.3">
      <c r="A61" s="21" t="s">
        <v>2495</v>
      </c>
      <c r="B61" s="22" t="s">
        <v>1888</v>
      </c>
      <c r="C61" s="23" t="s">
        <v>169</v>
      </c>
      <c r="E61" s="25" t="s">
        <v>311</v>
      </c>
      <c r="F61" s="25" t="s">
        <v>312</v>
      </c>
    </row>
    <row r="62" spans="1:6" s="24" customFormat="1" ht="15" customHeight="1" x14ac:dyDescent="0.3">
      <c r="A62" s="21" t="s">
        <v>2495</v>
      </c>
      <c r="B62" s="22" t="s">
        <v>1888</v>
      </c>
      <c r="C62" s="23" t="s">
        <v>112</v>
      </c>
      <c r="E62" s="25" t="s">
        <v>311</v>
      </c>
      <c r="F62" s="25" t="s">
        <v>312</v>
      </c>
    </row>
    <row r="63" spans="1:6" s="24" customFormat="1" ht="15" customHeight="1" x14ac:dyDescent="0.3">
      <c r="A63" s="21" t="s">
        <v>2495</v>
      </c>
      <c r="B63" s="22" t="s">
        <v>1888</v>
      </c>
      <c r="C63" s="23" t="s">
        <v>113</v>
      </c>
      <c r="E63" s="25" t="s">
        <v>311</v>
      </c>
      <c r="F63" s="25" t="s">
        <v>312</v>
      </c>
    </row>
    <row r="64" spans="1:6" s="24" customFormat="1" ht="15" customHeight="1" x14ac:dyDescent="0.3">
      <c r="A64" s="21" t="s">
        <v>2495</v>
      </c>
      <c r="B64" s="22" t="s">
        <v>1888</v>
      </c>
      <c r="C64" s="23" t="s">
        <v>114</v>
      </c>
      <c r="E64" s="25" t="s">
        <v>311</v>
      </c>
      <c r="F64" s="25" t="s">
        <v>312</v>
      </c>
    </row>
    <row r="65" spans="1:6" s="24" customFormat="1" ht="15" customHeight="1" x14ac:dyDescent="0.3">
      <c r="A65" s="21" t="s">
        <v>2495</v>
      </c>
      <c r="B65" s="22" t="s">
        <v>1888</v>
      </c>
      <c r="C65" s="23" t="s">
        <v>115</v>
      </c>
      <c r="E65" s="25" t="s">
        <v>311</v>
      </c>
      <c r="F65" s="25" t="s">
        <v>312</v>
      </c>
    </row>
    <row r="66" spans="1:6" s="24" customFormat="1" ht="15" customHeight="1" x14ac:dyDescent="0.3">
      <c r="A66" s="21" t="s">
        <v>2495</v>
      </c>
      <c r="B66" s="22" t="s">
        <v>1888</v>
      </c>
      <c r="C66" s="23" t="s">
        <v>116</v>
      </c>
      <c r="E66" s="25" t="s">
        <v>311</v>
      </c>
      <c r="F66" s="25" t="s">
        <v>312</v>
      </c>
    </row>
    <row r="67" spans="1:6" s="24" customFormat="1" ht="15" customHeight="1" x14ac:dyDescent="0.3">
      <c r="A67" s="21" t="s">
        <v>2495</v>
      </c>
      <c r="B67" s="22" t="s">
        <v>1888</v>
      </c>
      <c r="C67" s="23" t="s">
        <v>117</v>
      </c>
      <c r="E67" s="25" t="s">
        <v>311</v>
      </c>
      <c r="F67" s="25" t="s">
        <v>312</v>
      </c>
    </row>
    <row r="68" spans="1:6" s="24" customFormat="1" ht="15" customHeight="1" x14ac:dyDescent="0.3">
      <c r="A68" s="21" t="s">
        <v>2495</v>
      </c>
      <c r="B68" s="22" t="s">
        <v>1888</v>
      </c>
      <c r="C68" s="23" t="s">
        <v>118</v>
      </c>
      <c r="E68" s="25" t="s">
        <v>311</v>
      </c>
      <c r="F68" s="25" t="s">
        <v>312</v>
      </c>
    </row>
    <row r="69" spans="1:6" s="24" customFormat="1" ht="15" customHeight="1" x14ac:dyDescent="0.3">
      <c r="A69" s="21" t="s">
        <v>2495</v>
      </c>
      <c r="B69" s="22" t="s">
        <v>1888</v>
      </c>
      <c r="C69" s="23" t="s">
        <v>119</v>
      </c>
      <c r="E69" s="25" t="s">
        <v>311</v>
      </c>
      <c r="F69" s="25" t="s">
        <v>312</v>
      </c>
    </row>
    <row r="70" spans="1:6" s="24" customFormat="1" ht="15" customHeight="1" x14ac:dyDescent="0.3">
      <c r="A70" s="21" t="s">
        <v>2495</v>
      </c>
      <c r="B70" s="22" t="s">
        <v>1888</v>
      </c>
      <c r="C70" s="23" t="s">
        <v>120</v>
      </c>
      <c r="E70" s="25" t="s">
        <v>311</v>
      </c>
      <c r="F70" s="25" t="s">
        <v>312</v>
      </c>
    </row>
    <row r="71" spans="1:6" s="24" customFormat="1" ht="15" customHeight="1" x14ac:dyDescent="0.3">
      <c r="A71" s="21" t="s">
        <v>2495</v>
      </c>
      <c r="B71" s="22" t="s">
        <v>1888</v>
      </c>
      <c r="C71" s="23" t="s">
        <v>714</v>
      </c>
      <c r="E71" s="25" t="s">
        <v>311</v>
      </c>
      <c r="F71" s="25" t="s">
        <v>2493</v>
      </c>
    </row>
    <row r="72" spans="1:6" s="24" customFormat="1" ht="15" customHeight="1" x14ac:dyDescent="0.3">
      <c r="A72" s="21" t="s">
        <v>2495</v>
      </c>
      <c r="B72" s="22" t="s">
        <v>1888</v>
      </c>
      <c r="C72" s="23" t="s">
        <v>1151</v>
      </c>
      <c r="E72" s="25" t="s">
        <v>311</v>
      </c>
      <c r="F72" s="25" t="s">
        <v>2493</v>
      </c>
    </row>
    <row r="73" spans="1:6" s="24" customFormat="1" ht="15" customHeight="1" x14ac:dyDescent="0.3">
      <c r="A73" s="21" t="s">
        <v>2495</v>
      </c>
      <c r="B73" s="22" t="s">
        <v>1888</v>
      </c>
      <c r="C73" s="23" t="s">
        <v>1138</v>
      </c>
      <c r="E73" s="25" t="s">
        <v>311</v>
      </c>
      <c r="F73" s="25" t="s">
        <v>2493</v>
      </c>
    </row>
    <row r="74" spans="1:6" s="24" customFormat="1" ht="15" customHeight="1" x14ac:dyDescent="0.3">
      <c r="A74" s="21" t="s">
        <v>2495</v>
      </c>
      <c r="B74" s="22" t="s">
        <v>1888</v>
      </c>
      <c r="C74" s="23" t="s">
        <v>618</v>
      </c>
      <c r="E74" s="25" t="s">
        <v>311</v>
      </c>
      <c r="F74" s="25" t="s">
        <v>2493</v>
      </c>
    </row>
    <row r="75" spans="1:6" s="24" customFormat="1" ht="15" customHeight="1" x14ac:dyDescent="0.3">
      <c r="A75" s="21" t="s">
        <v>2495</v>
      </c>
      <c r="B75" s="22" t="s">
        <v>1888</v>
      </c>
      <c r="C75" s="23" t="s">
        <v>1410</v>
      </c>
      <c r="E75" s="25" t="s">
        <v>311</v>
      </c>
      <c r="F75" s="25" t="s">
        <v>2493</v>
      </c>
    </row>
    <row r="76" spans="1:6" s="24" customFormat="1" ht="15" customHeight="1" x14ac:dyDescent="0.3">
      <c r="A76" s="21" t="s">
        <v>2496</v>
      </c>
      <c r="B76" s="22" t="s">
        <v>1891</v>
      </c>
      <c r="C76" s="23" t="s">
        <v>164</v>
      </c>
      <c r="E76" s="25" t="s">
        <v>311</v>
      </c>
      <c r="F76" s="25" t="s">
        <v>312</v>
      </c>
    </row>
    <row r="77" spans="1:6" s="24" customFormat="1" ht="15" customHeight="1" x14ac:dyDescent="0.3">
      <c r="A77" s="21" t="s">
        <v>2496</v>
      </c>
      <c r="B77" s="22" t="s">
        <v>1891</v>
      </c>
      <c r="C77" s="23" t="s">
        <v>150</v>
      </c>
      <c r="E77" s="25" t="s">
        <v>311</v>
      </c>
      <c r="F77" s="25" t="s">
        <v>312</v>
      </c>
    </row>
    <row r="78" spans="1:6" s="24" customFormat="1" ht="15" customHeight="1" x14ac:dyDescent="0.3">
      <c r="A78" s="21" t="s">
        <v>2496</v>
      </c>
      <c r="B78" s="22" t="s">
        <v>1891</v>
      </c>
      <c r="C78" s="23" t="s">
        <v>159</v>
      </c>
      <c r="E78" s="25" t="s">
        <v>311</v>
      </c>
      <c r="F78" s="25" t="s">
        <v>312</v>
      </c>
    </row>
    <row r="79" spans="1:6" s="24" customFormat="1" ht="15" customHeight="1" x14ac:dyDescent="0.3">
      <c r="A79" s="21" t="s">
        <v>2496</v>
      </c>
      <c r="B79" s="22" t="s">
        <v>1891</v>
      </c>
      <c r="C79" s="23" t="s">
        <v>162</v>
      </c>
      <c r="E79" s="25" t="s">
        <v>311</v>
      </c>
      <c r="F79" s="25" t="s">
        <v>312</v>
      </c>
    </row>
    <row r="80" spans="1:6" s="24" customFormat="1" ht="15" customHeight="1" x14ac:dyDescent="0.3">
      <c r="A80" s="21" t="s">
        <v>2496</v>
      </c>
      <c r="B80" s="22" t="s">
        <v>1891</v>
      </c>
      <c r="C80" s="23" t="s">
        <v>169</v>
      </c>
      <c r="E80" s="25" t="s">
        <v>311</v>
      </c>
      <c r="F80" s="25" t="s">
        <v>312</v>
      </c>
    </row>
    <row r="81" spans="1:6" s="24" customFormat="1" ht="15" customHeight="1" x14ac:dyDescent="0.3">
      <c r="A81" s="21" t="s">
        <v>2496</v>
      </c>
      <c r="B81" s="22" t="s">
        <v>1891</v>
      </c>
      <c r="C81" s="23" t="s">
        <v>112</v>
      </c>
      <c r="E81" s="25" t="s">
        <v>311</v>
      </c>
      <c r="F81" s="25" t="s">
        <v>312</v>
      </c>
    </row>
    <row r="82" spans="1:6" s="24" customFormat="1" ht="15" customHeight="1" x14ac:dyDescent="0.3">
      <c r="A82" s="21" t="s">
        <v>2496</v>
      </c>
      <c r="B82" s="22" t="s">
        <v>1891</v>
      </c>
      <c r="C82" s="23" t="s">
        <v>113</v>
      </c>
      <c r="E82" s="25" t="s">
        <v>311</v>
      </c>
      <c r="F82" s="25" t="s">
        <v>312</v>
      </c>
    </row>
    <row r="83" spans="1:6" s="24" customFormat="1" ht="15" customHeight="1" x14ac:dyDescent="0.3">
      <c r="A83" s="21" t="s">
        <v>2496</v>
      </c>
      <c r="B83" s="22" t="s">
        <v>1891</v>
      </c>
      <c r="C83" s="23" t="s">
        <v>114</v>
      </c>
      <c r="E83" s="25" t="s">
        <v>311</v>
      </c>
      <c r="F83" s="25" t="s">
        <v>312</v>
      </c>
    </row>
    <row r="84" spans="1:6" s="24" customFormat="1" ht="15" customHeight="1" x14ac:dyDescent="0.3">
      <c r="A84" s="21" t="s">
        <v>2496</v>
      </c>
      <c r="B84" s="22" t="s">
        <v>1891</v>
      </c>
      <c r="C84" s="23" t="s">
        <v>115</v>
      </c>
      <c r="E84" s="25" t="s">
        <v>311</v>
      </c>
      <c r="F84" s="25" t="s">
        <v>312</v>
      </c>
    </row>
    <row r="85" spans="1:6" s="24" customFormat="1" ht="15" customHeight="1" x14ac:dyDescent="0.3">
      <c r="A85" s="21" t="s">
        <v>2496</v>
      </c>
      <c r="B85" s="22" t="s">
        <v>1891</v>
      </c>
      <c r="C85" s="23" t="s">
        <v>116</v>
      </c>
      <c r="E85" s="25" t="s">
        <v>311</v>
      </c>
      <c r="F85" s="25" t="s">
        <v>312</v>
      </c>
    </row>
    <row r="86" spans="1:6" s="24" customFormat="1" ht="15" customHeight="1" x14ac:dyDescent="0.3">
      <c r="A86" s="21" t="s">
        <v>2496</v>
      </c>
      <c r="B86" s="22" t="s">
        <v>1891</v>
      </c>
      <c r="C86" s="23" t="s">
        <v>117</v>
      </c>
      <c r="E86" s="25" t="s">
        <v>311</v>
      </c>
      <c r="F86" s="25" t="s">
        <v>312</v>
      </c>
    </row>
    <row r="87" spans="1:6" s="24" customFormat="1" ht="15" customHeight="1" x14ac:dyDescent="0.3">
      <c r="A87" s="21" t="s">
        <v>2496</v>
      </c>
      <c r="B87" s="22" t="s">
        <v>1891</v>
      </c>
      <c r="C87" s="23" t="s">
        <v>118</v>
      </c>
      <c r="E87" s="25" t="s">
        <v>311</v>
      </c>
      <c r="F87" s="25" t="s">
        <v>312</v>
      </c>
    </row>
    <row r="88" spans="1:6" s="24" customFormat="1" ht="15" customHeight="1" x14ac:dyDescent="0.3">
      <c r="A88" s="21" t="s">
        <v>2496</v>
      </c>
      <c r="B88" s="22" t="s">
        <v>1891</v>
      </c>
      <c r="C88" s="23" t="s">
        <v>119</v>
      </c>
      <c r="E88" s="25" t="s">
        <v>311</v>
      </c>
      <c r="F88" s="25" t="s">
        <v>312</v>
      </c>
    </row>
    <row r="89" spans="1:6" s="24" customFormat="1" ht="15" customHeight="1" x14ac:dyDescent="0.3">
      <c r="A89" s="21" t="s">
        <v>2496</v>
      </c>
      <c r="B89" s="22" t="s">
        <v>1891</v>
      </c>
      <c r="C89" s="23" t="s">
        <v>120</v>
      </c>
      <c r="E89" s="25" t="s">
        <v>311</v>
      </c>
      <c r="F89" s="25" t="s">
        <v>312</v>
      </c>
    </row>
    <row r="90" spans="1:6" s="24" customFormat="1" ht="15" customHeight="1" x14ac:dyDescent="0.3">
      <c r="A90" s="21" t="s">
        <v>2496</v>
      </c>
      <c r="B90" s="22" t="s">
        <v>1891</v>
      </c>
      <c r="C90" s="23" t="s">
        <v>714</v>
      </c>
      <c r="E90" s="25" t="s">
        <v>311</v>
      </c>
      <c r="F90" s="25" t="s">
        <v>2493</v>
      </c>
    </row>
    <row r="91" spans="1:6" s="24" customFormat="1" ht="15" customHeight="1" x14ac:dyDescent="0.3">
      <c r="A91" s="21" t="s">
        <v>2496</v>
      </c>
      <c r="B91" s="22" t="s">
        <v>1891</v>
      </c>
      <c r="C91" s="23" t="s">
        <v>1151</v>
      </c>
      <c r="E91" s="25" t="s">
        <v>311</v>
      </c>
      <c r="F91" s="25" t="s">
        <v>2493</v>
      </c>
    </row>
    <row r="92" spans="1:6" s="24" customFormat="1" ht="15" customHeight="1" x14ac:dyDescent="0.3">
      <c r="A92" s="21" t="s">
        <v>2496</v>
      </c>
      <c r="B92" s="22" t="s">
        <v>1891</v>
      </c>
      <c r="C92" s="23" t="s">
        <v>1138</v>
      </c>
      <c r="E92" s="25" t="s">
        <v>311</v>
      </c>
      <c r="F92" s="25" t="s">
        <v>2493</v>
      </c>
    </row>
    <row r="93" spans="1:6" s="24" customFormat="1" ht="15" customHeight="1" x14ac:dyDescent="0.3">
      <c r="A93" s="21" t="s">
        <v>2496</v>
      </c>
      <c r="B93" s="22" t="s">
        <v>1891</v>
      </c>
      <c r="C93" s="23" t="s">
        <v>618</v>
      </c>
      <c r="E93" s="25" t="s">
        <v>311</v>
      </c>
      <c r="F93" s="25" t="s">
        <v>2493</v>
      </c>
    </row>
    <row r="94" spans="1:6" s="24" customFormat="1" ht="15" customHeight="1" x14ac:dyDescent="0.3">
      <c r="A94" s="21" t="s">
        <v>2496</v>
      </c>
      <c r="B94" s="22" t="s">
        <v>1891</v>
      </c>
      <c r="C94" s="23" t="s">
        <v>1410</v>
      </c>
      <c r="E94" s="25" t="s">
        <v>311</v>
      </c>
      <c r="F94" s="25" t="s">
        <v>2493</v>
      </c>
    </row>
    <row r="95" spans="1:6" s="24" customFormat="1" ht="15" customHeight="1" x14ac:dyDescent="0.3">
      <c r="A95" s="21" t="s">
        <v>2497</v>
      </c>
      <c r="B95" s="22" t="s">
        <v>1894</v>
      </c>
      <c r="C95" s="23" t="s">
        <v>164</v>
      </c>
      <c r="E95" s="25" t="s">
        <v>311</v>
      </c>
      <c r="F95" s="25" t="s">
        <v>312</v>
      </c>
    </row>
    <row r="96" spans="1:6" s="24" customFormat="1" ht="15" customHeight="1" x14ac:dyDescent="0.3">
      <c r="A96" s="21" t="s">
        <v>2497</v>
      </c>
      <c r="B96" s="22" t="s">
        <v>1894</v>
      </c>
      <c r="C96" s="23" t="s">
        <v>150</v>
      </c>
      <c r="E96" s="25" t="s">
        <v>311</v>
      </c>
      <c r="F96" s="25" t="s">
        <v>312</v>
      </c>
    </row>
    <row r="97" spans="1:6" s="24" customFormat="1" ht="15" customHeight="1" x14ac:dyDescent="0.3">
      <c r="A97" s="21" t="s">
        <v>2497</v>
      </c>
      <c r="B97" s="22" t="s">
        <v>1894</v>
      </c>
      <c r="C97" s="23" t="s">
        <v>159</v>
      </c>
      <c r="E97" s="25" t="s">
        <v>311</v>
      </c>
      <c r="F97" s="25" t="s">
        <v>312</v>
      </c>
    </row>
    <row r="98" spans="1:6" s="24" customFormat="1" ht="15" customHeight="1" x14ac:dyDescent="0.3">
      <c r="A98" s="21" t="s">
        <v>2497</v>
      </c>
      <c r="B98" s="22" t="s">
        <v>1894</v>
      </c>
      <c r="C98" s="23" t="s">
        <v>162</v>
      </c>
      <c r="E98" s="25" t="s">
        <v>311</v>
      </c>
      <c r="F98" s="25" t="s">
        <v>312</v>
      </c>
    </row>
    <row r="99" spans="1:6" s="24" customFormat="1" ht="15" customHeight="1" x14ac:dyDescent="0.3">
      <c r="A99" s="21" t="s">
        <v>2497</v>
      </c>
      <c r="B99" s="22" t="s">
        <v>1894</v>
      </c>
      <c r="C99" s="23" t="s">
        <v>169</v>
      </c>
      <c r="E99" s="25" t="s">
        <v>311</v>
      </c>
      <c r="F99" s="25" t="s">
        <v>312</v>
      </c>
    </row>
    <row r="100" spans="1:6" s="24" customFormat="1" ht="15" customHeight="1" x14ac:dyDescent="0.3">
      <c r="A100" s="21" t="s">
        <v>2497</v>
      </c>
      <c r="B100" s="22" t="s">
        <v>1894</v>
      </c>
      <c r="C100" s="23" t="s">
        <v>112</v>
      </c>
      <c r="E100" s="25" t="s">
        <v>311</v>
      </c>
      <c r="F100" s="25" t="s">
        <v>312</v>
      </c>
    </row>
    <row r="101" spans="1:6" ht="15" customHeight="1" x14ac:dyDescent="0.3">
      <c r="A101" s="18" t="s">
        <v>2497</v>
      </c>
      <c r="B101" s="1" t="s">
        <v>1894</v>
      </c>
      <c r="C101" s="17" t="s">
        <v>113</v>
      </c>
      <c r="E101" s="20" t="s">
        <v>311</v>
      </c>
      <c r="F101" s="20" t="s">
        <v>312</v>
      </c>
    </row>
    <row r="102" spans="1:6" ht="15" customHeight="1" x14ac:dyDescent="0.3">
      <c r="A102" s="18" t="s">
        <v>2497</v>
      </c>
      <c r="B102" s="1" t="s">
        <v>1894</v>
      </c>
      <c r="C102" s="17" t="s">
        <v>114</v>
      </c>
      <c r="E102" s="20" t="s">
        <v>311</v>
      </c>
      <c r="F102" s="20" t="s">
        <v>312</v>
      </c>
    </row>
    <row r="103" spans="1:6" ht="15" customHeight="1" x14ac:dyDescent="0.3">
      <c r="A103" s="18" t="s">
        <v>2497</v>
      </c>
      <c r="B103" s="1" t="s">
        <v>1894</v>
      </c>
      <c r="C103" s="17" t="s">
        <v>115</v>
      </c>
      <c r="E103" s="20" t="s">
        <v>311</v>
      </c>
      <c r="F103" s="20" t="s">
        <v>312</v>
      </c>
    </row>
    <row r="104" spans="1:6" ht="15" customHeight="1" x14ac:dyDescent="0.3">
      <c r="A104" s="18" t="s">
        <v>2497</v>
      </c>
      <c r="B104" s="1" t="s">
        <v>1894</v>
      </c>
      <c r="C104" s="17" t="s">
        <v>116</v>
      </c>
      <c r="E104" s="20" t="s">
        <v>311</v>
      </c>
      <c r="F104" s="20" t="s">
        <v>312</v>
      </c>
    </row>
    <row r="105" spans="1:6" ht="15" customHeight="1" x14ac:dyDescent="0.3">
      <c r="A105" s="18" t="s">
        <v>2497</v>
      </c>
      <c r="B105" s="1" t="s">
        <v>1894</v>
      </c>
      <c r="C105" s="17" t="s">
        <v>117</v>
      </c>
      <c r="E105" s="20" t="s">
        <v>311</v>
      </c>
      <c r="F105" s="20" t="s">
        <v>312</v>
      </c>
    </row>
    <row r="106" spans="1:6" ht="15" customHeight="1" x14ac:dyDescent="0.3">
      <c r="A106" s="18" t="s">
        <v>2497</v>
      </c>
      <c r="B106" s="1" t="s">
        <v>1894</v>
      </c>
      <c r="C106" s="17" t="s">
        <v>118</v>
      </c>
      <c r="E106" s="20" t="s">
        <v>311</v>
      </c>
      <c r="F106" s="20" t="s">
        <v>312</v>
      </c>
    </row>
    <row r="107" spans="1:6" ht="15" customHeight="1" x14ac:dyDescent="0.3">
      <c r="A107" s="18" t="s">
        <v>2497</v>
      </c>
      <c r="B107" s="1" t="s">
        <v>1894</v>
      </c>
      <c r="C107" s="17" t="s">
        <v>119</v>
      </c>
      <c r="E107" s="20" t="s">
        <v>311</v>
      </c>
      <c r="F107" s="20" t="s">
        <v>312</v>
      </c>
    </row>
    <row r="108" spans="1:6" ht="15" customHeight="1" x14ac:dyDescent="0.3">
      <c r="A108" s="18" t="s">
        <v>2497</v>
      </c>
      <c r="B108" s="1" t="s">
        <v>1894</v>
      </c>
      <c r="C108" s="17" t="s">
        <v>120</v>
      </c>
      <c r="E108" s="20" t="s">
        <v>311</v>
      </c>
      <c r="F108" s="20" t="s">
        <v>312</v>
      </c>
    </row>
    <row r="109" spans="1:6" ht="15" customHeight="1" x14ac:dyDescent="0.3">
      <c r="A109" s="18" t="s">
        <v>2497</v>
      </c>
      <c r="B109" s="1" t="s">
        <v>1894</v>
      </c>
      <c r="C109" s="17" t="s">
        <v>714</v>
      </c>
      <c r="E109" s="20" t="s">
        <v>311</v>
      </c>
      <c r="F109" s="20" t="s">
        <v>2493</v>
      </c>
    </row>
    <row r="110" spans="1:6" ht="15" customHeight="1" x14ac:dyDescent="0.3">
      <c r="A110" s="18" t="s">
        <v>2497</v>
      </c>
      <c r="B110" s="1" t="s">
        <v>1894</v>
      </c>
      <c r="C110" s="17" t="s">
        <v>1151</v>
      </c>
      <c r="E110" s="20" t="s">
        <v>311</v>
      </c>
      <c r="F110" s="20" t="s">
        <v>2493</v>
      </c>
    </row>
    <row r="111" spans="1:6" ht="15" customHeight="1" x14ac:dyDescent="0.3">
      <c r="A111" s="18" t="s">
        <v>2497</v>
      </c>
      <c r="B111" s="1" t="s">
        <v>1894</v>
      </c>
      <c r="C111" s="17" t="s">
        <v>1138</v>
      </c>
      <c r="E111" s="20" t="s">
        <v>311</v>
      </c>
      <c r="F111" s="20" t="s">
        <v>2493</v>
      </c>
    </row>
    <row r="112" spans="1:6" ht="15" customHeight="1" x14ac:dyDescent="0.3">
      <c r="A112" s="18" t="s">
        <v>2497</v>
      </c>
      <c r="B112" s="1" t="s">
        <v>1894</v>
      </c>
      <c r="C112" s="17" t="s">
        <v>618</v>
      </c>
      <c r="E112" s="20" t="s">
        <v>311</v>
      </c>
      <c r="F112" s="20" t="s">
        <v>2493</v>
      </c>
    </row>
    <row r="113" spans="1:6" ht="15" customHeight="1" x14ac:dyDescent="0.3">
      <c r="A113" s="18" t="s">
        <v>2497</v>
      </c>
      <c r="B113" s="1" t="s">
        <v>1894</v>
      </c>
      <c r="C113" s="17" t="s">
        <v>1410</v>
      </c>
      <c r="E113" s="20" t="s">
        <v>311</v>
      </c>
      <c r="F113" s="20" t="s">
        <v>2493</v>
      </c>
    </row>
    <row r="114" spans="1:6" ht="15" customHeight="1" x14ac:dyDescent="0.3">
      <c r="A114" s="18" t="s">
        <v>2498</v>
      </c>
      <c r="B114" s="1" t="s">
        <v>1897</v>
      </c>
      <c r="C114" s="17" t="s">
        <v>164</v>
      </c>
      <c r="E114" s="20" t="s">
        <v>311</v>
      </c>
      <c r="F114" s="20" t="s">
        <v>312</v>
      </c>
    </row>
    <row r="115" spans="1:6" ht="15" customHeight="1" x14ac:dyDescent="0.3">
      <c r="A115" s="106" t="s">
        <v>2498</v>
      </c>
      <c r="B115" s="1" t="s">
        <v>1897</v>
      </c>
      <c r="C115" s="107" t="s">
        <v>150</v>
      </c>
      <c r="E115" s="20" t="s">
        <v>311</v>
      </c>
      <c r="F115" s="20" t="s">
        <v>312</v>
      </c>
    </row>
    <row r="116" spans="1:6" ht="15" customHeight="1" x14ac:dyDescent="0.3">
      <c r="A116" s="106" t="s">
        <v>2498</v>
      </c>
      <c r="B116" s="1" t="s">
        <v>1897</v>
      </c>
      <c r="C116" s="107" t="s">
        <v>159</v>
      </c>
      <c r="E116" s="20" t="s">
        <v>311</v>
      </c>
      <c r="F116" s="20" t="s">
        <v>312</v>
      </c>
    </row>
    <row r="117" spans="1:6" ht="15" customHeight="1" x14ac:dyDescent="0.3">
      <c r="A117" s="106" t="s">
        <v>2498</v>
      </c>
      <c r="B117" s="1" t="s">
        <v>1897</v>
      </c>
      <c r="C117" s="107" t="s">
        <v>162</v>
      </c>
      <c r="E117" s="20" t="s">
        <v>311</v>
      </c>
      <c r="F117" s="20" t="s">
        <v>312</v>
      </c>
    </row>
    <row r="118" spans="1:6" ht="15" customHeight="1" x14ac:dyDescent="0.3">
      <c r="A118" s="106" t="s">
        <v>2498</v>
      </c>
      <c r="B118" s="1" t="s">
        <v>1897</v>
      </c>
      <c r="C118" s="107" t="s">
        <v>169</v>
      </c>
      <c r="E118" s="20" t="s">
        <v>311</v>
      </c>
      <c r="F118" s="20" t="s">
        <v>312</v>
      </c>
    </row>
    <row r="119" spans="1:6" ht="15" customHeight="1" x14ac:dyDescent="0.3">
      <c r="A119" s="106" t="s">
        <v>2498</v>
      </c>
      <c r="B119" s="1" t="s">
        <v>1897</v>
      </c>
      <c r="C119" s="107" t="s">
        <v>112</v>
      </c>
      <c r="E119" s="20" t="s">
        <v>311</v>
      </c>
      <c r="F119" s="20" t="s">
        <v>312</v>
      </c>
    </row>
    <row r="120" spans="1:6" ht="15" customHeight="1" x14ac:dyDescent="0.3">
      <c r="A120" s="106" t="s">
        <v>2498</v>
      </c>
      <c r="B120" s="1" t="s">
        <v>1897</v>
      </c>
      <c r="C120" s="107" t="s">
        <v>113</v>
      </c>
      <c r="E120" s="20" t="s">
        <v>311</v>
      </c>
      <c r="F120" s="20" t="s">
        <v>312</v>
      </c>
    </row>
    <row r="121" spans="1:6" ht="15" customHeight="1" x14ac:dyDescent="0.3">
      <c r="A121" s="106" t="s">
        <v>2498</v>
      </c>
      <c r="B121" s="1" t="s">
        <v>1897</v>
      </c>
      <c r="C121" s="107" t="s">
        <v>114</v>
      </c>
      <c r="E121" s="20" t="s">
        <v>311</v>
      </c>
      <c r="F121" s="20" t="s">
        <v>312</v>
      </c>
    </row>
    <row r="122" spans="1:6" ht="15" customHeight="1" x14ac:dyDescent="0.3">
      <c r="A122" s="106" t="s">
        <v>2498</v>
      </c>
      <c r="B122" s="1" t="s">
        <v>1897</v>
      </c>
      <c r="C122" s="107" t="s">
        <v>115</v>
      </c>
      <c r="E122" s="20" t="s">
        <v>311</v>
      </c>
      <c r="F122" s="20" t="s">
        <v>312</v>
      </c>
    </row>
    <row r="123" spans="1:6" x14ac:dyDescent="0.3">
      <c r="A123" s="106" t="s">
        <v>2498</v>
      </c>
      <c r="B123" s="1" t="s">
        <v>1897</v>
      </c>
      <c r="C123" s="107" t="s">
        <v>116</v>
      </c>
      <c r="E123" s="20" t="s">
        <v>311</v>
      </c>
      <c r="F123" s="20" t="s">
        <v>312</v>
      </c>
    </row>
    <row r="124" spans="1:6" x14ac:dyDescent="0.3">
      <c r="A124" s="106" t="s">
        <v>2498</v>
      </c>
      <c r="B124" s="1" t="s">
        <v>1897</v>
      </c>
      <c r="C124" s="107" t="s">
        <v>117</v>
      </c>
      <c r="E124" s="20" t="s">
        <v>311</v>
      </c>
      <c r="F124" s="20" t="s">
        <v>312</v>
      </c>
    </row>
    <row r="125" spans="1:6" x14ac:dyDescent="0.3">
      <c r="A125" s="106" t="s">
        <v>2498</v>
      </c>
      <c r="B125" s="1" t="s">
        <v>1897</v>
      </c>
      <c r="C125" s="107" t="s">
        <v>118</v>
      </c>
      <c r="E125" s="20" t="s">
        <v>311</v>
      </c>
      <c r="F125" s="20" t="s">
        <v>312</v>
      </c>
    </row>
    <row r="126" spans="1:6" x14ac:dyDescent="0.3">
      <c r="A126" s="106" t="s">
        <v>2498</v>
      </c>
      <c r="B126" s="1" t="s">
        <v>1897</v>
      </c>
      <c r="C126" s="107" t="s">
        <v>119</v>
      </c>
      <c r="E126" s="20" t="s">
        <v>311</v>
      </c>
      <c r="F126" s="20" t="s">
        <v>312</v>
      </c>
    </row>
    <row r="127" spans="1:6" x14ac:dyDescent="0.3">
      <c r="A127" s="106" t="s">
        <v>2498</v>
      </c>
      <c r="B127" s="1" t="s">
        <v>1897</v>
      </c>
      <c r="C127" s="107" t="s">
        <v>120</v>
      </c>
      <c r="E127" s="20" t="s">
        <v>311</v>
      </c>
      <c r="F127" s="20" t="s">
        <v>312</v>
      </c>
    </row>
    <row r="128" spans="1:6" x14ac:dyDescent="0.3">
      <c r="A128" s="106" t="s">
        <v>2498</v>
      </c>
      <c r="B128" s="1" t="s">
        <v>1897</v>
      </c>
      <c r="C128" s="107" t="s">
        <v>714</v>
      </c>
      <c r="E128" s="20" t="s">
        <v>311</v>
      </c>
      <c r="F128" s="20" t="s">
        <v>2493</v>
      </c>
    </row>
    <row r="129" spans="1:6" x14ac:dyDescent="0.3">
      <c r="A129" s="106" t="s">
        <v>2498</v>
      </c>
      <c r="B129" s="1" t="s">
        <v>1897</v>
      </c>
      <c r="C129" s="107" t="s">
        <v>1151</v>
      </c>
      <c r="E129" s="20" t="s">
        <v>311</v>
      </c>
      <c r="F129" s="20" t="s">
        <v>2493</v>
      </c>
    </row>
    <row r="130" spans="1:6" x14ac:dyDescent="0.3">
      <c r="A130" s="106" t="s">
        <v>2498</v>
      </c>
      <c r="B130" s="1" t="s">
        <v>1897</v>
      </c>
      <c r="C130" s="107" t="s">
        <v>1138</v>
      </c>
      <c r="E130" s="20" t="s">
        <v>311</v>
      </c>
      <c r="F130" s="20" t="s">
        <v>2493</v>
      </c>
    </row>
    <row r="131" spans="1:6" x14ac:dyDescent="0.3">
      <c r="A131" s="106" t="s">
        <v>2498</v>
      </c>
      <c r="B131" s="1" t="s">
        <v>1897</v>
      </c>
      <c r="C131" s="107" t="s">
        <v>618</v>
      </c>
      <c r="E131" s="20" t="s">
        <v>311</v>
      </c>
      <c r="F131" s="20" t="s">
        <v>2493</v>
      </c>
    </row>
    <row r="132" spans="1:6" x14ac:dyDescent="0.3">
      <c r="A132" s="106" t="s">
        <v>2498</v>
      </c>
      <c r="B132" s="1" t="s">
        <v>1897</v>
      </c>
      <c r="C132" s="107" t="s">
        <v>1410</v>
      </c>
      <c r="E132" s="20" t="s">
        <v>311</v>
      </c>
      <c r="F132" s="20" t="s">
        <v>2493</v>
      </c>
    </row>
    <row r="133" spans="1:6" x14ac:dyDescent="0.3">
      <c r="A133" s="106" t="s">
        <v>2499</v>
      </c>
      <c r="B133" s="1" t="s">
        <v>1901</v>
      </c>
      <c r="C133" s="107" t="s">
        <v>164</v>
      </c>
      <c r="E133" s="20" t="s">
        <v>311</v>
      </c>
      <c r="F133" s="20" t="s">
        <v>312</v>
      </c>
    </row>
    <row r="134" spans="1:6" x14ac:dyDescent="0.3">
      <c r="A134" s="106" t="s">
        <v>2499</v>
      </c>
      <c r="B134" s="1" t="s">
        <v>1901</v>
      </c>
      <c r="C134" s="107" t="s">
        <v>150</v>
      </c>
      <c r="E134" s="20" t="s">
        <v>311</v>
      </c>
      <c r="F134" s="20" t="s">
        <v>312</v>
      </c>
    </row>
    <row r="135" spans="1:6" x14ac:dyDescent="0.3">
      <c r="A135" s="106" t="s">
        <v>2499</v>
      </c>
      <c r="B135" s="1" t="s">
        <v>1901</v>
      </c>
      <c r="C135" s="107" t="s">
        <v>159</v>
      </c>
      <c r="E135" s="20" t="s">
        <v>311</v>
      </c>
      <c r="F135" s="20" t="s">
        <v>312</v>
      </c>
    </row>
    <row r="136" spans="1:6" x14ac:dyDescent="0.3">
      <c r="A136" s="106" t="s">
        <v>2499</v>
      </c>
      <c r="B136" s="1" t="s">
        <v>1901</v>
      </c>
      <c r="C136" s="107" t="s">
        <v>162</v>
      </c>
      <c r="E136" s="20" t="s">
        <v>311</v>
      </c>
      <c r="F136" s="20" t="s">
        <v>312</v>
      </c>
    </row>
    <row r="137" spans="1:6" x14ac:dyDescent="0.3">
      <c r="A137" s="106" t="s">
        <v>2499</v>
      </c>
      <c r="B137" s="1" t="s">
        <v>1901</v>
      </c>
      <c r="C137" s="107" t="s">
        <v>169</v>
      </c>
      <c r="E137" s="20" t="s">
        <v>311</v>
      </c>
      <c r="F137" s="20" t="s">
        <v>312</v>
      </c>
    </row>
    <row r="138" spans="1:6" x14ac:dyDescent="0.3">
      <c r="A138" s="106" t="s">
        <v>2499</v>
      </c>
      <c r="B138" s="1" t="s">
        <v>1901</v>
      </c>
      <c r="C138" s="107" t="s">
        <v>112</v>
      </c>
      <c r="E138" s="20" t="s">
        <v>311</v>
      </c>
      <c r="F138" s="20" t="s">
        <v>312</v>
      </c>
    </row>
    <row r="139" spans="1:6" x14ac:dyDescent="0.3">
      <c r="A139" s="106" t="s">
        <v>2499</v>
      </c>
      <c r="B139" s="1" t="s">
        <v>1901</v>
      </c>
      <c r="C139" s="107" t="s">
        <v>113</v>
      </c>
      <c r="E139" s="20" t="s">
        <v>311</v>
      </c>
      <c r="F139" s="20" t="s">
        <v>312</v>
      </c>
    </row>
    <row r="140" spans="1:6" x14ac:dyDescent="0.3">
      <c r="A140" s="106" t="s">
        <v>2499</v>
      </c>
      <c r="B140" s="1" t="s">
        <v>1901</v>
      </c>
      <c r="C140" s="107" t="s">
        <v>114</v>
      </c>
      <c r="E140" s="20" t="s">
        <v>311</v>
      </c>
      <c r="F140" s="20" t="s">
        <v>312</v>
      </c>
    </row>
    <row r="141" spans="1:6" x14ac:dyDescent="0.3">
      <c r="A141" s="106" t="s">
        <v>2499</v>
      </c>
      <c r="B141" s="1" t="s">
        <v>1901</v>
      </c>
      <c r="C141" s="107" t="s">
        <v>115</v>
      </c>
      <c r="E141" s="20" t="s">
        <v>311</v>
      </c>
      <c r="F141" s="20" t="s">
        <v>312</v>
      </c>
    </row>
    <row r="142" spans="1:6" x14ac:dyDescent="0.3">
      <c r="A142" s="106" t="s">
        <v>2499</v>
      </c>
      <c r="B142" s="1" t="s">
        <v>1901</v>
      </c>
      <c r="C142" s="107" t="s">
        <v>116</v>
      </c>
      <c r="E142" s="20" t="s">
        <v>311</v>
      </c>
      <c r="F142" s="20" t="s">
        <v>312</v>
      </c>
    </row>
    <row r="143" spans="1:6" x14ac:dyDescent="0.3">
      <c r="A143" s="106" t="s">
        <v>2499</v>
      </c>
      <c r="B143" s="1" t="s">
        <v>1901</v>
      </c>
      <c r="C143" s="107" t="s">
        <v>117</v>
      </c>
      <c r="E143" s="20" t="s">
        <v>311</v>
      </c>
      <c r="F143" s="20" t="s">
        <v>312</v>
      </c>
    </row>
    <row r="144" spans="1:6" x14ac:dyDescent="0.3">
      <c r="A144" s="106" t="s">
        <v>2499</v>
      </c>
      <c r="B144" s="1" t="s">
        <v>1901</v>
      </c>
      <c r="C144" s="107" t="s">
        <v>118</v>
      </c>
      <c r="E144" s="20" t="s">
        <v>311</v>
      </c>
      <c r="F144" s="20" t="s">
        <v>312</v>
      </c>
    </row>
    <row r="145" spans="1:6" x14ac:dyDescent="0.3">
      <c r="A145" s="106" t="s">
        <v>2499</v>
      </c>
      <c r="B145" s="1" t="s">
        <v>1901</v>
      </c>
      <c r="C145" s="107" t="s">
        <v>119</v>
      </c>
      <c r="E145" s="20" t="s">
        <v>311</v>
      </c>
      <c r="F145" s="20" t="s">
        <v>312</v>
      </c>
    </row>
    <row r="146" spans="1:6" x14ac:dyDescent="0.3">
      <c r="A146" s="106" t="s">
        <v>2499</v>
      </c>
      <c r="B146" s="1" t="s">
        <v>1901</v>
      </c>
      <c r="C146" s="107" t="s">
        <v>120</v>
      </c>
      <c r="E146" s="20" t="s">
        <v>311</v>
      </c>
      <c r="F146" s="20" t="s">
        <v>312</v>
      </c>
    </row>
    <row r="147" spans="1:6" x14ac:dyDescent="0.3">
      <c r="A147" s="106" t="s">
        <v>2499</v>
      </c>
      <c r="B147" s="1" t="s">
        <v>1901</v>
      </c>
      <c r="C147" s="107" t="s">
        <v>714</v>
      </c>
      <c r="E147" s="20" t="s">
        <v>311</v>
      </c>
      <c r="F147" s="20" t="s">
        <v>2493</v>
      </c>
    </row>
    <row r="148" spans="1:6" x14ac:dyDescent="0.3">
      <c r="A148" s="106" t="s">
        <v>2499</v>
      </c>
      <c r="B148" s="1" t="s">
        <v>1901</v>
      </c>
      <c r="C148" s="107" t="s">
        <v>1151</v>
      </c>
      <c r="E148" s="20" t="s">
        <v>311</v>
      </c>
      <c r="F148" s="20" t="s">
        <v>2493</v>
      </c>
    </row>
    <row r="149" spans="1:6" x14ac:dyDescent="0.3">
      <c r="A149" s="106" t="s">
        <v>2499</v>
      </c>
      <c r="B149" s="1" t="s">
        <v>1901</v>
      </c>
      <c r="C149" s="107" t="s">
        <v>1138</v>
      </c>
      <c r="E149" s="20" t="s">
        <v>311</v>
      </c>
      <c r="F149" s="20" t="s">
        <v>2493</v>
      </c>
    </row>
    <row r="150" spans="1:6" x14ac:dyDescent="0.3">
      <c r="A150" s="106" t="s">
        <v>2499</v>
      </c>
      <c r="B150" s="1" t="s">
        <v>1901</v>
      </c>
      <c r="C150" s="107" t="s">
        <v>618</v>
      </c>
      <c r="E150" s="20" t="s">
        <v>311</v>
      </c>
      <c r="F150" s="20" t="s">
        <v>2493</v>
      </c>
    </row>
    <row r="151" spans="1:6" x14ac:dyDescent="0.3">
      <c r="A151" s="106" t="s">
        <v>2499</v>
      </c>
      <c r="B151" s="1" t="s">
        <v>1901</v>
      </c>
      <c r="C151" s="107" t="s">
        <v>1410</v>
      </c>
      <c r="E151" s="20" t="s">
        <v>311</v>
      </c>
      <c r="F151" s="20" t="s">
        <v>2493</v>
      </c>
    </row>
    <row r="152" spans="1:6" x14ac:dyDescent="0.3">
      <c r="A152" s="106" t="s">
        <v>2500</v>
      </c>
      <c r="B152" s="1" t="s">
        <v>1904</v>
      </c>
      <c r="C152" s="107" t="s">
        <v>164</v>
      </c>
      <c r="E152" s="20" t="s">
        <v>311</v>
      </c>
      <c r="F152" s="20" t="s">
        <v>312</v>
      </c>
    </row>
    <row r="153" spans="1:6" x14ac:dyDescent="0.3">
      <c r="A153" s="106" t="s">
        <v>2500</v>
      </c>
      <c r="B153" s="1" t="s">
        <v>1904</v>
      </c>
      <c r="C153" s="107" t="s">
        <v>150</v>
      </c>
      <c r="E153" s="20" t="s">
        <v>311</v>
      </c>
      <c r="F153" s="20" t="s">
        <v>312</v>
      </c>
    </row>
    <row r="154" spans="1:6" x14ac:dyDescent="0.3">
      <c r="A154" s="106" t="s">
        <v>2500</v>
      </c>
      <c r="B154" s="1" t="s">
        <v>1904</v>
      </c>
      <c r="C154" s="107" t="s">
        <v>159</v>
      </c>
      <c r="E154" s="20" t="s">
        <v>311</v>
      </c>
      <c r="F154" s="20" t="s">
        <v>312</v>
      </c>
    </row>
    <row r="155" spans="1:6" x14ac:dyDescent="0.3">
      <c r="A155" s="106" t="s">
        <v>2500</v>
      </c>
      <c r="B155" s="1" t="s">
        <v>1904</v>
      </c>
      <c r="C155" s="107" t="s">
        <v>162</v>
      </c>
      <c r="E155" s="20" t="s">
        <v>311</v>
      </c>
      <c r="F155" s="20" t="s">
        <v>312</v>
      </c>
    </row>
    <row r="156" spans="1:6" x14ac:dyDescent="0.3">
      <c r="A156" s="106" t="s">
        <v>2500</v>
      </c>
      <c r="B156" s="1" t="s">
        <v>1904</v>
      </c>
      <c r="C156" s="107" t="s">
        <v>169</v>
      </c>
      <c r="E156" s="20" t="s">
        <v>311</v>
      </c>
      <c r="F156" s="20" t="s">
        <v>312</v>
      </c>
    </row>
    <row r="157" spans="1:6" x14ac:dyDescent="0.3">
      <c r="A157" s="106" t="s">
        <v>2500</v>
      </c>
      <c r="B157" s="1" t="s">
        <v>1904</v>
      </c>
      <c r="C157" s="107" t="s">
        <v>112</v>
      </c>
      <c r="E157" s="20" t="s">
        <v>311</v>
      </c>
      <c r="F157" s="20" t="s">
        <v>312</v>
      </c>
    </row>
    <row r="158" spans="1:6" x14ac:dyDescent="0.3">
      <c r="A158" s="106" t="s">
        <v>2500</v>
      </c>
      <c r="B158" s="1" t="s">
        <v>1904</v>
      </c>
      <c r="C158" s="107" t="s">
        <v>113</v>
      </c>
      <c r="E158" s="20" t="s">
        <v>311</v>
      </c>
      <c r="F158" s="20" t="s">
        <v>312</v>
      </c>
    </row>
    <row r="159" spans="1:6" x14ac:dyDescent="0.3">
      <c r="A159" s="106" t="s">
        <v>2500</v>
      </c>
      <c r="B159" s="1" t="s">
        <v>1904</v>
      </c>
      <c r="C159" s="107" t="s">
        <v>114</v>
      </c>
      <c r="E159" s="20" t="s">
        <v>311</v>
      </c>
      <c r="F159" s="20" t="s">
        <v>312</v>
      </c>
    </row>
    <row r="160" spans="1:6" x14ac:dyDescent="0.3">
      <c r="A160" s="106" t="s">
        <v>2500</v>
      </c>
      <c r="B160" s="1" t="s">
        <v>1904</v>
      </c>
      <c r="C160" s="107" t="s">
        <v>115</v>
      </c>
      <c r="E160" s="20" t="s">
        <v>311</v>
      </c>
      <c r="F160" s="20" t="s">
        <v>312</v>
      </c>
    </row>
    <row r="161" spans="1:6" x14ac:dyDescent="0.3">
      <c r="A161" s="106" t="s">
        <v>2500</v>
      </c>
      <c r="B161" s="1" t="s">
        <v>1904</v>
      </c>
      <c r="C161" s="107" t="s">
        <v>116</v>
      </c>
      <c r="E161" s="20" t="s">
        <v>311</v>
      </c>
      <c r="F161" s="20" t="s">
        <v>312</v>
      </c>
    </row>
    <row r="162" spans="1:6" x14ac:dyDescent="0.3">
      <c r="A162" s="106" t="s">
        <v>2500</v>
      </c>
      <c r="B162" s="1" t="s">
        <v>1904</v>
      </c>
      <c r="C162" s="107" t="s">
        <v>117</v>
      </c>
      <c r="E162" s="20" t="s">
        <v>311</v>
      </c>
      <c r="F162" s="20" t="s">
        <v>312</v>
      </c>
    </row>
    <row r="163" spans="1:6" x14ac:dyDescent="0.3">
      <c r="A163" s="106" t="s">
        <v>2500</v>
      </c>
      <c r="B163" s="1" t="s">
        <v>1904</v>
      </c>
      <c r="C163" s="107" t="s">
        <v>118</v>
      </c>
      <c r="E163" s="20" t="s">
        <v>311</v>
      </c>
      <c r="F163" s="20" t="s">
        <v>312</v>
      </c>
    </row>
    <row r="164" spans="1:6" x14ac:dyDescent="0.3">
      <c r="A164" s="106" t="s">
        <v>2500</v>
      </c>
      <c r="B164" s="1" t="s">
        <v>1904</v>
      </c>
      <c r="C164" s="107" t="s">
        <v>119</v>
      </c>
      <c r="E164" s="20" t="s">
        <v>311</v>
      </c>
      <c r="F164" s="20" t="s">
        <v>312</v>
      </c>
    </row>
    <row r="165" spans="1:6" x14ac:dyDescent="0.3">
      <c r="A165" s="106" t="s">
        <v>2500</v>
      </c>
      <c r="B165" s="1" t="s">
        <v>1904</v>
      </c>
      <c r="C165" s="107" t="s">
        <v>120</v>
      </c>
      <c r="E165" s="20" t="s">
        <v>311</v>
      </c>
      <c r="F165" s="20" t="s">
        <v>312</v>
      </c>
    </row>
    <row r="166" spans="1:6" x14ac:dyDescent="0.3">
      <c r="A166" s="106" t="s">
        <v>2500</v>
      </c>
      <c r="B166" s="1" t="s">
        <v>1904</v>
      </c>
      <c r="C166" s="107" t="s">
        <v>714</v>
      </c>
      <c r="E166" s="20" t="s">
        <v>311</v>
      </c>
      <c r="F166" s="20" t="s">
        <v>2493</v>
      </c>
    </row>
    <row r="167" spans="1:6" x14ac:dyDescent="0.3">
      <c r="A167" s="106" t="s">
        <v>2500</v>
      </c>
      <c r="B167" s="1" t="s">
        <v>1904</v>
      </c>
      <c r="C167" s="107" t="s">
        <v>1151</v>
      </c>
      <c r="E167" s="20" t="s">
        <v>311</v>
      </c>
      <c r="F167" s="20" t="s">
        <v>2493</v>
      </c>
    </row>
    <row r="168" spans="1:6" x14ac:dyDescent="0.3">
      <c r="A168" s="106" t="s">
        <v>2500</v>
      </c>
      <c r="B168" s="1" t="s">
        <v>1904</v>
      </c>
      <c r="C168" s="107" t="s">
        <v>1138</v>
      </c>
      <c r="E168" s="20" t="s">
        <v>311</v>
      </c>
      <c r="F168" s="20" t="s">
        <v>2493</v>
      </c>
    </row>
    <row r="169" spans="1:6" x14ac:dyDescent="0.3">
      <c r="A169" s="106" t="s">
        <v>2500</v>
      </c>
      <c r="B169" s="1" t="s">
        <v>1904</v>
      </c>
      <c r="C169" s="107" t="s">
        <v>618</v>
      </c>
      <c r="E169" s="20" t="s">
        <v>311</v>
      </c>
      <c r="F169" s="20" t="s">
        <v>2493</v>
      </c>
    </row>
    <row r="170" spans="1:6" x14ac:dyDescent="0.3">
      <c r="A170" s="106" t="s">
        <v>2500</v>
      </c>
      <c r="B170" s="1" t="s">
        <v>1904</v>
      </c>
      <c r="C170" s="107" t="s">
        <v>1410</v>
      </c>
      <c r="E170" s="20" t="s">
        <v>311</v>
      </c>
      <c r="F170" s="20" t="s">
        <v>2493</v>
      </c>
    </row>
    <row r="171" spans="1:6" x14ac:dyDescent="0.3">
      <c r="A171" s="106" t="s">
        <v>2501</v>
      </c>
      <c r="B171" s="1" t="s">
        <v>1907</v>
      </c>
      <c r="C171" s="107" t="s">
        <v>164</v>
      </c>
      <c r="E171" s="20" t="s">
        <v>311</v>
      </c>
      <c r="F171" s="20" t="s">
        <v>312</v>
      </c>
    </row>
    <row r="172" spans="1:6" x14ac:dyDescent="0.3">
      <c r="A172" s="106" t="s">
        <v>2501</v>
      </c>
      <c r="B172" s="1" t="s">
        <v>1907</v>
      </c>
      <c r="C172" s="107" t="s">
        <v>150</v>
      </c>
      <c r="E172" s="20" t="s">
        <v>311</v>
      </c>
      <c r="F172" s="20" t="s">
        <v>312</v>
      </c>
    </row>
    <row r="173" spans="1:6" x14ac:dyDescent="0.3">
      <c r="A173" s="106" t="s">
        <v>2501</v>
      </c>
      <c r="B173" s="1" t="s">
        <v>1907</v>
      </c>
      <c r="C173" s="107" t="s">
        <v>159</v>
      </c>
      <c r="E173" s="20" t="s">
        <v>311</v>
      </c>
      <c r="F173" s="20" t="s">
        <v>312</v>
      </c>
    </row>
    <row r="174" spans="1:6" x14ac:dyDescent="0.3">
      <c r="A174" s="106" t="s">
        <v>2501</v>
      </c>
      <c r="B174" s="1" t="s">
        <v>1907</v>
      </c>
      <c r="C174" s="107" t="s">
        <v>162</v>
      </c>
      <c r="E174" s="20" t="s">
        <v>311</v>
      </c>
      <c r="F174" s="20" t="s">
        <v>312</v>
      </c>
    </row>
    <row r="175" spans="1:6" x14ac:dyDescent="0.3">
      <c r="A175" s="106" t="s">
        <v>2501</v>
      </c>
      <c r="B175" s="1" t="s">
        <v>1907</v>
      </c>
      <c r="C175" s="107" t="s">
        <v>169</v>
      </c>
      <c r="E175" s="20" t="s">
        <v>311</v>
      </c>
      <c r="F175" s="20" t="s">
        <v>312</v>
      </c>
    </row>
    <row r="176" spans="1:6" x14ac:dyDescent="0.3">
      <c r="A176" s="106" t="s">
        <v>2501</v>
      </c>
      <c r="B176" s="1" t="s">
        <v>1907</v>
      </c>
      <c r="C176" s="107" t="s">
        <v>112</v>
      </c>
      <c r="E176" s="20" t="s">
        <v>311</v>
      </c>
      <c r="F176" s="20" t="s">
        <v>312</v>
      </c>
    </row>
    <row r="177" spans="1:6" x14ac:dyDescent="0.3">
      <c r="A177" s="106" t="s">
        <v>2501</v>
      </c>
      <c r="B177" s="1" t="s">
        <v>1907</v>
      </c>
      <c r="C177" s="107" t="s">
        <v>113</v>
      </c>
      <c r="E177" s="20" t="s">
        <v>311</v>
      </c>
      <c r="F177" s="20" t="s">
        <v>312</v>
      </c>
    </row>
    <row r="178" spans="1:6" x14ac:dyDescent="0.3">
      <c r="A178" s="106" t="s">
        <v>2501</v>
      </c>
      <c r="B178" s="1" t="s">
        <v>1907</v>
      </c>
      <c r="C178" s="107" t="s">
        <v>114</v>
      </c>
      <c r="E178" s="20" t="s">
        <v>311</v>
      </c>
      <c r="F178" s="20" t="s">
        <v>312</v>
      </c>
    </row>
    <row r="179" spans="1:6" x14ac:dyDescent="0.3">
      <c r="A179" s="106" t="s">
        <v>2501</v>
      </c>
      <c r="B179" s="1" t="s">
        <v>1907</v>
      </c>
      <c r="C179" s="107" t="s">
        <v>115</v>
      </c>
      <c r="E179" s="20" t="s">
        <v>311</v>
      </c>
      <c r="F179" s="20" t="s">
        <v>312</v>
      </c>
    </row>
    <row r="180" spans="1:6" x14ac:dyDescent="0.3">
      <c r="A180" s="106" t="s">
        <v>2501</v>
      </c>
      <c r="B180" s="1" t="s">
        <v>1907</v>
      </c>
      <c r="C180" s="107" t="s">
        <v>116</v>
      </c>
      <c r="E180" s="20" t="s">
        <v>311</v>
      </c>
      <c r="F180" s="20" t="s">
        <v>312</v>
      </c>
    </row>
    <row r="181" spans="1:6" x14ac:dyDescent="0.3">
      <c r="A181" s="106" t="s">
        <v>2501</v>
      </c>
      <c r="B181" s="1" t="s">
        <v>1907</v>
      </c>
      <c r="C181" s="107" t="s">
        <v>117</v>
      </c>
      <c r="E181" s="20" t="s">
        <v>311</v>
      </c>
      <c r="F181" s="20" t="s">
        <v>312</v>
      </c>
    </row>
    <row r="182" spans="1:6" x14ac:dyDescent="0.3">
      <c r="A182" s="106" t="s">
        <v>2501</v>
      </c>
      <c r="B182" s="1" t="s">
        <v>1907</v>
      </c>
      <c r="C182" s="107" t="s">
        <v>118</v>
      </c>
      <c r="E182" s="20" t="s">
        <v>311</v>
      </c>
      <c r="F182" s="20" t="s">
        <v>312</v>
      </c>
    </row>
    <row r="183" spans="1:6" x14ac:dyDescent="0.3">
      <c r="A183" s="106" t="s">
        <v>2501</v>
      </c>
      <c r="B183" s="1" t="s">
        <v>1907</v>
      </c>
      <c r="C183" s="107" t="s">
        <v>119</v>
      </c>
      <c r="E183" s="20" t="s">
        <v>311</v>
      </c>
      <c r="F183" s="20" t="s">
        <v>312</v>
      </c>
    </row>
    <row r="184" spans="1:6" x14ac:dyDescent="0.3">
      <c r="A184" s="106" t="s">
        <v>2501</v>
      </c>
      <c r="B184" s="1" t="s">
        <v>1907</v>
      </c>
      <c r="C184" s="107" t="s">
        <v>120</v>
      </c>
      <c r="E184" s="20" t="s">
        <v>311</v>
      </c>
      <c r="F184" s="20" t="s">
        <v>312</v>
      </c>
    </row>
    <row r="185" spans="1:6" x14ac:dyDescent="0.3">
      <c r="A185" s="106" t="s">
        <v>2501</v>
      </c>
      <c r="B185" s="1" t="s">
        <v>1907</v>
      </c>
      <c r="C185" s="107" t="s">
        <v>714</v>
      </c>
      <c r="E185" s="20" t="s">
        <v>311</v>
      </c>
      <c r="F185" s="20" t="s">
        <v>2493</v>
      </c>
    </row>
    <row r="186" spans="1:6" x14ac:dyDescent="0.3">
      <c r="A186" s="106" t="s">
        <v>2501</v>
      </c>
      <c r="B186" s="1" t="s">
        <v>1907</v>
      </c>
      <c r="C186" s="107" t="s">
        <v>1151</v>
      </c>
      <c r="E186" s="20" t="s">
        <v>311</v>
      </c>
      <c r="F186" s="20" t="s">
        <v>2493</v>
      </c>
    </row>
    <row r="187" spans="1:6" x14ac:dyDescent="0.3">
      <c r="A187" s="106" t="s">
        <v>2501</v>
      </c>
      <c r="B187" s="1" t="s">
        <v>1907</v>
      </c>
      <c r="C187" s="107" t="s">
        <v>1138</v>
      </c>
      <c r="E187" s="20" t="s">
        <v>311</v>
      </c>
      <c r="F187" s="20" t="s">
        <v>2493</v>
      </c>
    </row>
    <row r="188" spans="1:6" x14ac:dyDescent="0.3">
      <c r="A188" s="106" t="s">
        <v>2501</v>
      </c>
      <c r="B188" s="1" t="s">
        <v>1907</v>
      </c>
      <c r="C188" s="107" t="s">
        <v>618</v>
      </c>
      <c r="E188" s="20" t="s">
        <v>311</v>
      </c>
      <c r="F188" s="20" t="s">
        <v>2493</v>
      </c>
    </row>
    <row r="189" spans="1:6" x14ac:dyDescent="0.3">
      <c r="A189" s="106" t="s">
        <v>2501</v>
      </c>
      <c r="B189" s="1" t="s">
        <v>1907</v>
      </c>
      <c r="C189" s="107" t="s">
        <v>1410</v>
      </c>
      <c r="E189" s="20" t="s">
        <v>311</v>
      </c>
      <c r="F189" s="20" t="s">
        <v>2493</v>
      </c>
    </row>
    <row r="190" spans="1:6" x14ac:dyDescent="0.3">
      <c r="A190" s="106" t="s">
        <v>2502</v>
      </c>
      <c r="B190" s="1" t="s">
        <v>1910</v>
      </c>
      <c r="C190" s="107" t="s">
        <v>164</v>
      </c>
      <c r="E190" s="20" t="s">
        <v>311</v>
      </c>
      <c r="F190" s="20" t="s">
        <v>312</v>
      </c>
    </row>
    <row r="191" spans="1:6" x14ac:dyDescent="0.3">
      <c r="A191" s="106" t="s">
        <v>2502</v>
      </c>
      <c r="B191" s="1" t="s">
        <v>1910</v>
      </c>
      <c r="C191" s="107" t="s">
        <v>150</v>
      </c>
      <c r="E191" s="20" t="s">
        <v>311</v>
      </c>
      <c r="F191" s="20" t="s">
        <v>312</v>
      </c>
    </row>
    <row r="192" spans="1:6" x14ac:dyDescent="0.3">
      <c r="A192" s="106" t="s">
        <v>2502</v>
      </c>
      <c r="B192" s="1" t="s">
        <v>1910</v>
      </c>
      <c r="C192" s="107" t="s">
        <v>159</v>
      </c>
      <c r="E192" s="20" t="s">
        <v>311</v>
      </c>
      <c r="F192" s="20" t="s">
        <v>312</v>
      </c>
    </row>
    <row r="193" spans="1:6" x14ac:dyDescent="0.3">
      <c r="A193" s="106" t="s">
        <v>2502</v>
      </c>
      <c r="B193" s="1" t="s">
        <v>1910</v>
      </c>
      <c r="C193" s="107" t="s">
        <v>162</v>
      </c>
      <c r="E193" s="20" t="s">
        <v>311</v>
      </c>
      <c r="F193" s="20" t="s">
        <v>312</v>
      </c>
    </row>
    <row r="194" spans="1:6" x14ac:dyDescent="0.3">
      <c r="A194" s="106" t="s">
        <v>2502</v>
      </c>
      <c r="B194" s="1" t="s">
        <v>1910</v>
      </c>
      <c r="C194" s="107" t="s">
        <v>169</v>
      </c>
      <c r="E194" s="20" t="s">
        <v>311</v>
      </c>
      <c r="F194" s="20" t="s">
        <v>312</v>
      </c>
    </row>
    <row r="195" spans="1:6" x14ac:dyDescent="0.3">
      <c r="A195" s="106" t="s">
        <v>2502</v>
      </c>
      <c r="B195" s="1" t="s">
        <v>1910</v>
      </c>
      <c r="C195" s="107" t="s">
        <v>112</v>
      </c>
      <c r="E195" s="20" t="s">
        <v>311</v>
      </c>
      <c r="F195" s="20" t="s">
        <v>312</v>
      </c>
    </row>
    <row r="196" spans="1:6" x14ac:dyDescent="0.3">
      <c r="A196" s="106" t="s">
        <v>2502</v>
      </c>
      <c r="B196" s="1" t="s">
        <v>1910</v>
      </c>
      <c r="C196" s="107" t="s">
        <v>113</v>
      </c>
      <c r="E196" s="20" t="s">
        <v>311</v>
      </c>
      <c r="F196" s="20" t="s">
        <v>312</v>
      </c>
    </row>
    <row r="197" spans="1:6" x14ac:dyDescent="0.3">
      <c r="A197" s="106" t="s">
        <v>2502</v>
      </c>
      <c r="B197" s="1" t="s">
        <v>1910</v>
      </c>
      <c r="C197" s="107" t="s">
        <v>114</v>
      </c>
      <c r="E197" s="20" t="s">
        <v>311</v>
      </c>
      <c r="F197" s="20" t="s">
        <v>312</v>
      </c>
    </row>
    <row r="198" spans="1:6" x14ac:dyDescent="0.3">
      <c r="A198" s="106" t="s">
        <v>2502</v>
      </c>
      <c r="B198" s="1" t="s">
        <v>1910</v>
      </c>
      <c r="C198" s="107" t="s">
        <v>115</v>
      </c>
      <c r="E198" s="20" t="s">
        <v>311</v>
      </c>
      <c r="F198" s="20" t="s">
        <v>312</v>
      </c>
    </row>
    <row r="199" spans="1:6" x14ac:dyDescent="0.3">
      <c r="A199" s="106" t="s">
        <v>2502</v>
      </c>
      <c r="B199" s="1" t="s">
        <v>1910</v>
      </c>
      <c r="C199" s="107" t="s">
        <v>116</v>
      </c>
      <c r="E199" s="20" t="s">
        <v>311</v>
      </c>
      <c r="F199" s="20" t="s">
        <v>312</v>
      </c>
    </row>
    <row r="200" spans="1:6" x14ac:dyDescent="0.3">
      <c r="A200" s="106" t="s">
        <v>2502</v>
      </c>
      <c r="B200" s="1" t="s">
        <v>1910</v>
      </c>
      <c r="C200" s="107" t="s">
        <v>117</v>
      </c>
      <c r="E200" s="20" t="s">
        <v>311</v>
      </c>
      <c r="F200" s="20" t="s">
        <v>312</v>
      </c>
    </row>
    <row r="201" spans="1:6" x14ac:dyDescent="0.3">
      <c r="A201" s="106" t="s">
        <v>2502</v>
      </c>
      <c r="B201" s="1" t="s">
        <v>1910</v>
      </c>
      <c r="C201" s="107" t="s">
        <v>118</v>
      </c>
      <c r="E201" s="20" t="s">
        <v>311</v>
      </c>
      <c r="F201" s="20" t="s">
        <v>312</v>
      </c>
    </row>
    <row r="202" spans="1:6" x14ac:dyDescent="0.3">
      <c r="A202" s="106" t="s">
        <v>2502</v>
      </c>
      <c r="B202" s="1" t="s">
        <v>1910</v>
      </c>
      <c r="C202" s="107" t="s">
        <v>119</v>
      </c>
      <c r="E202" s="20" t="s">
        <v>311</v>
      </c>
      <c r="F202" s="20" t="s">
        <v>312</v>
      </c>
    </row>
    <row r="203" spans="1:6" x14ac:dyDescent="0.3">
      <c r="A203" s="106" t="s">
        <v>2502</v>
      </c>
      <c r="B203" s="1" t="s">
        <v>1910</v>
      </c>
      <c r="C203" s="107" t="s">
        <v>120</v>
      </c>
      <c r="E203" s="20" t="s">
        <v>311</v>
      </c>
      <c r="F203" s="20" t="s">
        <v>312</v>
      </c>
    </row>
    <row r="204" spans="1:6" x14ac:dyDescent="0.3">
      <c r="A204" s="106" t="s">
        <v>2502</v>
      </c>
      <c r="B204" s="1" t="s">
        <v>1910</v>
      </c>
      <c r="C204" s="107" t="s">
        <v>714</v>
      </c>
      <c r="E204" s="20" t="s">
        <v>311</v>
      </c>
      <c r="F204" s="20" t="s">
        <v>2493</v>
      </c>
    </row>
    <row r="205" spans="1:6" x14ac:dyDescent="0.3">
      <c r="A205" s="106" t="s">
        <v>2502</v>
      </c>
      <c r="B205" s="1" t="s">
        <v>1910</v>
      </c>
      <c r="C205" s="107" t="s">
        <v>1151</v>
      </c>
      <c r="E205" s="20" t="s">
        <v>311</v>
      </c>
      <c r="F205" s="20" t="s">
        <v>2493</v>
      </c>
    </row>
    <row r="206" spans="1:6" x14ac:dyDescent="0.3">
      <c r="A206" s="106" t="s">
        <v>2502</v>
      </c>
      <c r="B206" s="1" t="s">
        <v>1910</v>
      </c>
      <c r="C206" s="107" t="s">
        <v>1138</v>
      </c>
      <c r="E206" s="20" t="s">
        <v>311</v>
      </c>
      <c r="F206" s="20" t="s">
        <v>2493</v>
      </c>
    </row>
    <row r="207" spans="1:6" x14ac:dyDescent="0.3">
      <c r="A207" s="106" t="s">
        <v>2502</v>
      </c>
      <c r="B207" s="1" t="s">
        <v>1910</v>
      </c>
      <c r="C207" s="107" t="s">
        <v>618</v>
      </c>
      <c r="E207" s="20" t="s">
        <v>311</v>
      </c>
      <c r="F207" s="20" t="s">
        <v>2493</v>
      </c>
    </row>
    <row r="208" spans="1:6" x14ac:dyDescent="0.3">
      <c r="A208" s="106" t="s">
        <v>2502</v>
      </c>
      <c r="B208" s="1" t="s">
        <v>1910</v>
      </c>
      <c r="C208" s="107" t="s">
        <v>1410</v>
      </c>
      <c r="E208" s="20" t="s">
        <v>311</v>
      </c>
      <c r="F208" s="20" t="s">
        <v>2493</v>
      </c>
    </row>
    <row r="209" spans="1:6" x14ac:dyDescent="0.3">
      <c r="A209" s="106" t="s">
        <v>2503</v>
      </c>
      <c r="B209" s="1" t="s">
        <v>1913</v>
      </c>
      <c r="C209" s="107" t="s">
        <v>164</v>
      </c>
      <c r="E209" s="20" t="s">
        <v>311</v>
      </c>
      <c r="F209" s="20" t="s">
        <v>312</v>
      </c>
    </row>
    <row r="210" spans="1:6" x14ac:dyDescent="0.3">
      <c r="A210" s="106" t="s">
        <v>2503</v>
      </c>
      <c r="B210" s="1" t="s">
        <v>1913</v>
      </c>
      <c r="C210" s="107" t="s">
        <v>150</v>
      </c>
      <c r="E210" s="20" t="s">
        <v>311</v>
      </c>
      <c r="F210" s="20" t="s">
        <v>312</v>
      </c>
    </row>
    <row r="211" spans="1:6" x14ac:dyDescent="0.3">
      <c r="A211" s="106" t="s">
        <v>2503</v>
      </c>
      <c r="B211" s="1" t="s">
        <v>1913</v>
      </c>
      <c r="C211" s="107" t="s">
        <v>159</v>
      </c>
      <c r="E211" s="20" t="s">
        <v>311</v>
      </c>
      <c r="F211" s="20" t="s">
        <v>312</v>
      </c>
    </row>
    <row r="212" spans="1:6" x14ac:dyDescent="0.3">
      <c r="A212" s="106" t="s">
        <v>2503</v>
      </c>
      <c r="B212" s="1" t="s">
        <v>1913</v>
      </c>
      <c r="C212" s="107" t="s">
        <v>162</v>
      </c>
      <c r="E212" s="20" t="s">
        <v>311</v>
      </c>
      <c r="F212" s="20" t="s">
        <v>312</v>
      </c>
    </row>
    <row r="213" spans="1:6" x14ac:dyDescent="0.3">
      <c r="A213" s="106" t="s">
        <v>2503</v>
      </c>
      <c r="B213" s="1" t="s">
        <v>1913</v>
      </c>
      <c r="C213" s="107" t="s">
        <v>169</v>
      </c>
      <c r="E213" s="20" t="s">
        <v>311</v>
      </c>
      <c r="F213" s="20" t="s">
        <v>312</v>
      </c>
    </row>
    <row r="214" spans="1:6" x14ac:dyDescent="0.3">
      <c r="A214" s="106" t="s">
        <v>2503</v>
      </c>
      <c r="B214" s="1" t="s">
        <v>1913</v>
      </c>
      <c r="C214" s="107" t="s">
        <v>112</v>
      </c>
      <c r="E214" s="20" t="s">
        <v>311</v>
      </c>
      <c r="F214" s="20" t="s">
        <v>312</v>
      </c>
    </row>
    <row r="215" spans="1:6" x14ac:dyDescent="0.3">
      <c r="A215" s="106" t="s">
        <v>2503</v>
      </c>
      <c r="B215" s="1" t="s">
        <v>1913</v>
      </c>
      <c r="C215" s="107" t="s">
        <v>113</v>
      </c>
      <c r="E215" s="20" t="s">
        <v>311</v>
      </c>
      <c r="F215" s="20" t="s">
        <v>312</v>
      </c>
    </row>
    <row r="216" spans="1:6" x14ac:dyDescent="0.3">
      <c r="A216" s="106" t="s">
        <v>2503</v>
      </c>
      <c r="B216" s="1" t="s">
        <v>1913</v>
      </c>
      <c r="C216" s="107" t="s">
        <v>114</v>
      </c>
      <c r="E216" s="20" t="s">
        <v>311</v>
      </c>
      <c r="F216" s="20" t="s">
        <v>312</v>
      </c>
    </row>
    <row r="217" spans="1:6" x14ac:dyDescent="0.3">
      <c r="A217" s="106" t="s">
        <v>2503</v>
      </c>
      <c r="B217" s="1" t="s">
        <v>1913</v>
      </c>
      <c r="C217" s="107" t="s">
        <v>115</v>
      </c>
      <c r="E217" s="20" t="s">
        <v>311</v>
      </c>
      <c r="F217" s="20" t="s">
        <v>312</v>
      </c>
    </row>
    <row r="218" spans="1:6" x14ac:dyDescent="0.3">
      <c r="A218" s="106" t="s">
        <v>2503</v>
      </c>
      <c r="B218" s="1" t="s">
        <v>1913</v>
      </c>
      <c r="C218" s="107" t="s">
        <v>116</v>
      </c>
      <c r="E218" s="20" t="s">
        <v>311</v>
      </c>
      <c r="F218" s="20" t="s">
        <v>312</v>
      </c>
    </row>
    <row r="219" spans="1:6" x14ac:dyDescent="0.3">
      <c r="A219" s="106" t="s">
        <v>2503</v>
      </c>
      <c r="B219" s="1" t="s">
        <v>1913</v>
      </c>
      <c r="C219" s="107" t="s">
        <v>117</v>
      </c>
      <c r="E219" s="20" t="s">
        <v>311</v>
      </c>
      <c r="F219" s="20" t="s">
        <v>312</v>
      </c>
    </row>
    <row r="220" spans="1:6" x14ac:dyDescent="0.3">
      <c r="A220" s="106" t="s">
        <v>2503</v>
      </c>
      <c r="B220" s="1" t="s">
        <v>1913</v>
      </c>
      <c r="C220" s="107" t="s">
        <v>118</v>
      </c>
      <c r="E220" s="20" t="s">
        <v>311</v>
      </c>
      <c r="F220" s="20" t="s">
        <v>312</v>
      </c>
    </row>
    <row r="221" spans="1:6" x14ac:dyDescent="0.3">
      <c r="A221" s="106" t="s">
        <v>2503</v>
      </c>
      <c r="B221" s="1" t="s">
        <v>1913</v>
      </c>
      <c r="C221" s="107" t="s">
        <v>119</v>
      </c>
      <c r="E221" s="20" t="s">
        <v>311</v>
      </c>
      <c r="F221" s="20" t="s">
        <v>312</v>
      </c>
    </row>
    <row r="222" spans="1:6" x14ac:dyDescent="0.3">
      <c r="A222" s="106" t="s">
        <v>2503</v>
      </c>
      <c r="B222" s="1" t="s">
        <v>1913</v>
      </c>
      <c r="C222" s="107" t="s">
        <v>120</v>
      </c>
      <c r="E222" s="20" t="s">
        <v>311</v>
      </c>
      <c r="F222" s="20" t="s">
        <v>312</v>
      </c>
    </row>
    <row r="223" spans="1:6" x14ac:dyDescent="0.3">
      <c r="A223" s="106" t="s">
        <v>2503</v>
      </c>
      <c r="B223" s="1" t="s">
        <v>1913</v>
      </c>
      <c r="C223" s="107" t="s">
        <v>714</v>
      </c>
      <c r="E223" s="20" t="s">
        <v>311</v>
      </c>
      <c r="F223" s="20" t="s">
        <v>2493</v>
      </c>
    </row>
    <row r="224" spans="1:6" x14ac:dyDescent="0.3">
      <c r="A224" s="106" t="s">
        <v>2503</v>
      </c>
      <c r="B224" s="1" t="s">
        <v>1913</v>
      </c>
      <c r="C224" s="107" t="s">
        <v>1151</v>
      </c>
      <c r="E224" s="20" t="s">
        <v>311</v>
      </c>
      <c r="F224" s="20" t="s">
        <v>2493</v>
      </c>
    </row>
    <row r="225" spans="1:6" x14ac:dyDescent="0.3">
      <c r="A225" s="106" t="s">
        <v>2503</v>
      </c>
      <c r="B225" s="1" t="s">
        <v>1913</v>
      </c>
      <c r="C225" s="107" t="s">
        <v>1138</v>
      </c>
      <c r="E225" s="20" t="s">
        <v>311</v>
      </c>
      <c r="F225" s="20" t="s">
        <v>2493</v>
      </c>
    </row>
    <row r="226" spans="1:6" x14ac:dyDescent="0.3">
      <c r="A226" s="106" t="s">
        <v>2503</v>
      </c>
      <c r="B226" s="1" t="s">
        <v>1913</v>
      </c>
      <c r="C226" s="107" t="s">
        <v>618</v>
      </c>
      <c r="E226" s="20" t="s">
        <v>311</v>
      </c>
      <c r="F226" s="20" t="s">
        <v>2493</v>
      </c>
    </row>
    <row r="227" spans="1:6" x14ac:dyDescent="0.3">
      <c r="A227" s="106" t="s">
        <v>2503</v>
      </c>
      <c r="B227" s="1" t="s">
        <v>1913</v>
      </c>
      <c r="C227" s="107" t="s">
        <v>1410</v>
      </c>
      <c r="E227" s="20" t="s">
        <v>311</v>
      </c>
      <c r="F227" s="20" t="s">
        <v>2493</v>
      </c>
    </row>
    <row r="228" spans="1:6" x14ac:dyDescent="0.3">
      <c r="A228" s="106" t="s">
        <v>2504</v>
      </c>
      <c r="B228" s="1" t="s">
        <v>1916</v>
      </c>
      <c r="C228" s="107" t="s">
        <v>164</v>
      </c>
      <c r="E228" s="20" t="s">
        <v>311</v>
      </c>
      <c r="F228" s="20" t="s">
        <v>312</v>
      </c>
    </row>
    <row r="229" spans="1:6" x14ac:dyDescent="0.3">
      <c r="A229" s="106" t="s">
        <v>2504</v>
      </c>
      <c r="B229" s="1" t="s">
        <v>1916</v>
      </c>
      <c r="C229" s="107" t="s">
        <v>150</v>
      </c>
      <c r="E229" s="20" t="s">
        <v>311</v>
      </c>
      <c r="F229" s="20" t="s">
        <v>312</v>
      </c>
    </row>
    <row r="230" spans="1:6" x14ac:dyDescent="0.3">
      <c r="A230" s="106" t="s">
        <v>2504</v>
      </c>
      <c r="B230" s="1" t="s">
        <v>1916</v>
      </c>
      <c r="C230" s="107" t="s">
        <v>159</v>
      </c>
      <c r="E230" s="20" t="s">
        <v>311</v>
      </c>
      <c r="F230" s="20" t="s">
        <v>312</v>
      </c>
    </row>
    <row r="231" spans="1:6" x14ac:dyDescent="0.3">
      <c r="A231" s="106" t="s">
        <v>2504</v>
      </c>
      <c r="B231" s="1" t="s">
        <v>1916</v>
      </c>
      <c r="C231" s="107" t="s">
        <v>162</v>
      </c>
      <c r="E231" s="20" t="s">
        <v>311</v>
      </c>
      <c r="F231" s="20" t="s">
        <v>312</v>
      </c>
    </row>
    <row r="232" spans="1:6" x14ac:dyDescent="0.3">
      <c r="A232" s="106" t="s">
        <v>2504</v>
      </c>
      <c r="B232" s="1" t="s">
        <v>1916</v>
      </c>
      <c r="C232" s="107" t="s">
        <v>169</v>
      </c>
      <c r="E232" s="20" t="s">
        <v>311</v>
      </c>
      <c r="F232" s="20" t="s">
        <v>312</v>
      </c>
    </row>
    <row r="233" spans="1:6" x14ac:dyDescent="0.3">
      <c r="A233" s="106" t="s">
        <v>2504</v>
      </c>
      <c r="B233" s="1" t="s">
        <v>1916</v>
      </c>
      <c r="C233" s="107" t="s">
        <v>112</v>
      </c>
      <c r="E233" s="20" t="s">
        <v>311</v>
      </c>
      <c r="F233" s="20" t="s">
        <v>312</v>
      </c>
    </row>
    <row r="234" spans="1:6" x14ac:dyDescent="0.3">
      <c r="A234" s="106" t="s">
        <v>2504</v>
      </c>
      <c r="B234" s="1" t="s">
        <v>1916</v>
      </c>
      <c r="C234" s="107" t="s">
        <v>113</v>
      </c>
      <c r="E234" s="20" t="s">
        <v>311</v>
      </c>
      <c r="F234" s="20" t="s">
        <v>312</v>
      </c>
    </row>
    <row r="235" spans="1:6" x14ac:dyDescent="0.3">
      <c r="A235" s="106" t="s">
        <v>2504</v>
      </c>
      <c r="B235" s="1" t="s">
        <v>1916</v>
      </c>
      <c r="C235" s="107" t="s">
        <v>114</v>
      </c>
      <c r="E235" s="20" t="s">
        <v>311</v>
      </c>
      <c r="F235" s="20" t="s">
        <v>312</v>
      </c>
    </row>
    <row r="236" spans="1:6" x14ac:dyDescent="0.3">
      <c r="A236" s="106" t="s">
        <v>2504</v>
      </c>
      <c r="B236" s="1" t="s">
        <v>1916</v>
      </c>
      <c r="C236" s="107" t="s">
        <v>115</v>
      </c>
      <c r="E236" s="20" t="s">
        <v>311</v>
      </c>
      <c r="F236" s="20" t="s">
        <v>312</v>
      </c>
    </row>
    <row r="237" spans="1:6" x14ac:dyDescent="0.3">
      <c r="A237" s="106" t="s">
        <v>2504</v>
      </c>
      <c r="B237" s="1" t="s">
        <v>1916</v>
      </c>
      <c r="C237" s="107" t="s">
        <v>116</v>
      </c>
      <c r="E237" s="20" t="s">
        <v>311</v>
      </c>
      <c r="F237" s="20" t="s">
        <v>312</v>
      </c>
    </row>
    <row r="238" spans="1:6" x14ac:dyDescent="0.3">
      <c r="A238" s="106" t="s">
        <v>2504</v>
      </c>
      <c r="B238" s="1" t="s">
        <v>1916</v>
      </c>
      <c r="C238" s="107" t="s">
        <v>117</v>
      </c>
      <c r="E238" s="20" t="s">
        <v>311</v>
      </c>
      <c r="F238" s="20" t="s">
        <v>312</v>
      </c>
    </row>
    <row r="239" spans="1:6" x14ac:dyDescent="0.3">
      <c r="A239" s="106" t="s">
        <v>2504</v>
      </c>
      <c r="B239" s="1" t="s">
        <v>1916</v>
      </c>
      <c r="C239" s="107" t="s">
        <v>118</v>
      </c>
      <c r="E239" s="20" t="s">
        <v>311</v>
      </c>
      <c r="F239" s="20" t="s">
        <v>312</v>
      </c>
    </row>
    <row r="240" spans="1:6" x14ac:dyDescent="0.3">
      <c r="A240" s="106" t="s">
        <v>2504</v>
      </c>
      <c r="B240" s="1" t="s">
        <v>1916</v>
      </c>
      <c r="C240" s="107" t="s">
        <v>119</v>
      </c>
      <c r="E240" s="20" t="s">
        <v>311</v>
      </c>
      <c r="F240" s="20" t="s">
        <v>312</v>
      </c>
    </row>
    <row r="241" spans="1:6" x14ac:dyDescent="0.3">
      <c r="A241" s="106" t="s">
        <v>2504</v>
      </c>
      <c r="B241" s="1" t="s">
        <v>1916</v>
      </c>
      <c r="C241" s="107" t="s">
        <v>120</v>
      </c>
      <c r="E241" s="20" t="s">
        <v>311</v>
      </c>
      <c r="F241" s="20" t="s">
        <v>312</v>
      </c>
    </row>
    <row r="242" spans="1:6" x14ac:dyDescent="0.3">
      <c r="A242" s="106" t="s">
        <v>2504</v>
      </c>
      <c r="B242" s="1" t="s">
        <v>1916</v>
      </c>
      <c r="C242" s="107" t="s">
        <v>714</v>
      </c>
      <c r="E242" s="20" t="s">
        <v>311</v>
      </c>
      <c r="F242" s="20" t="s">
        <v>2493</v>
      </c>
    </row>
    <row r="243" spans="1:6" x14ac:dyDescent="0.3">
      <c r="A243" s="106" t="s">
        <v>2504</v>
      </c>
      <c r="B243" s="1" t="s">
        <v>1916</v>
      </c>
      <c r="C243" s="107" t="s">
        <v>1151</v>
      </c>
      <c r="E243" s="20" t="s">
        <v>311</v>
      </c>
      <c r="F243" s="20" t="s">
        <v>2493</v>
      </c>
    </row>
    <row r="244" spans="1:6" x14ac:dyDescent="0.3">
      <c r="A244" s="106" t="s">
        <v>2504</v>
      </c>
      <c r="B244" s="1" t="s">
        <v>1916</v>
      </c>
      <c r="C244" s="107" t="s">
        <v>1138</v>
      </c>
      <c r="E244" s="20" t="s">
        <v>311</v>
      </c>
      <c r="F244" s="20" t="s">
        <v>2493</v>
      </c>
    </row>
    <row r="245" spans="1:6" x14ac:dyDescent="0.3">
      <c r="A245" s="106" t="s">
        <v>2504</v>
      </c>
      <c r="B245" s="1" t="s">
        <v>1916</v>
      </c>
      <c r="C245" s="107" t="s">
        <v>618</v>
      </c>
      <c r="E245" s="20" t="s">
        <v>311</v>
      </c>
      <c r="F245" s="20" t="s">
        <v>2493</v>
      </c>
    </row>
    <row r="246" spans="1:6" x14ac:dyDescent="0.3">
      <c r="A246" s="106" t="s">
        <v>2504</v>
      </c>
      <c r="B246" s="1" t="s">
        <v>1916</v>
      </c>
      <c r="C246" s="107" t="s">
        <v>1410</v>
      </c>
      <c r="E246" s="20" t="s">
        <v>311</v>
      </c>
      <c r="F246" s="20" t="s">
        <v>2493</v>
      </c>
    </row>
    <row r="247" spans="1:6" x14ac:dyDescent="0.3">
      <c r="A247" s="106" t="s">
        <v>2505</v>
      </c>
      <c r="B247" s="1" t="s">
        <v>1919</v>
      </c>
      <c r="C247" s="107" t="s">
        <v>164</v>
      </c>
      <c r="E247" s="20" t="s">
        <v>311</v>
      </c>
      <c r="F247" s="20" t="s">
        <v>312</v>
      </c>
    </row>
    <row r="248" spans="1:6" x14ac:dyDescent="0.3">
      <c r="A248" s="106" t="s">
        <v>2505</v>
      </c>
      <c r="B248" s="1" t="s">
        <v>1919</v>
      </c>
      <c r="C248" s="107" t="s">
        <v>150</v>
      </c>
      <c r="E248" s="20" t="s">
        <v>311</v>
      </c>
      <c r="F248" s="20" t="s">
        <v>312</v>
      </c>
    </row>
    <row r="249" spans="1:6" x14ac:dyDescent="0.3">
      <c r="A249" s="106" t="s">
        <v>2505</v>
      </c>
      <c r="B249" s="1" t="s">
        <v>1919</v>
      </c>
      <c r="C249" s="107" t="s">
        <v>159</v>
      </c>
      <c r="E249" s="20" t="s">
        <v>311</v>
      </c>
      <c r="F249" s="20" t="s">
        <v>312</v>
      </c>
    </row>
    <row r="250" spans="1:6" x14ac:dyDescent="0.3">
      <c r="A250" s="106" t="s">
        <v>2505</v>
      </c>
      <c r="B250" s="1" t="s">
        <v>1919</v>
      </c>
      <c r="C250" s="107" t="s">
        <v>162</v>
      </c>
      <c r="E250" s="20" t="s">
        <v>311</v>
      </c>
      <c r="F250" s="20" t="s">
        <v>312</v>
      </c>
    </row>
    <row r="251" spans="1:6" x14ac:dyDescent="0.3">
      <c r="A251" s="106" t="s">
        <v>2505</v>
      </c>
      <c r="B251" s="1" t="s">
        <v>1919</v>
      </c>
      <c r="C251" s="107" t="s">
        <v>169</v>
      </c>
      <c r="E251" s="20" t="s">
        <v>311</v>
      </c>
      <c r="F251" s="20" t="s">
        <v>312</v>
      </c>
    </row>
    <row r="252" spans="1:6" x14ac:dyDescent="0.3">
      <c r="A252" s="106" t="s">
        <v>2505</v>
      </c>
      <c r="B252" s="1" t="s">
        <v>1919</v>
      </c>
      <c r="C252" s="107" t="s">
        <v>112</v>
      </c>
      <c r="E252" s="20" t="s">
        <v>311</v>
      </c>
      <c r="F252" s="20" t="s">
        <v>312</v>
      </c>
    </row>
    <row r="253" spans="1:6" x14ac:dyDescent="0.3">
      <c r="A253" s="106" t="s">
        <v>2505</v>
      </c>
      <c r="B253" s="1" t="s">
        <v>1919</v>
      </c>
      <c r="C253" s="107" t="s">
        <v>113</v>
      </c>
      <c r="E253" s="20" t="s">
        <v>311</v>
      </c>
      <c r="F253" s="20" t="s">
        <v>312</v>
      </c>
    </row>
    <row r="254" spans="1:6" x14ac:dyDescent="0.3">
      <c r="A254" s="106" t="s">
        <v>2505</v>
      </c>
      <c r="B254" s="1" t="s">
        <v>1919</v>
      </c>
      <c r="C254" s="107" t="s">
        <v>114</v>
      </c>
      <c r="E254" s="20" t="s">
        <v>311</v>
      </c>
      <c r="F254" s="20" t="s">
        <v>312</v>
      </c>
    </row>
    <row r="255" spans="1:6" x14ac:dyDescent="0.3">
      <c r="A255" s="106" t="s">
        <v>2505</v>
      </c>
      <c r="B255" s="1" t="s">
        <v>1919</v>
      </c>
      <c r="C255" s="107" t="s">
        <v>115</v>
      </c>
      <c r="E255" s="20" t="s">
        <v>311</v>
      </c>
      <c r="F255" s="20" t="s">
        <v>312</v>
      </c>
    </row>
    <row r="256" spans="1:6" x14ac:dyDescent="0.3">
      <c r="A256" s="106" t="s">
        <v>2505</v>
      </c>
      <c r="B256" s="1" t="s">
        <v>1919</v>
      </c>
      <c r="C256" s="107" t="s">
        <v>116</v>
      </c>
      <c r="E256" s="20" t="s">
        <v>311</v>
      </c>
      <c r="F256" s="20" t="s">
        <v>312</v>
      </c>
    </row>
    <row r="257" spans="1:6" x14ac:dyDescent="0.3">
      <c r="A257" s="106" t="s">
        <v>2505</v>
      </c>
      <c r="B257" s="1" t="s">
        <v>1919</v>
      </c>
      <c r="C257" s="107" t="s">
        <v>117</v>
      </c>
      <c r="E257" s="20" t="s">
        <v>311</v>
      </c>
      <c r="F257" s="20" t="s">
        <v>312</v>
      </c>
    </row>
    <row r="258" spans="1:6" x14ac:dyDescent="0.3">
      <c r="A258" s="106" t="s">
        <v>2505</v>
      </c>
      <c r="B258" s="1" t="s">
        <v>1919</v>
      </c>
      <c r="C258" s="107" t="s">
        <v>118</v>
      </c>
      <c r="E258" s="20" t="s">
        <v>311</v>
      </c>
      <c r="F258" s="20" t="s">
        <v>312</v>
      </c>
    </row>
    <row r="259" spans="1:6" x14ac:dyDescent="0.3">
      <c r="A259" s="106" t="s">
        <v>2505</v>
      </c>
      <c r="B259" s="1" t="s">
        <v>1919</v>
      </c>
      <c r="C259" s="107" t="s">
        <v>119</v>
      </c>
      <c r="E259" s="20" t="s">
        <v>311</v>
      </c>
      <c r="F259" s="20" t="s">
        <v>312</v>
      </c>
    </row>
    <row r="260" spans="1:6" x14ac:dyDescent="0.3">
      <c r="A260" s="106" t="s">
        <v>2505</v>
      </c>
      <c r="B260" s="1" t="s">
        <v>1919</v>
      </c>
      <c r="C260" s="107" t="s">
        <v>120</v>
      </c>
      <c r="E260" s="20" t="s">
        <v>311</v>
      </c>
      <c r="F260" s="20" t="s">
        <v>312</v>
      </c>
    </row>
    <row r="261" spans="1:6" x14ac:dyDescent="0.3">
      <c r="A261" s="106" t="s">
        <v>2505</v>
      </c>
      <c r="B261" s="1" t="s">
        <v>1919</v>
      </c>
      <c r="C261" s="107" t="s">
        <v>714</v>
      </c>
      <c r="E261" s="20" t="s">
        <v>311</v>
      </c>
      <c r="F261" s="20" t="s">
        <v>2493</v>
      </c>
    </row>
    <row r="262" spans="1:6" x14ac:dyDescent="0.3">
      <c r="A262" s="106" t="s">
        <v>2505</v>
      </c>
      <c r="B262" s="1" t="s">
        <v>1919</v>
      </c>
      <c r="C262" s="107" t="s">
        <v>1151</v>
      </c>
      <c r="E262" s="20" t="s">
        <v>311</v>
      </c>
      <c r="F262" s="20" t="s">
        <v>2493</v>
      </c>
    </row>
    <row r="263" spans="1:6" x14ac:dyDescent="0.3">
      <c r="A263" s="106" t="s">
        <v>2505</v>
      </c>
      <c r="B263" s="1" t="s">
        <v>1919</v>
      </c>
      <c r="C263" s="107" t="s">
        <v>1138</v>
      </c>
      <c r="E263" s="20" t="s">
        <v>311</v>
      </c>
      <c r="F263" s="20" t="s">
        <v>2493</v>
      </c>
    </row>
    <row r="264" spans="1:6" x14ac:dyDescent="0.3">
      <c r="A264" s="106" t="s">
        <v>2505</v>
      </c>
      <c r="B264" s="1" t="s">
        <v>1919</v>
      </c>
      <c r="C264" s="107" t="s">
        <v>618</v>
      </c>
      <c r="E264" s="20" t="s">
        <v>311</v>
      </c>
      <c r="F264" s="20" t="s">
        <v>2493</v>
      </c>
    </row>
    <row r="265" spans="1:6" x14ac:dyDescent="0.3">
      <c r="A265" s="106" t="s">
        <v>2505</v>
      </c>
      <c r="B265" s="1" t="s">
        <v>1919</v>
      </c>
      <c r="C265" s="107" t="s">
        <v>1410</v>
      </c>
      <c r="E265" s="20" t="s">
        <v>311</v>
      </c>
      <c r="F265" s="20" t="s">
        <v>2493</v>
      </c>
    </row>
    <row r="266" spans="1:6" x14ac:dyDescent="0.3">
      <c r="A266" s="106" t="s">
        <v>2506</v>
      </c>
      <c r="B266" s="1" t="s">
        <v>1922</v>
      </c>
      <c r="C266" s="107" t="s">
        <v>164</v>
      </c>
      <c r="E266" s="20" t="s">
        <v>311</v>
      </c>
      <c r="F266" s="20" t="s">
        <v>312</v>
      </c>
    </row>
    <row r="267" spans="1:6" x14ac:dyDescent="0.3">
      <c r="A267" s="106" t="s">
        <v>2506</v>
      </c>
      <c r="B267" s="1" t="s">
        <v>1922</v>
      </c>
      <c r="C267" s="107" t="s">
        <v>150</v>
      </c>
      <c r="E267" s="20" t="s">
        <v>311</v>
      </c>
      <c r="F267" s="20" t="s">
        <v>312</v>
      </c>
    </row>
    <row r="268" spans="1:6" x14ac:dyDescent="0.3">
      <c r="A268" s="106" t="s">
        <v>2506</v>
      </c>
      <c r="B268" s="1" t="s">
        <v>1922</v>
      </c>
      <c r="C268" s="107" t="s">
        <v>159</v>
      </c>
      <c r="E268" s="20" t="s">
        <v>311</v>
      </c>
      <c r="F268" s="20" t="s">
        <v>312</v>
      </c>
    </row>
    <row r="269" spans="1:6" x14ac:dyDescent="0.3">
      <c r="A269" s="106" t="s">
        <v>2506</v>
      </c>
      <c r="B269" s="1" t="s">
        <v>1922</v>
      </c>
      <c r="C269" s="107" t="s">
        <v>162</v>
      </c>
      <c r="E269" s="20" t="s">
        <v>311</v>
      </c>
      <c r="F269" s="20" t="s">
        <v>312</v>
      </c>
    </row>
    <row r="270" spans="1:6" x14ac:dyDescent="0.3">
      <c r="A270" s="106" t="s">
        <v>2506</v>
      </c>
      <c r="B270" s="1" t="s">
        <v>1922</v>
      </c>
      <c r="C270" s="107" t="s">
        <v>169</v>
      </c>
      <c r="E270" s="20" t="s">
        <v>311</v>
      </c>
      <c r="F270" s="20" t="s">
        <v>312</v>
      </c>
    </row>
    <row r="271" spans="1:6" x14ac:dyDescent="0.3">
      <c r="A271" s="106" t="s">
        <v>2506</v>
      </c>
      <c r="B271" s="1" t="s">
        <v>1922</v>
      </c>
      <c r="C271" s="107" t="s">
        <v>112</v>
      </c>
      <c r="E271" s="20" t="s">
        <v>311</v>
      </c>
      <c r="F271" s="20" t="s">
        <v>312</v>
      </c>
    </row>
    <row r="272" spans="1:6" x14ac:dyDescent="0.3">
      <c r="A272" s="106" t="s">
        <v>2506</v>
      </c>
      <c r="B272" s="1" t="s">
        <v>1922</v>
      </c>
      <c r="C272" s="107" t="s">
        <v>113</v>
      </c>
      <c r="E272" s="20" t="s">
        <v>311</v>
      </c>
      <c r="F272" s="20" t="s">
        <v>312</v>
      </c>
    </row>
    <row r="273" spans="1:6" x14ac:dyDescent="0.3">
      <c r="A273" s="106" t="s">
        <v>2506</v>
      </c>
      <c r="B273" s="1" t="s">
        <v>1922</v>
      </c>
      <c r="C273" s="107" t="s">
        <v>114</v>
      </c>
      <c r="E273" s="20" t="s">
        <v>311</v>
      </c>
      <c r="F273" s="20" t="s">
        <v>312</v>
      </c>
    </row>
    <row r="274" spans="1:6" x14ac:dyDescent="0.3">
      <c r="A274" s="106" t="s">
        <v>2506</v>
      </c>
      <c r="B274" s="1" t="s">
        <v>1922</v>
      </c>
      <c r="C274" s="107" t="s">
        <v>115</v>
      </c>
      <c r="E274" s="20" t="s">
        <v>311</v>
      </c>
      <c r="F274" s="20" t="s">
        <v>312</v>
      </c>
    </row>
    <row r="275" spans="1:6" x14ac:dyDescent="0.3">
      <c r="A275" s="106" t="s">
        <v>2506</v>
      </c>
      <c r="B275" s="1" t="s">
        <v>1922</v>
      </c>
      <c r="C275" s="107" t="s">
        <v>116</v>
      </c>
      <c r="E275" s="20" t="s">
        <v>311</v>
      </c>
      <c r="F275" s="20" t="s">
        <v>312</v>
      </c>
    </row>
    <row r="276" spans="1:6" x14ac:dyDescent="0.3">
      <c r="A276" s="106" t="s">
        <v>2506</v>
      </c>
      <c r="B276" s="1" t="s">
        <v>1922</v>
      </c>
      <c r="C276" s="107" t="s">
        <v>117</v>
      </c>
      <c r="E276" s="20" t="s">
        <v>311</v>
      </c>
      <c r="F276" s="20" t="s">
        <v>312</v>
      </c>
    </row>
    <row r="277" spans="1:6" x14ac:dyDescent="0.3">
      <c r="A277" s="106" t="s">
        <v>2506</v>
      </c>
      <c r="B277" s="1" t="s">
        <v>1922</v>
      </c>
      <c r="C277" s="107" t="s">
        <v>118</v>
      </c>
      <c r="E277" s="20" t="s">
        <v>311</v>
      </c>
      <c r="F277" s="20" t="s">
        <v>312</v>
      </c>
    </row>
    <row r="278" spans="1:6" x14ac:dyDescent="0.3">
      <c r="A278" s="106" t="s">
        <v>2506</v>
      </c>
      <c r="B278" s="1" t="s">
        <v>1922</v>
      </c>
      <c r="C278" s="107" t="s">
        <v>119</v>
      </c>
      <c r="E278" s="20" t="s">
        <v>311</v>
      </c>
      <c r="F278" s="20" t="s">
        <v>312</v>
      </c>
    </row>
    <row r="279" spans="1:6" x14ac:dyDescent="0.3">
      <c r="A279" s="106" t="s">
        <v>2506</v>
      </c>
      <c r="B279" s="1" t="s">
        <v>1922</v>
      </c>
      <c r="C279" s="107" t="s">
        <v>120</v>
      </c>
      <c r="E279" s="20" t="s">
        <v>311</v>
      </c>
      <c r="F279" s="20" t="s">
        <v>312</v>
      </c>
    </row>
    <row r="280" spans="1:6" x14ac:dyDescent="0.3">
      <c r="A280" s="106" t="s">
        <v>2506</v>
      </c>
      <c r="B280" s="1" t="s">
        <v>1922</v>
      </c>
      <c r="C280" s="107" t="s">
        <v>714</v>
      </c>
      <c r="E280" s="20" t="s">
        <v>311</v>
      </c>
      <c r="F280" s="20" t="s">
        <v>2493</v>
      </c>
    </row>
    <row r="281" spans="1:6" x14ac:dyDescent="0.3">
      <c r="A281" s="106" t="s">
        <v>2506</v>
      </c>
      <c r="B281" s="1" t="s">
        <v>1922</v>
      </c>
      <c r="C281" s="107" t="s">
        <v>1151</v>
      </c>
      <c r="E281" s="20" t="s">
        <v>311</v>
      </c>
      <c r="F281" s="20" t="s">
        <v>2493</v>
      </c>
    </row>
    <row r="282" spans="1:6" x14ac:dyDescent="0.3">
      <c r="A282" s="106" t="s">
        <v>2506</v>
      </c>
      <c r="B282" s="1" t="s">
        <v>1922</v>
      </c>
      <c r="C282" s="107" t="s">
        <v>1138</v>
      </c>
      <c r="E282" s="20" t="s">
        <v>311</v>
      </c>
      <c r="F282" s="20" t="s">
        <v>2493</v>
      </c>
    </row>
    <row r="283" spans="1:6" x14ac:dyDescent="0.3">
      <c r="A283" s="106" t="s">
        <v>2506</v>
      </c>
      <c r="B283" s="1" t="s">
        <v>1922</v>
      </c>
      <c r="C283" s="107" t="s">
        <v>618</v>
      </c>
      <c r="E283" s="20" t="s">
        <v>311</v>
      </c>
      <c r="F283" s="20" t="s">
        <v>2493</v>
      </c>
    </row>
    <row r="284" spans="1:6" x14ac:dyDescent="0.3">
      <c r="A284" s="106" t="s">
        <v>2506</v>
      </c>
      <c r="B284" s="1" t="s">
        <v>1922</v>
      </c>
      <c r="C284" s="107" t="s">
        <v>1410</v>
      </c>
      <c r="E284" s="20" t="s">
        <v>311</v>
      </c>
      <c r="F284" s="20" t="s">
        <v>2493</v>
      </c>
    </row>
    <row r="285" spans="1:6" x14ac:dyDescent="0.3">
      <c r="A285" s="106" t="s">
        <v>2507</v>
      </c>
      <c r="B285" s="1" t="s">
        <v>1925</v>
      </c>
      <c r="C285" s="107" t="s">
        <v>164</v>
      </c>
      <c r="E285" s="20" t="s">
        <v>311</v>
      </c>
      <c r="F285" s="20" t="s">
        <v>312</v>
      </c>
    </row>
    <row r="286" spans="1:6" x14ac:dyDescent="0.3">
      <c r="A286" s="106" t="s">
        <v>2507</v>
      </c>
      <c r="B286" s="1" t="s">
        <v>1925</v>
      </c>
      <c r="C286" s="107" t="s">
        <v>150</v>
      </c>
      <c r="E286" s="20" t="s">
        <v>311</v>
      </c>
      <c r="F286" s="20" t="s">
        <v>312</v>
      </c>
    </row>
    <row r="287" spans="1:6" x14ac:dyDescent="0.3">
      <c r="A287" s="106" t="s">
        <v>2507</v>
      </c>
      <c r="B287" s="1" t="s">
        <v>1925</v>
      </c>
      <c r="C287" s="107" t="s">
        <v>159</v>
      </c>
      <c r="E287" s="20" t="s">
        <v>311</v>
      </c>
      <c r="F287" s="20" t="s">
        <v>312</v>
      </c>
    </row>
    <row r="288" spans="1:6" x14ac:dyDescent="0.3">
      <c r="A288" s="106" t="s">
        <v>2507</v>
      </c>
      <c r="B288" s="1" t="s">
        <v>1925</v>
      </c>
      <c r="C288" s="107" t="s">
        <v>162</v>
      </c>
      <c r="E288" s="20" t="s">
        <v>311</v>
      </c>
      <c r="F288" s="20" t="s">
        <v>312</v>
      </c>
    </row>
    <row r="289" spans="1:6" x14ac:dyDescent="0.3">
      <c r="A289" s="106" t="s">
        <v>2507</v>
      </c>
      <c r="B289" s="1" t="s">
        <v>1925</v>
      </c>
      <c r="C289" s="107" t="s">
        <v>169</v>
      </c>
      <c r="E289" s="20" t="s">
        <v>311</v>
      </c>
      <c r="F289" s="20" t="s">
        <v>312</v>
      </c>
    </row>
    <row r="290" spans="1:6" x14ac:dyDescent="0.3">
      <c r="A290" s="106" t="s">
        <v>2507</v>
      </c>
      <c r="B290" s="1" t="s">
        <v>1925</v>
      </c>
      <c r="C290" s="107" t="s">
        <v>112</v>
      </c>
      <c r="E290" s="20" t="s">
        <v>311</v>
      </c>
      <c r="F290" s="20" t="s">
        <v>312</v>
      </c>
    </row>
    <row r="291" spans="1:6" x14ac:dyDescent="0.3">
      <c r="A291" s="106" t="s">
        <v>2507</v>
      </c>
      <c r="B291" s="1" t="s">
        <v>1925</v>
      </c>
      <c r="C291" s="107" t="s">
        <v>113</v>
      </c>
      <c r="E291" s="20" t="s">
        <v>311</v>
      </c>
      <c r="F291" s="20" t="s">
        <v>312</v>
      </c>
    </row>
    <row r="292" spans="1:6" x14ac:dyDescent="0.3">
      <c r="A292" s="106" t="s">
        <v>2507</v>
      </c>
      <c r="B292" s="1" t="s">
        <v>1925</v>
      </c>
      <c r="C292" s="107" t="s">
        <v>114</v>
      </c>
      <c r="E292" s="20" t="s">
        <v>311</v>
      </c>
      <c r="F292" s="20" t="s">
        <v>312</v>
      </c>
    </row>
    <row r="293" spans="1:6" x14ac:dyDescent="0.3">
      <c r="A293" s="106" t="s">
        <v>2507</v>
      </c>
      <c r="B293" s="1" t="s">
        <v>1925</v>
      </c>
      <c r="C293" s="107" t="s">
        <v>115</v>
      </c>
      <c r="E293" s="20" t="s">
        <v>311</v>
      </c>
      <c r="F293" s="20" t="s">
        <v>312</v>
      </c>
    </row>
    <row r="294" spans="1:6" x14ac:dyDescent="0.3">
      <c r="A294" s="106" t="s">
        <v>2507</v>
      </c>
      <c r="B294" s="1" t="s">
        <v>1925</v>
      </c>
      <c r="C294" s="107" t="s">
        <v>116</v>
      </c>
      <c r="E294" s="20" t="s">
        <v>311</v>
      </c>
      <c r="F294" s="20" t="s">
        <v>312</v>
      </c>
    </row>
    <row r="295" spans="1:6" x14ac:dyDescent="0.3">
      <c r="A295" s="106" t="s">
        <v>2507</v>
      </c>
      <c r="B295" s="1" t="s">
        <v>1925</v>
      </c>
      <c r="C295" s="107" t="s">
        <v>117</v>
      </c>
      <c r="E295" s="20" t="s">
        <v>311</v>
      </c>
      <c r="F295" s="20" t="s">
        <v>312</v>
      </c>
    </row>
    <row r="296" spans="1:6" x14ac:dyDescent="0.3">
      <c r="A296" s="106" t="s">
        <v>2507</v>
      </c>
      <c r="B296" s="1" t="s">
        <v>1925</v>
      </c>
      <c r="C296" s="107" t="s">
        <v>118</v>
      </c>
      <c r="E296" s="20" t="s">
        <v>311</v>
      </c>
      <c r="F296" s="20" t="s">
        <v>312</v>
      </c>
    </row>
    <row r="297" spans="1:6" x14ac:dyDescent="0.3">
      <c r="A297" s="106" t="s">
        <v>2507</v>
      </c>
      <c r="B297" s="1" t="s">
        <v>1925</v>
      </c>
      <c r="C297" s="107" t="s">
        <v>119</v>
      </c>
      <c r="E297" s="20" t="s">
        <v>311</v>
      </c>
      <c r="F297" s="20" t="s">
        <v>312</v>
      </c>
    </row>
    <row r="298" spans="1:6" x14ac:dyDescent="0.3">
      <c r="A298" s="106" t="s">
        <v>2507</v>
      </c>
      <c r="B298" s="1" t="s">
        <v>1925</v>
      </c>
      <c r="C298" s="107" t="s">
        <v>120</v>
      </c>
      <c r="E298" s="20" t="s">
        <v>311</v>
      </c>
      <c r="F298" s="20" t="s">
        <v>312</v>
      </c>
    </row>
    <row r="299" spans="1:6" x14ac:dyDescent="0.3">
      <c r="A299" s="106" t="s">
        <v>2507</v>
      </c>
      <c r="B299" s="1" t="s">
        <v>1925</v>
      </c>
      <c r="C299" s="107" t="s">
        <v>714</v>
      </c>
      <c r="E299" s="20" t="s">
        <v>311</v>
      </c>
      <c r="F299" s="20" t="s">
        <v>2493</v>
      </c>
    </row>
    <row r="300" spans="1:6" x14ac:dyDescent="0.3">
      <c r="A300" s="106" t="s">
        <v>2507</v>
      </c>
      <c r="B300" s="1" t="s">
        <v>1925</v>
      </c>
      <c r="C300" s="107" t="s">
        <v>1151</v>
      </c>
      <c r="E300" s="20" t="s">
        <v>311</v>
      </c>
      <c r="F300" s="20" t="s">
        <v>2493</v>
      </c>
    </row>
    <row r="301" spans="1:6" x14ac:dyDescent="0.3">
      <c r="A301" s="106" t="s">
        <v>2507</v>
      </c>
      <c r="B301" s="1" t="s">
        <v>1925</v>
      </c>
      <c r="C301" s="107" t="s">
        <v>1138</v>
      </c>
      <c r="E301" s="20" t="s">
        <v>311</v>
      </c>
      <c r="F301" s="20" t="s">
        <v>2493</v>
      </c>
    </row>
    <row r="302" spans="1:6" x14ac:dyDescent="0.3">
      <c r="A302" s="106" t="s">
        <v>2507</v>
      </c>
      <c r="B302" s="1" t="s">
        <v>1925</v>
      </c>
      <c r="C302" s="107" t="s">
        <v>618</v>
      </c>
      <c r="E302" s="20" t="s">
        <v>311</v>
      </c>
      <c r="F302" s="20" t="s">
        <v>2493</v>
      </c>
    </row>
    <row r="303" spans="1:6" x14ac:dyDescent="0.3">
      <c r="A303" s="106" t="s">
        <v>2507</v>
      </c>
      <c r="B303" s="1" t="s">
        <v>1925</v>
      </c>
      <c r="C303" s="107" t="s">
        <v>1410</v>
      </c>
      <c r="E303" s="20" t="s">
        <v>311</v>
      </c>
      <c r="F303" s="20" t="s">
        <v>2493</v>
      </c>
    </row>
    <row r="304" spans="1:6" x14ac:dyDescent="0.3">
      <c r="A304" s="106" t="s">
        <v>2508</v>
      </c>
      <c r="B304" s="1" t="s">
        <v>1929</v>
      </c>
      <c r="C304" s="107" t="s">
        <v>164</v>
      </c>
      <c r="E304" s="20" t="s">
        <v>311</v>
      </c>
      <c r="F304" s="20" t="s">
        <v>312</v>
      </c>
    </row>
    <row r="305" spans="1:6" x14ac:dyDescent="0.3">
      <c r="A305" s="106" t="s">
        <v>2508</v>
      </c>
      <c r="B305" s="1" t="s">
        <v>1929</v>
      </c>
      <c r="C305" s="107" t="s">
        <v>150</v>
      </c>
      <c r="E305" s="20" t="s">
        <v>311</v>
      </c>
      <c r="F305" s="20" t="s">
        <v>312</v>
      </c>
    </row>
    <row r="306" spans="1:6" x14ac:dyDescent="0.3">
      <c r="A306" s="106" t="s">
        <v>2508</v>
      </c>
      <c r="B306" s="1" t="s">
        <v>1929</v>
      </c>
      <c r="C306" s="107" t="s">
        <v>159</v>
      </c>
      <c r="E306" s="20" t="s">
        <v>311</v>
      </c>
      <c r="F306" s="20" t="s">
        <v>312</v>
      </c>
    </row>
    <row r="307" spans="1:6" x14ac:dyDescent="0.3">
      <c r="A307" s="106" t="s">
        <v>2508</v>
      </c>
      <c r="B307" s="1" t="s">
        <v>1929</v>
      </c>
      <c r="C307" s="107" t="s">
        <v>162</v>
      </c>
      <c r="E307" s="20" t="s">
        <v>311</v>
      </c>
      <c r="F307" s="20" t="s">
        <v>312</v>
      </c>
    </row>
    <row r="308" spans="1:6" x14ac:dyDescent="0.3">
      <c r="A308" s="106" t="s">
        <v>2508</v>
      </c>
      <c r="B308" s="1" t="s">
        <v>1929</v>
      </c>
      <c r="C308" s="107" t="s">
        <v>169</v>
      </c>
      <c r="E308" s="20" t="s">
        <v>311</v>
      </c>
      <c r="F308" s="20" t="s">
        <v>312</v>
      </c>
    </row>
    <row r="309" spans="1:6" x14ac:dyDescent="0.3">
      <c r="A309" s="106" t="s">
        <v>2508</v>
      </c>
      <c r="B309" s="1" t="s">
        <v>1929</v>
      </c>
      <c r="C309" s="107" t="s">
        <v>112</v>
      </c>
      <c r="E309" s="20" t="s">
        <v>311</v>
      </c>
      <c r="F309" s="20" t="s">
        <v>312</v>
      </c>
    </row>
    <row r="310" spans="1:6" x14ac:dyDescent="0.3">
      <c r="A310" s="106" t="s">
        <v>2508</v>
      </c>
      <c r="B310" s="1" t="s">
        <v>1929</v>
      </c>
      <c r="C310" s="107" t="s">
        <v>113</v>
      </c>
      <c r="E310" s="20" t="s">
        <v>311</v>
      </c>
      <c r="F310" s="20" t="s">
        <v>312</v>
      </c>
    </row>
    <row r="311" spans="1:6" x14ac:dyDescent="0.3">
      <c r="A311" s="106" t="s">
        <v>2508</v>
      </c>
      <c r="B311" s="1" t="s">
        <v>1929</v>
      </c>
      <c r="C311" s="107" t="s">
        <v>114</v>
      </c>
      <c r="E311" s="20" t="s">
        <v>311</v>
      </c>
      <c r="F311" s="20" t="s">
        <v>312</v>
      </c>
    </row>
    <row r="312" spans="1:6" x14ac:dyDescent="0.3">
      <c r="A312" s="106" t="s">
        <v>2508</v>
      </c>
      <c r="B312" s="1" t="s">
        <v>1929</v>
      </c>
      <c r="C312" s="107" t="s">
        <v>115</v>
      </c>
      <c r="E312" s="20" t="s">
        <v>311</v>
      </c>
      <c r="F312" s="20" t="s">
        <v>312</v>
      </c>
    </row>
    <row r="313" spans="1:6" x14ac:dyDescent="0.3">
      <c r="A313" s="106" t="s">
        <v>2508</v>
      </c>
      <c r="B313" s="1" t="s">
        <v>1929</v>
      </c>
      <c r="C313" s="107" t="s">
        <v>116</v>
      </c>
      <c r="E313" s="20" t="s">
        <v>311</v>
      </c>
      <c r="F313" s="20" t="s">
        <v>312</v>
      </c>
    </row>
    <row r="314" spans="1:6" x14ac:dyDescent="0.3">
      <c r="A314" s="106" t="s">
        <v>2508</v>
      </c>
      <c r="B314" s="1" t="s">
        <v>1929</v>
      </c>
      <c r="C314" s="107" t="s">
        <v>117</v>
      </c>
      <c r="E314" s="20" t="s">
        <v>311</v>
      </c>
      <c r="F314" s="20" t="s">
        <v>312</v>
      </c>
    </row>
    <row r="315" spans="1:6" x14ac:dyDescent="0.3">
      <c r="A315" s="106" t="s">
        <v>2508</v>
      </c>
      <c r="B315" s="1" t="s">
        <v>1929</v>
      </c>
      <c r="C315" s="107" t="s">
        <v>118</v>
      </c>
      <c r="E315" s="20" t="s">
        <v>311</v>
      </c>
      <c r="F315" s="20" t="s">
        <v>312</v>
      </c>
    </row>
    <row r="316" spans="1:6" x14ac:dyDescent="0.3">
      <c r="A316" s="106" t="s">
        <v>2508</v>
      </c>
      <c r="B316" s="1" t="s">
        <v>1929</v>
      </c>
      <c r="C316" s="107" t="s">
        <v>119</v>
      </c>
      <c r="E316" s="20" t="s">
        <v>311</v>
      </c>
      <c r="F316" s="20" t="s">
        <v>312</v>
      </c>
    </row>
    <row r="317" spans="1:6" x14ac:dyDescent="0.3">
      <c r="A317" s="106" t="s">
        <v>2508</v>
      </c>
      <c r="B317" s="1" t="s">
        <v>1929</v>
      </c>
      <c r="C317" s="107" t="s">
        <v>120</v>
      </c>
      <c r="E317" s="20" t="s">
        <v>311</v>
      </c>
      <c r="F317" s="20" t="s">
        <v>312</v>
      </c>
    </row>
    <row r="318" spans="1:6" x14ac:dyDescent="0.3">
      <c r="A318" s="106" t="s">
        <v>2508</v>
      </c>
      <c r="B318" s="1" t="s">
        <v>1929</v>
      </c>
      <c r="C318" s="107" t="s">
        <v>714</v>
      </c>
      <c r="E318" s="20" t="s">
        <v>311</v>
      </c>
      <c r="F318" s="20" t="s">
        <v>2493</v>
      </c>
    </row>
    <row r="319" spans="1:6" x14ac:dyDescent="0.3">
      <c r="A319" s="106" t="s">
        <v>2508</v>
      </c>
      <c r="B319" s="1" t="s">
        <v>1929</v>
      </c>
      <c r="C319" s="107" t="s">
        <v>1151</v>
      </c>
      <c r="E319" s="20" t="s">
        <v>311</v>
      </c>
      <c r="F319" s="20" t="s">
        <v>2493</v>
      </c>
    </row>
    <row r="320" spans="1:6" x14ac:dyDescent="0.3">
      <c r="A320" s="106" t="s">
        <v>2508</v>
      </c>
      <c r="B320" s="1" t="s">
        <v>1929</v>
      </c>
      <c r="C320" s="107" t="s">
        <v>1138</v>
      </c>
      <c r="E320" s="20" t="s">
        <v>311</v>
      </c>
      <c r="F320" s="20" t="s">
        <v>2493</v>
      </c>
    </row>
    <row r="321" spans="1:6" x14ac:dyDescent="0.3">
      <c r="A321" s="106" t="s">
        <v>2508</v>
      </c>
      <c r="B321" s="1" t="s">
        <v>1929</v>
      </c>
      <c r="C321" s="107" t="s">
        <v>618</v>
      </c>
      <c r="E321" s="20" t="s">
        <v>311</v>
      </c>
      <c r="F321" s="20" t="s">
        <v>2493</v>
      </c>
    </row>
    <row r="322" spans="1:6" x14ac:dyDescent="0.3">
      <c r="A322" s="106" t="s">
        <v>2508</v>
      </c>
      <c r="B322" s="1" t="s">
        <v>1929</v>
      </c>
      <c r="C322" s="107" t="s">
        <v>1410</v>
      </c>
      <c r="E322" s="20" t="s">
        <v>311</v>
      </c>
      <c r="F322" s="20" t="s">
        <v>2493</v>
      </c>
    </row>
    <row r="323" spans="1:6" x14ac:dyDescent="0.3">
      <c r="A323" s="106" t="s">
        <v>2509</v>
      </c>
      <c r="B323" s="1" t="s">
        <v>1932</v>
      </c>
      <c r="C323" s="107" t="s">
        <v>164</v>
      </c>
      <c r="E323" s="20" t="s">
        <v>311</v>
      </c>
      <c r="F323" s="20" t="s">
        <v>312</v>
      </c>
    </row>
    <row r="324" spans="1:6" x14ac:dyDescent="0.3">
      <c r="A324" s="106" t="s">
        <v>2509</v>
      </c>
      <c r="B324" s="1" t="s">
        <v>1932</v>
      </c>
      <c r="C324" s="107" t="s">
        <v>150</v>
      </c>
      <c r="E324" s="20" t="s">
        <v>311</v>
      </c>
      <c r="F324" s="20" t="s">
        <v>312</v>
      </c>
    </row>
    <row r="325" spans="1:6" x14ac:dyDescent="0.3">
      <c r="A325" s="106" t="s">
        <v>2509</v>
      </c>
      <c r="B325" s="1" t="s">
        <v>1932</v>
      </c>
      <c r="C325" s="107" t="s">
        <v>159</v>
      </c>
      <c r="E325" s="20" t="s">
        <v>311</v>
      </c>
      <c r="F325" s="20" t="s">
        <v>312</v>
      </c>
    </row>
    <row r="326" spans="1:6" x14ac:dyDescent="0.3">
      <c r="A326" s="106" t="s">
        <v>2509</v>
      </c>
      <c r="B326" s="1" t="s">
        <v>1932</v>
      </c>
      <c r="C326" s="107" t="s">
        <v>162</v>
      </c>
      <c r="E326" s="20" t="s">
        <v>311</v>
      </c>
      <c r="F326" s="20" t="s">
        <v>312</v>
      </c>
    </row>
    <row r="327" spans="1:6" x14ac:dyDescent="0.3">
      <c r="A327" s="106" t="s">
        <v>2509</v>
      </c>
      <c r="B327" s="1" t="s">
        <v>1932</v>
      </c>
      <c r="C327" s="107" t="s">
        <v>169</v>
      </c>
      <c r="E327" s="20" t="s">
        <v>311</v>
      </c>
      <c r="F327" s="20" t="s">
        <v>312</v>
      </c>
    </row>
    <row r="328" spans="1:6" x14ac:dyDescent="0.3">
      <c r="A328" s="106" t="s">
        <v>2509</v>
      </c>
      <c r="B328" s="1" t="s">
        <v>1932</v>
      </c>
      <c r="C328" s="107" t="s">
        <v>112</v>
      </c>
      <c r="E328" s="20" t="s">
        <v>311</v>
      </c>
      <c r="F328" s="20" t="s">
        <v>312</v>
      </c>
    </row>
    <row r="329" spans="1:6" x14ac:dyDescent="0.3">
      <c r="A329" s="106" t="s">
        <v>2509</v>
      </c>
      <c r="B329" s="1" t="s">
        <v>1932</v>
      </c>
      <c r="C329" s="107" t="s">
        <v>113</v>
      </c>
      <c r="E329" s="20" t="s">
        <v>311</v>
      </c>
      <c r="F329" s="20" t="s">
        <v>312</v>
      </c>
    </row>
    <row r="330" spans="1:6" x14ac:dyDescent="0.3">
      <c r="A330" s="106" t="s">
        <v>2509</v>
      </c>
      <c r="B330" s="1" t="s">
        <v>1932</v>
      </c>
      <c r="C330" s="107" t="s">
        <v>114</v>
      </c>
      <c r="E330" s="20" t="s">
        <v>311</v>
      </c>
      <c r="F330" s="20" t="s">
        <v>312</v>
      </c>
    </row>
    <row r="331" spans="1:6" x14ac:dyDescent="0.3">
      <c r="A331" s="106" t="s">
        <v>2509</v>
      </c>
      <c r="B331" s="1" t="s">
        <v>1932</v>
      </c>
      <c r="C331" s="107" t="s">
        <v>115</v>
      </c>
      <c r="E331" s="20" t="s">
        <v>311</v>
      </c>
      <c r="F331" s="20" t="s">
        <v>312</v>
      </c>
    </row>
    <row r="332" spans="1:6" x14ac:dyDescent="0.3">
      <c r="A332" s="106" t="s">
        <v>2509</v>
      </c>
      <c r="B332" s="1" t="s">
        <v>1932</v>
      </c>
      <c r="C332" s="107" t="s">
        <v>116</v>
      </c>
      <c r="E332" s="20" t="s">
        <v>311</v>
      </c>
      <c r="F332" s="20" t="s">
        <v>312</v>
      </c>
    </row>
    <row r="333" spans="1:6" x14ac:dyDescent="0.3">
      <c r="A333" s="106" t="s">
        <v>2509</v>
      </c>
      <c r="B333" s="1" t="s">
        <v>1932</v>
      </c>
      <c r="C333" s="107" t="s">
        <v>117</v>
      </c>
      <c r="E333" s="20" t="s">
        <v>311</v>
      </c>
      <c r="F333" s="20" t="s">
        <v>312</v>
      </c>
    </row>
    <row r="334" spans="1:6" x14ac:dyDescent="0.3">
      <c r="A334" s="106" t="s">
        <v>2509</v>
      </c>
      <c r="B334" s="1" t="s">
        <v>1932</v>
      </c>
      <c r="C334" s="107" t="s">
        <v>118</v>
      </c>
      <c r="E334" s="20" t="s">
        <v>311</v>
      </c>
      <c r="F334" s="20" t="s">
        <v>312</v>
      </c>
    </row>
    <row r="335" spans="1:6" x14ac:dyDescent="0.3">
      <c r="A335" s="106" t="s">
        <v>2509</v>
      </c>
      <c r="B335" s="1" t="s">
        <v>1932</v>
      </c>
      <c r="C335" s="107" t="s">
        <v>119</v>
      </c>
      <c r="E335" s="20" t="s">
        <v>311</v>
      </c>
      <c r="F335" s="20" t="s">
        <v>312</v>
      </c>
    </row>
    <row r="336" spans="1:6" x14ac:dyDescent="0.3">
      <c r="A336" s="106" t="s">
        <v>2509</v>
      </c>
      <c r="B336" s="1" t="s">
        <v>1932</v>
      </c>
      <c r="C336" s="107" t="s">
        <v>120</v>
      </c>
      <c r="E336" s="20" t="s">
        <v>311</v>
      </c>
      <c r="F336" s="20" t="s">
        <v>312</v>
      </c>
    </row>
    <row r="337" spans="1:6" x14ac:dyDescent="0.3">
      <c r="A337" s="106" t="s">
        <v>2509</v>
      </c>
      <c r="B337" s="1" t="s">
        <v>1932</v>
      </c>
      <c r="C337" s="107" t="s">
        <v>714</v>
      </c>
      <c r="E337" s="20" t="s">
        <v>311</v>
      </c>
      <c r="F337" s="20" t="s">
        <v>2493</v>
      </c>
    </row>
    <row r="338" spans="1:6" x14ac:dyDescent="0.3">
      <c r="A338" s="106" t="s">
        <v>2509</v>
      </c>
      <c r="B338" s="1" t="s">
        <v>1932</v>
      </c>
      <c r="C338" s="107" t="s">
        <v>1151</v>
      </c>
      <c r="E338" s="20" t="s">
        <v>311</v>
      </c>
      <c r="F338" s="20" t="s">
        <v>2493</v>
      </c>
    </row>
    <row r="339" spans="1:6" x14ac:dyDescent="0.3">
      <c r="A339" s="106" t="s">
        <v>2509</v>
      </c>
      <c r="B339" s="1" t="s">
        <v>1932</v>
      </c>
      <c r="C339" s="107" t="s">
        <v>1138</v>
      </c>
      <c r="E339" s="20" t="s">
        <v>311</v>
      </c>
      <c r="F339" s="20" t="s">
        <v>2493</v>
      </c>
    </row>
    <row r="340" spans="1:6" x14ac:dyDescent="0.3">
      <c r="A340" s="106" t="s">
        <v>2509</v>
      </c>
      <c r="B340" s="1" t="s">
        <v>1932</v>
      </c>
      <c r="C340" s="107" t="s">
        <v>618</v>
      </c>
      <c r="E340" s="20" t="s">
        <v>311</v>
      </c>
      <c r="F340" s="20" t="s">
        <v>2493</v>
      </c>
    </row>
    <row r="341" spans="1:6" x14ac:dyDescent="0.3">
      <c r="A341" s="106" t="s">
        <v>2509</v>
      </c>
      <c r="B341" s="1" t="s">
        <v>1932</v>
      </c>
      <c r="C341" s="107" t="s">
        <v>1410</v>
      </c>
      <c r="E341" s="20" t="s">
        <v>311</v>
      </c>
      <c r="F341" s="20" t="s">
        <v>2493</v>
      </c>
    </row>
    <row r="342" spans="1:6" x14ac:dyDescent="0.3">
      <c r="A342" s="106" t="s">
        <v>2510</v>
      </c>
      <c r="B342" s="1" t="s">
        <v>1935</v>
      </c>
      <c r="C342" s="107" t="s">
        <v>164</v>
      </c>
      <c r="E342" s="20" t="s">
        <v>311</v>
      </c>
      <c r="F342" s="20" t="s">
        <v>312</v>
      </c>
    </row>
    <row r="343" spans="1:6" x14ac:dyDescent="0.3">
      <c r="A343" s="106" t="s">
        <v>2510</v>
      </c>
      <c r="B343" s="1" t="s">
        <v>1935</v>
      </c>
      <c r="C343" s="107" t="s">
        <v>150</v>
      </c>
      <c r="E343" s="20" t="s">
        <v>311</v>
      </c>
      <c r="F343" s="20" t="s">
        <v>312</v>
      </c>
    </row>
    <row r="344" spans="1:6" x14ac:dyDescent="0.3">
      <c r="A344" s="106" t="s">
        <v>2510</v>
      </c>
      <c r="B344" s="1" t="s">
        <v>1935</v>
      </c>
      <c r="C344" s="107" t="s">
        <v>159</v>
      </c>
      <c r="E344" s="20" t="s">
        <v>311</v>
      </c>
      <c r="F344" s="20" t="s">
        <v>312</v>
      </c>
    </row>
    <row r="345" spans="1:6" x14ac:dyDescent="0.3">
      <c r="A345" s="106" t="s">
        <v>2510</v>
      </c>
      <c r="B345" s="1" t="s">
        <v>1935</v>
      </c>
      <c r="C345" s="107" t="s">
        <v>162</v>
      </c>
      <c r="E345" s="20" t="s">
        <v>311</v>
      </c>
      <c r="F345" s="20" t="s">
        <v>312</v>
      </c>
    </row>
    <row r="346" spans="1:6" x14ac:dyDescent="0.3">
      <c r="A346" s="106" t="s">
        <v>2510</v>
      </c>
      <c r="B346" s="1" t="s">
        <v>1935</v>
      </c>
      <c r="C346" s="107" t="s">
        <v>169</v>
      </c>
      <c r="E346" s="20" t="s">
        <v>311</v>
      </c>
      <c r="F346" s="20" t="s">
        <v>312</v>
      </c>
    </row>
    <row r="347" spans="1:6" x14ac:dyDescent="0.3">
      <c r="A347" s="106" t="s">
        <v>2510</v>
      </c>
      <c r="B347" s="1" t="s">
        <v>1935</v>
      </c>
      <c r="C347" s="107" t="s">
        <v>112</v>
      </c>
      <c r="E347" s="20" t="s">
        <v>311</v>
      </c>
      <c r="F347" s="20" t="s">
        <v>312</v>
      </c>
    </row>
    <row r="348" spans="1:6" x14ac:dyDescent="0.3">
      <c r="A348" s="106" t="s">
        <v>2510</v>
      </c>
      <c r="B348" s="1" t="s">
        <v>1935</v>
      </c>
      <c r="C348" s="107" t="s">
        <v>113</v>
      </c>
      <c r="E348" s="20" t="s">
        <v>311</v>
      </c>
      <c r="F348" s="20" t="s">
        <v>312</v>
      </c>
    </row>
    <row r="349" spans="1:6" x14ac:dyDescent="0.3">
      <c r="A349" s="106" t="s">
        <v>2510</v>
      </c>
      <c r="B349" s="1" t="s">
        <v>1935</v>
      </c>
      <c r="C349" s="107" t="s">
        <v>114</v>
      </c>
      <c r="E349" s="20" t="s">
        <v>311</v>
      </c>
      <c r="F349" s="20" t="s">
        <v>312</v>
      </c>
    </row>
    <row r="350" spans="1:6" x14ac:dyDescent="0.3">
      <c r="A350" s="106" t="s">
        <v>2510</v>
      </c>
      <c r="B350" s="1" t="s">
        <v>1935</v>
      </c>
      <c r="C350" s="107" t="s">
        <v>115</v>
      </c>
      <c r="E350" s="20" t="s">
        <v>311</v>
      </c>
      <c r="F350" s="20" t="s">
        <v>312</v>
      </c>
    </row>
    <row r="351" spans="1:6" x14ac:dyDescent="0.3">
      <c r="A351" s="106" t="s">
        <v>2510</v>
      </c>
      <c r="B351" s="1" t="s">
        <v>1935</v>
      </c>
      <c r="C351" s="107" t="s">
        <v>116</v>
      </c>
      <c r="E351" s="20" t="s">
        <v>311</v>
      </c>
      <c r="F351" s="20" t="s">
        <v>312</v>
      </c>
    </row>
    <row r="352" spans="1:6" x14ac:dyDescent="0.3">
      <c r="A352" s="106" t="s">
        <v>2510</v>
      </c>
      <c r="B352" s="1" t="s">
        <v>1935</v>
      </c>
      <c r="C352" s="107" t="s">
        <v>117</v>
      </c>
      <c r="E352" s="20" t="s">
        <v>311</v>
      </c>
      <c r="F352" s="20" t="s">
        <v>312</v>
      </c>
    </row>
    <row r="353" spans="1:6" x14ac:dyDescent="0.3">
      <c r="A353" s="106" t="s">
        <v>2510</v>
      </c>
      <c r="B353" s="1" t="s">
        <v>1935</v>
      </c>
      <c r="C353" s="107" t="s">
        <v>118</v>
      </c>
      <c r="E353" s="20" t="s">
        <v>311</v>
      </c>
      <c r="F353" s="20" t="s">
        <v>312</v>
      </c>
    </row>
    <row r="354" spans="1:6" x14ac:dyDescent="0.3">
      <c r="A354" s="106" t="s">
        <v>2510</v>
      </c>
      <c r="B354" s="1" t="s">
        <v>1935</v>
      </c>
      <c r="C354" s="107" t="s">
        <v>119</v>
      </c>
      <c r="E354" s="20" t="s">
        <v>311</v>
      </c>
      <c r="F354" s="20" t="s">
        <v>312</v>
      </c>
    </row>
    <row r="355" spans="1:6" x14ac:dyDescent="0.3">
      <c r="A355" s="106" t="s">
        <v>2510</v>
      </c>
      <c r="B355" s="1" t="s">
        <v>1935</v>
      </c>
      <c r="C355" s="107" t="s">
        <v>120</v>
      </c>
      <c r="E355" s="20" t="s">
        <v>311</v>
      </c>
      <c r="F355" s="20" t="s">
        <v>312</v>
      </c>
    </row>
    <row r="356" spans="1:6" x14ac:dyDescent="0.3">
      <c r="A356" s="106" t="s">
        <v>2510</v>
      </c>
      <c r="B356" s="1" t="s">
        <v>1935</v>
      </c>
      <c r="C356" s="107" t="s">
        <v>714</v>
      </c>
      <c r="E356" s="20" t="s">
        <v>311</v>
      </c>
      <c r="F356" s="20" t="s">
        <v>2493</v>
      </c>
    </row>
    <row r="357" spans="1:6" x14ac:dyDescent="0.3">
      <c r="A357" s="106" t="s">
        <v>2510</v>
      </c>
      <c r="B357" s="1" t="s">
        <v>1935</v>
      </c>
      <c r="C357" s="107" t="s">
        <v>1151</v>
      </c>
      <c r="E357" s="20" t="s">
        <v>311</v>
      </c>
      <c r="F357" s="20" t="s">
        <v>2493</v>
      </c>
    </row>
    <row r="358" spans="1:6" x14ac:dyDescent="0.3">
      <c r="A358" s="106" t="s">
        <v>2510</v>
      </c>
      <c r="B358" s="1" t="s">
        <v>1935</v>
      </c>
      <c r="C358" s="107" t="s">
        <v>1138</v>
      </c>
      <c r="E358" s="20" t="s">
        <v>311</v>
      </c>
      <c r="F358" s="20" t="s">
        <v>2493</v>
      </c>
    </row>
    <row r="359" spans="1:6" x14ac:dyDescent="0.3">
      <c r="A359" s="106" t="s">
        <v>2510</v>
      </c>
      <c r="B359" s="1" t="s">
        <v>1935</v>
      </c>
      <c r="C359" s="107" t="s">
        <v>618</v>
      </c>
      <c r="E359" s="20" t="s">
        <v>311</v>
      </c>
      <c r="F359" s="20" t="s">
        <v>2493</v>
      </c>
    </row>
    <row r="360" spans="1:6" x14ac:dyDescent="0.3">
      <c r="A360" s="106" t="s">
        <v>2510</v>
      </c>
      <c r="B360" s="1" t="s">
        <v>1935</v>
      </c>
      <c r="C360" s="107" t="s">
        <v>1410</v>
      </c>
      <c r="E360" s="20" t="s">
        <v>311</v>
      </c>
      <c r="F360" s="20" t="s">
        <v>2493</v>
      </c>
    </row>
    <row r="361" spans="1:6" x14ac:dyDescent="0.3">
      <c r="A361" s="106" t="s">
        <v>2511</v>
      </c>
      <c r="B361" s="1" t="s">
        <v>1938</v>
      </c>
      <c r="C361" s="107" t="s">
        <v>164</v>
      </c>
      <c r="E361" s="20" t="s">
        <v>311</v>
      </c>
      <c r="F361" s="20" t="s">
        <v>312</v>
      </c>
    </row>
    <row r="362" spans="1:6" x14ac:dyDescent="0.3">
      <c r="A362" s="106" t="s">
        <v>2511</v>
      </c>
      <c r="B362" s="1" t="s">
        <v>1938</v>
      </c>
      <c r="C362" s="107" t="s">
        <v>150</v>
      </c>
      <c r="E362" s="20" t="s">
        <v>311</v>
      </c>
      <c r="F362" s="20" t="s">
        <v>312</v>
      </c>
    </row>
    <row r="363" spans="1:6" x14ac:dyDescent="0.3">
      <c r="A363" s="106" t="s">
        <v>2511</v>
      </c>
      <c r="B363" s="1" t="s">
        <v>1938</v>
      </c>
      <c r="C363" s="107" t="s">
        <v>159</v>
      </c>
      <c r="E363" s="20" t="s">
        <v>311</v>
      </c>
      <c r="F363" s="20" t="s">
        <v>312</v>
      </c>
    </row>
    <row r="364" spans="1:6" x14ac:dyDescent="0.3">
      <c r="A364" s="106" t="s">
        <v>2511</v>
      </c>
      <c r="B364" s="1" t="s">
        <v>1938</v>
      </c>
      <c r="C364" s="107" t="s">
        <v>162</v>
      </c>
      <c r="E364" s="20" t="s">
        <v>311</v>
      </c>
      <c r="F364" s="20" t="s">
        <v>312</v>
      </c>
    </row>
    <row r="365" spans="1:6" x14ac:dyDescent="0.3">
      <c r="A365" s="106" t="s">
        <v>2511</v>
      </c>
      <c r="B365" s="1" t="s">
        <v>1938</v>
      </c>
      <c r="C365" s="107" t="s">
        <v>169</v>
      </c>
      <c r="E365" s="20" t="s">
        <v>311</v>
      </c>
      <c r="F365" s="20" t="s">
        <v>312</v>
      </c>
    </row>
    <row r="366" spans="1:6" x14ac:dyDescent="0.3">
      <c r="A366" s="106" t="s">
        <v>2511</v>
      </c>
      <c r="B366" s="1" t="s">
        <v>1938</v>
      </c>
      <c r="C366" s="107" t="s">
        <v>112</v>
      </c>
      <c r="E366" s="20" t="s">
        <v>311</v>
      </c>
      <c r="F366" s="20" t="s">
        <v>312</v>
      </c>
    </row>
    <row r="367" spans="1:6" x14ac:dyDescent="0.3">
      <c r="A367" s="106" t="s">
        <v>2511</v>
      </c>
      <c r="B367" s="1" t="s">
        <v>1938</v>
      </c>
      <c r="C367" s="107" t="s">
        <v>113</v>
      </c>
      <c r="E367" s="20" t="s">
        <v>311</v>
      </c>
      <c r="F367" s="20" t="s">
        <v>312</v>
      </c>
    </row>
    <row r="368" spans="1:6" x14ac:dyDescent="0.3">
      <c r="A368" s="106" t="s">
        <v>2511</v>
      </c>
      <c r="B368" s="1" t="s">
        <v>1938</v>
      </c>
      <c r="C368" s="107" t="s">
        <v>114</v>
      </c>
      <c r="E368" s="20" t="s">
        <v>311</v>
      </c>
      <c r="F368" s="20" t="s">
        <v>312</v>
      </c>
    </row>
    <row r="369" spans="1:6" x14ac:dyDescent="0.3">
      <c r="A369" s="106" t="s">
        <v>2511</v>
      </c>
      <c r="B369" s="1" t="s">
        <v>1938</v>
      </c>
      <c r="C369" s="107" t="s">
        <v>115</v>
      </c>
      <c r="E369" s="20" t="s">
        <v>311</v>
      </c>
      <c r="F369" s="20" t="s">
        <v>312</v>
      </c>
    </row>
    <row r="370" spans="1:6" x14ac:dyDescent="0.3">
      <c r="A370" s="106" t="s">
        <v>2511</v>
      </c>
      <c r="B370" s="1" t="s">
        <v>1938</v>
      </c>
      <c r="C370" s="107" t="s">
        <v>116</v>
      </c>
      <c r="E370" s="20" t="s">
        <v>311</v>
      </c>
      <c r="F370" s="20" t="s">
        <v>312</v>
      </c>
    </row>
    <row r="371" spans="1:6" x14ac:dyDescent="0.3">
      <c r="A371" s="106" t="s">
        <v>2511</v>
      </c>
      <c r="B371" s="1" t="s">
        <v>1938</v>
      </c>
      <c r="C371" s="107" t="s">
        <v>117</v>
      </c>
      <c r="E371" s="20" t="s">
        <v>311</v>
      </c>
      <c r="F371" s="20" t="s">
        <v>312</v>
      </c>
    </row>
    <row r="372" spans="1:6" x14ac:dyDescent="0.3">
      <c r="A372" s="106" t="s">
        <v>2511</v>
      </c>
      <c r="B372" s="1" t="s">
        <v>1938</v>
      </c>
      <c r="C372" s="107" t="s">
        <v>118</v>
      </c>
      <c r="E372" s="20" t="s">
        <v>311</v>
      </c>
      <c r="F372" s="20" t="s">
        <v>312</v>
      </c>
    </row>
    <row r="373" spans="1:6" x14ac:dyDescent="0.3">
      <c r="A373" s="106" t="s">
        <v>2511</v>
      </c>
      <c r="B373" s="1" t="s">
        <v>1938</v>
      </c>
      <c r="C373" s="107" t="s">
        <v>119</v>
      </c>
      <c r="E373" s="20" t="s">
        <v>311</v>
      </c>
      <c r="F373" s="20" t="s">
        <v>312</v>
      </c>
    </row>
    <row r="374" spans="1:6" x14ac:dyDescent="0.3">
      <c r="A374" s="106" t="s">
        <v>2511</v>
      </c>
      <c r="B374" s="1" t="s">
        <v>1938</v>
      </c>
      <c r="C374" s="107" t="s">
        <v>120</v>
      </c>
      <c r="E374" s="20" t="s">
        <v>311</v>
      </c>
      <c r="F374" s="20" t="s">
        <v>312</v>
      </c>
    </row>
    <row r="375" spans="1:6" x14ac:dyDescent="0.3">
      <c r="A375" s="106" t="s">
        <v>2511</v>
      </c>
      <c r="B375" s="1" t="s">
        <v>1938</v>
      </c>
      <c r="C375" s="107" t="s">
        <v>714</v>
      </c>
      <c r="E375" s="20" t="s">
        <v>311</v>
      </c>
      <c r="F375" s="20" t="s">
        <v>2493</v>
      </c>
    </row>
    <row r="376" spans="1:6" x14ac:dyDescent="0.3">
      <c r="A376" s="106" t="s">
        <v>2511</v>
      </c>
      <c r="B376" s="1" t="s">
        <v>1938</v>
      </c>
      <c r="C376" s="107" t="s">
        <v>1151</v>
      </c>
      <c r="E376" s="20" t="s">
        <v>311</v>
      </c>
      <c r="F376" s="20" t="s">
        <v>2493</v>
      </c>
    </row>
    <row r="377" spans="1:6" x14ac:dyDescent="0.3">
      <c r="A377" s="106" t="s">
        <v>2511</v>
      </c>
      <c r="B377" s="1" t="s">
        <v>1938</v>
      </c>
      <c r="C377" s="107" t="s">
        <v>1138</v>
      </c>
      <c r="E377" s="20" t="s">
        <v>311</v>
      </c>
      <c r="F377" s="20" t="s">
        <v>2493</v>
      </c>
    </row>
    <row r="378" spans="1:6" x14ac:dyDescent="0.3">
      <c r="A378" s="106" t="s">
        <v>2511</v>
      </c>
      <c r="B378" s="1" t="s">
        <v>1938</v>
      </c>
      <c r="C378" s="107" t="s">
        <v>618</v>
      </c>
      <c r="E378" s="20" t="s">
        <v>311</v>
      </c>
      <c r="F378" s="20" t="s">
        <v>2493</v>
      </c>
    </row>
    <row r="379" spans="1:6" x14ac:dyDescent="0.3">
      <c r="A379" s="106" t="s">
        <v>2511</v>
      </c>
      <c r="B379" s="1" t="s">
        <v>1938</v>
      </c>
      <c r="C379" s="107" t="s">
        <v>1410</v>
      </c>
      <c r="E379" s="20" t="s">
        <v>311</v>
      </c>
      <c r="F379" s="20" t="s">
        <v>2493</v>
      </c>
    </row>
    <row r="380" spans="1:6" x14ac:dyDescent="0.3">
      <c r="A380" s="106" t="s">
        <v>2512</v>
      </c>
      <c r="B380" s="1" t="s">
        <v>1941</v>
      </c>
      <c r="C380" s="107" t="s">
        <v>164</v>
      </c>
      <c r="E380" s="20" t="s">
        <v>311</v>
      </c>
      <c r="F380" s="20" t="s">
        <v>312</v>
      </c>
    </row>
    <row r="381" spans="1:6" x14ac:dyDescent="0.3">
      <c r="A381" s="106" t="s">
        <v>2512</v>
      </c>
      <c r="B381" s="1" t="s">
        <v>1941</v>
      </c>
      <c r="C381" s="107" t="s">
        <v>150</v>
      </c>
      <c r="E381" s="20" t="s">
        <v>311</v>
      </c>
      <c r="F381" s="20" t="s">
        <v>312</v>
      </c>
    </row>
    <row r="382" spans="1:6" x14ac:dyDescent="0.3">
      <c r="A382" s="106" t="s">
        <v>2512</v>
      </c>
      <c r="B382" s="1" t="s">
        <v>1941</v>
      </c>
      <c r="C382" s="107" t="s">
        <v>159</v>
      </c>
      <c r="E382" s="20" t="s">
        <v>311</v>
      </c>
      <c r="F382" s="20" t="s">
        <v>312</v>
      </c>
    </row>
    <row r="383" spans="1:6" x14ac:dyDescent="0.3">
      <c r="A383" s="106" t="s">
        <v>2512</v>
      </c>
      <c r="B383" s="1" t="s">
        <v>1941</v>
      </c>
      <c r="C383" s="107" t="s">
        <v>162</v>
      </c>
      <c r="E383" s="20" t="s">
        <v>311</v>
      </c>
      <c r="F383" s="20" t="s">
        <v>312</v>
      </c>
    </row>
    <row r="384" spans="1:6" x14ac:dyDescent="0.3">
      <c r="A384" s="106" t="s">
        <v>2512</v>
      </c>
      <c r="B384" s="1" t="s">
        <v>1941</v>
      </c>
      <c r="C384" s="107" t="s">
        <v>169</v>
      </c>
      <c r="E384" s="20" t="s">
        <v>311</v>
      </c>
      <c r="F384" s="20" t="s">
        <v>312</v>
      </c>
    </row>
    <row r="385" spans="1:6" x14ac:dyDescent="0.3">
      <c r="A385" s="106" t="s">
        <v>2512</v>
      </c>
      <c r="B385" s="1" t="s">
        <v>1941</v>
      </c>
      <c r="C385" s="107" t="s">
        <v>112</v>
      </c>
      <c r="E385" s="20" t="s">
        <v>311</v>
      </c>
      <c r="F385" s="20" t="s">
        <v>312</v>
      </c>
    </row>
    <row r="386" spans="1:6" x14ac:dyDescent="0.3">
      <c r="A386" s="106" t="s">
        <v>2512</v>
      </c>
      <c r="B386" s="1" t="s">
        <v>1941</v>
      </c>
      <c r="C386" s="107" t="s">
        <v>113</v>
      </c>
      <c r="E386" s="20" t="s">
        <v>311</v>
      </c>
      <c r="F386" s="20" t="s">
        <v>312</v>
      </c>
    </row>
    <row r="387" spans="1:6" x14ac:dyDescent="0.3">
      <c r="A387" s="106" t="s">
        <v>2512</v>
      </c>
      <c r="B387" s="1" t="s">
        <v>1941</v>
      </c>
      <c r="C387" s="107" t="s">
        <v>114</v>
      </c>
      <c r="E387" s="20" t="s">
        <v>311</v>
      </c>
      <c r="F387" s="20" t="s">
        <v>312</v>
      </c>
    </row>
    <row r="388" spans="1:6" x14ac:dyDescent="0.3">
      <c r="A388" s="106" t="s">
        <v>2512</v>
      </c>
      <c r="B388" s="1" t="s">
        <v>1941</v>
      </c>
      <c r="C388" s="107" t="s">
        <v>115</v>
      </c>
      <c r="E388" s="20" t="s">
        <v>311</v>
      </c>
      <c r="F388" s="20" t="s">
        <v>312</v>
      </c>
    </row>
    <row r="389" spans="1:6" x14ac:dyDescent="0.3">
      <c r="A389" s="106" t="s">
        <v>2512</v>
      </c>
      <c r="B389" s="1" t="s">
        <v>1941</v>
      </c>
      <c r="C389" s="107" t="s">
        <v>116</v>
      </c>
      <c r="E389" s="20" t="s">
        <v>311</v>
      </c>
      <c r="F389" s="20" t="s">
        <v>312</v>
      </c>
    </row>
    <row r="390" spans="1:6" x14ac:dyDescent="0.3">
      <c r="A390" s="106" t="s">
        <v>2512</v>
      </c>
      <c r="B390" s="1" t="s">
        <v>1941</v>
      </c>
      <c r="C390" s="107" t="s">
        <v>117</v>
      </c>
      <c r="E390" s="20" t="s">
        <v>311</v>
      </c>
      <c r="F390" s="20" t="s">
        <v>312</v>
      </c>
    </row>
    <row r="391" spans="1:6" x14ac:dyDescent="0.3">
      <c r="A391" s="106" t="s">
        <v>2512</v>
      </c>
      <c r="B391" s="1" t="s">
        <v>1941</v>
      </c>
      <c r="C391" s="107" t="s">
        <v>118</v>
      </c>
      <c r="E391" s="20" t="s">
        <v>311</v>
      </c>
      <c r="F391" s="20" t="s">
        <v>312</v>
      </c>
    </row>
    <row r="392" spans="1:6" x14ac:dyDescent="0.3">
      <c r="A392" s="106" t="s">
        <v>2512</v>
      </c>
      <c r="B392" s="1" t="s">
        <v>1941</v>
      </c>
      <c r="C392" s="107" t="s">
        <v>119</v>
      </c>
      <c r="E392" s="20" t="s">
        <v>311</v>
      </c>
      <c r="F392" s="20" t="s">
        <v>312</v>
      </c>
    </row>
    <row r="393" spans="1:6" x14ac:dyDescent="0.3">
      <c r="A393" s="106" t="s">
        <v>2512</v>
      </c>
      <c r="B393" s="1" t="s">
        <v>1941</v>
      </c>
      <c r="C393" s="107" t="s">
        <v>120</v>
      </c>
      <c r="E393" s="20" t="s">
        <v>311</v>
      </c>
      <c r="F393" s="20" t="s">
        <v>312</v>
      </c>
    </row>
    <row r="394" spans="1:6" x14ac:dyDescent="0.3">
      <c r="A394" s="106" t="s">
        <v>2512</v>
      </c>
      <c r="B394" s="1" t="s">
        <v>1941</v>
      </c>
      <c r="C394" s="107" t="s">
        <v>714</v>
      </c>
      <c r="E394" s="20" t="s">
        <v>311</v>
      </c>
      <c r="F394" s="20" t="s">
        <v>2493</v>
      </c>
    </row>
    <row r="395" spans="1:6" x14ac:dyDescent="0.3">
      <c r="A395" s="106" t="s">
        <v>2512</v>
      </c>
      <c r="B395" s="1" t="s">
        <v>1941</v>
      </c>
      <c r="C395" s="107" t="s">
        <v>1151</v>
      </c>
      <c r="E395" s="20" t="s">
        <v>311</v>
      </c>
      <c r="F395" s="20" t="s">
        <v>2493</v>
      </c>
    </row>
    <row r="396" spans="1:6" x14ac:dyDescent="0.3">
      <c r="A396" s="106" t="s">
        <v>2512</v>
      </c>
      <c r="B396" s="1" t="s">
        <v>1941</v>
      </c>
      <c r="C396" s="107" t="s">
        <v>1138</v>
      </c>
      <c r="E396" s="20" t="s">
        <v>311</v>
      </c>
      <c r="F396" s="20" t="s">
        <v>2493</v>
      </c>
    </row>
    <row r="397" spans="1:6" x14ac:dyDescent="0.3">
      <c r="A397" s="106" t="s">
        <v>2512</v>
      </c>
      <c r="B397" s="1" t="s">
        <v>1941</v>
      </c>
      <c r="C397" s="107" t="s">
        <v>618</v>
      </c>
      <c r="E397" s="20" t="s">
        <v>311</v>
      </c>
      <c r="F397" s="20" t="s">
        <v>2493</v>
      </c>
    </row>
    <row r="398" spans="1:6" x14ac:dyDescent="0.3">
      <c r="A398" s="106" t="s">
        <v>2512</v>
      </c>
      <c r="B398" s="1" t="s">
        <v>1941</v>
      </c>
      <c r="C398" s="107" t="s">
        <v>1410</v>
      </c>
      <c r="E398" s="20" t="s">
        <v>311</v>
      </c>
      <c r="F398" s="20" t="s">
        <v>2493</v>
      </c>
    </row>
    <row r="399" spans="1:6" x14ac:dyDescent="0.3">
      <c r="A399" s="106" t="s">
        <v>2513</v>
      </c>
      <c r="B399" s="1" t="s">
        <v>1945</v>
      </c>
      <c r="C399" s="107" t="s">
        <v>164</v>
      </c>
      <c r="E399" s="20" t="s">
        <v>311</v>
      </c>
      <c r="F399" s="20" t="s">
        <v>312</v>
      </c>
    </row>
    <row r="400" spans="1:6" x14ac:dyDescent="0.3">
      <c r="A400" s="106" t="s">
        <v>2513</v>
      </c>
      <c r="B400" s="1" t="s">
        <v>1945</v>
      </c>
      <c r="C400" s="107" t="s">
        <v>150</v>
      </c>
      <c r="E400" s="20" t="s">
        <v>311</v>
      </c>
      <c r="F400" s="20" t="s">
        <v>312</v>
      </c>
    </row>
    <row r="401" spans="1:6" x14ac:dyDescent="0.3">
      <c r="A401" s="106" t="s">
        <v>2513</v>
      </c>
      <c r="B401" s="1" t="s">
        <v>1945</v>
      </c>
      <c r="C401" s="107" t="s">
        <v>159</v>
      </c>
      <c r="E401" s="20" t="s">
        <v>311</v>
      </c>
      <c r="F401" s="20" t="s">
        <v>312</v>
      </c>
    </row>
    <row r="402" spans="1:6" x14ac:dyDescent="0.3">
      <c r="A402" s="106" t="s">
        <v>2513</v>
      </c>
      <c r="B402" s="1" t="s">
        <v>1945</v>
      </c>
      <c r="C402" s="107" t="s">
        <v>162</v>
      </c>
      <c r="E402" s="20" t="s">
        <v>311</v>
      </c>
      <c r="F402" s="20" t="s">
        <v>312</v>
      </c>
    </row>
    <row r="403" spans="1:6" x14ac:dyDescent="0.3">
      <c r="A403" s="106" t="s">
        <v>2513</v>
      </c>
      <c r="B403" s="1" t="s">
        <v>1945</v>
      </c>
      <c r="C403" s="107" t="s">
        <v>169</v>
      </c>
      <c r="E403" s="20" t="s">
        <v>311</v>
      </c>
      <c r="F403" s="20" t="s">
        <v>312</v>
      </c>
    </row>
    <row r="404" spans="1:6" x14ac:dyDescent="0.3">
      <c r="A404" s="106" t="s">
        <v>2513</v>
      </c>
      <c r="B404" s="1" t="s">
        <v>1945</v>
      </c>
      <c r="C404" s="107" t="s">
        <v>112</v>
      </c>
      <c r="E404" s="20" t="s">
        <v>311</v>
      </c>
      <c r="F404" s="20" t="s">
        <v>312</v>
      </c>
    </row>
    <row r="405" spans="1:6" x14ac:dyDescent="0.3">
      <c r="A405" s="106" t="s">
        <v>2513</v>
      </c>
      <c r="B405" s="1" t="s">
        <v>1945</v>
      </c>
      <c r="C405" s="107" t="s">
        <v>113</v>
      </c>
      <c r="E405" s="20" t="s">
        <v>311</v>
      </c>
      <c r="F405" s="20" t="s">
        <v>312</v>
      </c>
    </row>
    <row r="406" spans="1:6" x14ac:dyDescent="0.3">
      <c r="A406" s="106" t="s">
        <v>2513</v>
      </c>
      <c r="B406" s="1" t="s">
        <v>1945</v>
      </c>
      <c r="C406" s="107" t="s">
        <v>114</v>
      </c>
      <c r="E406" s="20" t="s">
        <v>311</v>
      </c>
      <c r="F406" s="20" t="s">
        <v>312</v>
      </c>
    </row>
    <row r="407" spans="1:6" x14ac:dyDescent="0.3">
      <c r="A407" s="106" t="s">
        <v>2513</v>
      </c>
      <c r="B407" s="1" t="s">
        <v>1945</v>
      </c>
      <c r="C407" s="107" t="s">
        <v>115</v>
      </c>
      <c r="E407" s="20" t="s">
        <v>311</v>
      </c>
      <c r="F407" s="20" t="s">
        <v>312</v>
      </c>
    </row>
    <row r="408" spans="1:6" x14ac:dyDescent="0.3">
      <c r="A408" s="106" t="s">
        <v>2513</v>
      </c>
      <c r="B408" s="1" t="s">
        <v>1945</v>
      </c>
      <c r="C408" s="107" t="s">
        <v>116</v>
      </c>
      <c r="E408" s="20" t="s">
        <v>311</v>
      </c>
      <c r="F408" s="20" t="s">
        <v>312</v>
      </c>
    </row>
    <row r="409" spans="1:6" x14ac:dyDescent="0.3">
      <c r="A409" s="106" t="s">
        <v>2513</v>
      </c>
      <c r="B409" s="1" t="s">
        <v>1945</v>
      </c>
      <c r="C409" s="107" t="s">
        <v>117</v>
      </c>
      <c r="E409" s="20" t="s">
        <v>311</v>
      </c>
      <c r="F409" s="20" t="s">
        <v>312</v>
      </c>
    </row>
    <row r="410" spans="1:6" x14ac:dyDescent="0.3">
      <c r="A410" s="106" t="s">
        <v>2513</v>
      </c>
      <c r="B410" s="1" t="s">
        <v>1945</v>
      </c>
      <c r="C410" s="107" t="s">
        <v>118</v>
      </c>
      <c r="E410" s="20" t="s">
        <v>311</v>
      </c>
      <c r="F410" s="20" t="s">
        <v>312</v>
      </c>
    </row>
    <row r="411" spans="1:6" x14ac:dyDescent="0.3">
      <c r="A411" s="106" t="s">
        <v>2513</v>
      </c>
      <c r="B411" s="1" t="s">
        <v>1945</v>
      </c>
      <c r="C411" s="107" t="s">
        <v>119</v>
      </c>
      <c r="E411" s="20" t="s">
        <v>311</v>
      </c>
      <c r="F411" s="20" t="s">
        <v>312</v>
      </c>
    </row>
    <row r="412" spans="1:6" x14ac:dyDescent="0.3">
      <c r="A412" s="106" t="s">
        <v>2513</v>
      </c>
      <c r="B412" s="1" t="s">
        <v>1945</v>
      </c>
      <c r="C412" s="107" t="s">
        <v>120</v>
      </c>
      <c r="E412" s="20" t="s">
        <v>311</v>
      </c>
      <c r="F412" s="20" t="s">
        <v>312</v>
      </c>
    </row>
    <row r="413" spans="1:6" x14ac:dyDescent="0.3">
      <c r="A413" s="106" t="s">
        <v>2513</v>
      </c>
      <c r="B413" s="1" t="s">
        <v>1945</v>
      </c>
      <c r="C413" s="107" t="s">
        <v>714</v>
      </c>
      <c r="E413" s="20" t="s">
        <v>311</v>
      </c>
      <c r="F413" s="20" t="s">
        <v>2493</v>
      </c>
    </row>
    <row r="414" spans="1:6" x14ac:dyDescent="0.3">
      <c r="A414" s="106" t="s">
        <v>2513</v>
      </c>
      <c r="B414" s="1" t="s">
        <v>1945</v>
      </c>
      <c r="C414" s="107" t="s">
        <v>1151</v>
      </c>
      <c r="E414" s="20" t="s">
        <v>311</v>
      </c>
      <c r="F414" s="20" t="s">
        <v>2493</v>
      </c>
    </row>
    <row r="415" spans="1:6" x14ac:dyDescent="0.3">
      <c r="A415" s="106" t="s">
        <v>2513</v>
      </c>
      <c r="B415" s="1" t="s">
        <v>1945</v>
      </c>
      <c r="C415" s="107" t="s">
        <v>1138</v>
      </c>
      <c r="E415" s="20" t="s">
        <v>311</v>
      </c>
      <c r="F415" s="20" t="s">
        <v>2493</v>
      </c>
    </row>
    <row r="416" spans="1:6" x14ac:dyDescent="0.3">
      <c r="A416" s="106" t="s">
        <v>2513</v>
      </c>
      <c r="B416" s="1" t="s">
        <v>1945</v>
      </c>
      <c r="C416" s="107" t="s">
        <v>618</v>
      </c>
      <c r="E416" s="20" t="s">
        <v>311</v>
      </c>
      <c r="F416" s="20" t="s">
        <v>2493</v>
      </c>
    </row>
    <row r="417" spans="1:6" x14ac:dyDescent="0.3">
      <c r="A417" s="106" t="s">
        <v>2513</v>
      </c>
      <c r="B417" s="1" t="s">
        <v>1945</v>
      </c>
      <c r="C417" s="107" t="s">
        <v>1410</v>
      </c>
      <c r="E417" s="20" t="s">
        <v>311</v>
      </c>
      <c r="F417" s="20" t="s">
        <v>2493</v>
      </c>
    </row>
    <row r="418" spans="1:6" x14ac:dyDescent="0.3">
      <c r="A418" s="106" t="s">
        <v>2514</v>
      </c>
      <c r="B418" s="1" t="s">
        <v>1948</v>
      </c>
      <c r="C418" s="107" t="s">
        <v>164</v>
      </c>
      <c r="E418" s="20" t="s">
        <v>311</v>
      </c>
      <c r="F418" s="20" t="s">
        <v>312</v>
      </c>
    </row>
    <row r="419" spans="1:6" x14ac:dyDescent="0.3">
      <c r="A419" s="106" t="s">
        <v>2514</v>
      </c>
      <c r="B419" s="1" t="s">
        <v>1948</v>
      </c>
      <c r="C419" s="107" t="s">
        <v>150</v>
      </c>
      <c r="E419" s="20" t="s">
        <v>311</v>
      </c>
      <c r="F419" s="20" t="s">
        <v>312</v>
      </c>
    </row>
    <row r="420" spans="1:6" x14ac:dyDescent="0.3">
      <c r="A420" s="106" t="s">
        <v>2514</v>
      </c>
      <c r="B420" s="1" t="s">
        <v>1948</v>
      </c>
      <c r="C420" s="107" t="s">
        <v>159</v>
      </c>
      <c r="E420" s="20" t="s">
        <v>311</v>
      </c>
      <c r="F420" s="20" t="s">
        <v>312</v>
      </c>
    </row>
    <row r="421" spans="1:6" x14ac:dyDescent="0.3">
      <c r="A421" s="106" t="s">
        <v>2514</v>
      </c>
      <c r="B421" s="1" t="s">
        <v>1948</v>
      </c>
      <c r="C421" s="107" t="s">
        <v>162</v>
      </c>
      <c r="E421" s="20" t="s">
        <v>311</v>
      </c>
      <c r="F421" s="20" t="s">
        <v>312</v>
      </c>
    </row>
    <row r="422" spans="1:6" x14ac:dyDescent="0.3">
      <c r="A422" s="106" t="s">
        <v>2514</v>
      </c>
      <c r="B422" s="1" t="s">
        <v>1948</v>
      </c>
      <c r="C422" s="107" t="s">
        <v>169</v>
      </c>
      <c r="E422" s="20" t="s">
        <v>311</v>
      </c>
      <c r="F422" s="20" t="s">
        <v>312</v>
      </c>
    </row>
    <row r="423" spans="1:6" x14ac:dyDescent="0.3">
      <c r="A423" s="106" t="s">
        <v>2514</v>
      </c>
      <c r="B423" s="1" t="s">
        <v>1948</v>
      </c>
      <c r="C423" s="107" t="s">
        <v>112</v>
      </c>
      <c r="E423" s="20" t="s">
        <v>311</v>
      </c>
      <c r="F423" s="20" t="s">
        <v>312</v>
      </c>
    </row>
    <row r="424" spans="1:6" x14ac:dyDescent="0.3">
      <c r="A424" s="106" t="s">
        <v>2514</v>
      </c>
      <c r="B424" s="1" t="s">
        <v>1948</v>
      </c>
      <c r="C424" s="107" t="s">
        <v>113</v>
      </c>
      <c r="E424" s="20" t="s">
        <v>311</v>
      </c>
      <c r="F424" s="20" t="s">
        <v>312</v>
      </c>
    </row>
    <row r="425" spans="1:6" x14ac:dyDescent="0.3">
      <c r="A425" s="106" t="s">
        <v>2514</v>
      </c>
      <c r="B425" s="1" t="s">
        <v>1948</v>
      </c>
      <c r="C425" s="107" t="s">
        <v>114</v>
      </c>
      <c r="E425" s="20" t="s">
        <v>311</v>
      </c>
      <c r="F425" s="20" t="s">
        <v>312</v>
      </c>
    </row>
    <row r="426" spans="1:6" x14ac:dyDescent="0.3">
      <c r="A426" s="106" t="s">
        <v>2514</v>
      </c>
      <c r="B426" s="1" t="s">
        <v>1948</v>
      </c>
      <c r="C426" s="107" t="s">
        <v>115</v>
      </c>
      <c r="E426" s="20" t="s">
        <v>311</v>
      </c>
      <c r="F426" s="20" t="s">
        <v>312</v>
      </c>
    </row>
    <row r="427" spans="1:6" x14ac:dyDescent="0.3">
      <c r="A427" s="106" t="s">
        <v>2514</v>
      </c>
      <c r="B427" s="1" t="s">
        <v>1948</v>
      </c>
      <c r="C427" s="107" t="s">
        <v>116</v>
      </c>
      <c r="E427" s="20" t="s">
        <v>311</v>
      </c>
      <c r="F427" s="20" t="s">
        <v>312</v>
      </c>
    </row>
    <row r="428" spans="1:6" x14ac:dyDescent="0.3">
      <c r="A428" s="106" t="s">
        <v>2514</v>
      </c>
      <c r="B428" s="1" t="s">
        <v>1948</v>
      </c>
      <c r="C428" s="107" t="s">
        <v>117</v>
      </c>
      <c r="E428" s="20" t="s">
        <v>311</v>
      </c>
      <c r="F428" s="20" t="s">
        <v>312</v>
      </c>
    </row>
    <row r="429" spans="1:6" x14ac:dyDescent="0.3">
      <c r="A429" s="106" t="s">
        <v>2514</v>
      </c>
      <c r="B429" s="1" t="s">
        <v>1948</v>
      </c>
      <c r="C429" s="107" t="s">
        <v>118</v>
      </c>
      <c r="E429" s="20" t="s">
        <v>311</v>
      </c>
      <c r="F429" s="20" t="s">
        <v>312</v>
      </c>
    </row>
    <row r="430" spans="1:6" x14ac:dyDescent="0.3">
      <c r="A430" s="106" t="s">
        <v>2514</v>
      </c>
      <c r="B430" s="1" t="s">
        <v>1948</v>
      </c>
      <c r="C430" s="107" t="s">
        <v>119</v>
      </c>
      <c r="E430" s="20" t="s">
        <v>311</v>
      </c>
      <c r="F430" s="20" t="s">
        <v>312</v>
      </c>
    </row>
    <row r="431" spans="1:6" x14ac:dyDescent="0.3">
      <c r="A431" s="106" t="s">
        <v>2514</v>
      </c>
      <c r="B431" s="1" t="s">
        <v>1948</v>
      </c>
      <c r="C431" s="107" t="s">
        <v>120</v>
      </c>
      <c r="E431" s="20" t="s">
        <v>311</v>
      </c>
      <c r="F431" s="20" t="s">
        <v>312</v>
      </c>
    </row>
    <row r="432" spans="1:6" x14ac:dyDescent="0.3">
      <c r="A432" s="106" t="s">
        <v>2514</v>
      </c>
      <c r="B432" s="1" t="s">
        <v>1948</v>
      </c>
      <c r="C432" s="107" t="s">
        <v>714</v>
      </c>
      <c r="E432" s="20" t="s">
        <v>311</v>
      </c>
      <c r="F432" s="20" t="s">
        <v>2493</v>
      </c>
    </row>
    <row r="433" spans="1:6" x14ac:dyDescent="0.3">
      <c r="A433" s="106" t="s">
        <v>2514</v>
      </c>
      <c r="B433" s="1" t="s">
        <v>1948</v>
      </c>
      <c r="C433" s="107" t="s">
        <v>1151</v>
      </c>
      <c r="E433" s="20" t="s">
        <v>311</v>
      </c>
      <c r="F433" s="20" t="s">
        <v>2493</v>
      </c>
    </row>
    <row r="434" spans="1:6" x14ac:dyDescent="0.3">
      <c r="A434" s="106" t="s">
        <v>2514</v>
      </c>
      <c r="B434" s="1" t="s">
        <v>1948</v>
      </c>
      <c r="C434" s="107" t="s">
        <v>1138</v>
      </c>
      <c r="E434" s="20" t="s">
        <v>311</v>
      </c>
      <c r="F434" s="20" t="s">
        <v>2493</v>
      </c>
    </row>
    <row r="435" spans="1:6" x14ac:dyDescent="0.3">
      <c r="A435" s="106" t="s">
        <v>2514</v>
      </c>
      <c r="B435" s="1" t="s">
        <v>1948</v>
      </c>
      <c r="C435" s="107" t="s">
        <v>618</v>
      </c>
      <c r="E435" s="20" t="s">
        <v>311</v>
      </c>
      <c r="F435" s="20" t="s">
        <v>2493</v>
      </c>
    </row>
    <row r="436" spans="1:6" x14ac:dyDescent="0.3">
      <c r="A436" s="106" t="s">
        <v>2514</v>
      </c>
      <c r="B436" s="1" t="s">
        <v>1948</v>
      </c>
      <c r="C436" s="107" t="s">
        <v>1410</v>
      </c>
      <c r="E436" s="20" t="s">
        <v>311</v>
      </c>
      <c r="F436" s="20" t="s">
        <v>2493</v>
      </c>
    </row>
    <row r="437" spans="1:6" x14ac:dyDescent="0.3">
      <c r="A437" s="106" t="s">
        <v>2515</v>
      </c>
      <c r="B437" s="1" t="s">
        <v>1951</v>
      </c>
      <c r="C437" s="107" t="s">
        <v>164</v>
      </c>
      <c r="E437" s="20" t="s">
        <v>311</v>
      </c>
      <c r="F437" s="20" t="s">
        <v>312</v>
      </c>
    </row>
    <row r="438" spans="1:6" x14ac:dyDescent="0.3">
      <c r="A438" s="106" t="s">
        <v>2515</v>
      </c>
      <c r="B438" s="1" t="s">
        <v>1951</v>
      </c>
      <c r="C438" s="107" t="s">
        <v>150</v>
      </c>
      <c r="E438" s="20" t="s">
        <v>311</v>
      </c>
      <c r="F438" s="20" t="s">
        <v>312</v>
      </c>
    </row>
    <row r="439" spans="1:6" x14ac:dyDescent="0.3">
      <c r="A439" s="106" t="s">
        <v>2515</v>
      </c>
      <c r="B439" s="1" t="s">
        <v>1951</v>
      </c>
      <c r="C439" s="107" t="s">
        <v>159</v>
      </c>
      <c r="E439" s="20" t="s">
        <v>311</v>
      </c>
      <c r="F439" s="20" t="s">
        <v>312</v>
      </c>
    </row>
    <row r="440" spans="1:6" x14ac:dyDescent="0.3">
      <c r="A440" s="106" t="s">
        <v>2515</v>
      </c>
      <c r="B440" s="1" t="s">
        <v>1951</v>
      </c>
      <c r="C440" s="107" t="s">
        <v>162</v>
      </c>
      <c r="E440" s="20" t="s">
        <v>311</v>
      </c>
      <c r="F440" s="20" t="s">
        <v>312</v>
      </c>
    </row>
    <row r="441" spans="1:6" x14ac:dyDescent="0.3">
      <c r="A441" s="106" t="s">
        <v>2515</v>
      </c>
      <c r="B441" s="1" t="s">
        <v>1951</v>
      </c>
      <c r="C441" s="107" t="s">
        <v>169</v>
      </c>
      <c r="E441" s="20" t="s">
        <v>311</v>
      </c>
      <c r="F441" s="20" t="s">
        <v>312</v>
      </c>
    </row>
    <row r="442" spans="1:6" x14ac:dyDescent="0.3">
      <c r="A442" s="106" t="s">
        <v>2515</v>
      </c>
      <c r="B442" s="1" t="s">
        <v>1951</v>
      </c>
      <c r="C442" s="107" t="s">
        <v>112</v>
      </c>
      <c r="E442" s="20" t="s">
        <v>311</v>
      </c>
      <c r="F442" s="20" t="s">
        <v>312</v>
      </c>
    </row>
    <row r="443" spans="1:6" x14ac:dyDescent="0.3">
      <c r="A443" s="106" t="s">
        <v>2515</v>
      </c>
      <c r="B443" s="1" t="s">
        <v>1951</v>
      </c>
      <c r="C443" s="107" t="s">
        <v>113</v>
      </c>
      <c r="E443" s="20" t="s">
        <v>311</v>
      </c>
      <c r="F443" s="20" t="s">
        <v>312</v>
      </c>
    </row>
    <row r="444" spans="1:6" x14ac:dyDescent="0.3">
      <c r="A444" s="106" t="s">
        <v>2515</v>
      </c>
      <c r="B444" s="1" t="s">
        <v>1951</v>
      </c>
      <c r="C444" s="107" t="s">
        <v>114</v>
      </c>
      <c r="E444" s="20" t="s">
        <v>311</v>
      </c>
      <c r="F444" s="20" t="s">
        <v>312</v>
      </c>
    </row>
    <row r="445" spans="1:6" x14ac:dyDescent="0.3">
      <c r="A445" s="106" t="s">
        <v>2515</v>
      </c>
      <c r="B445" s="1" t="s">
        <v>1951</v>
      </c>
      <c r="C445" s="107" t="s">
        <v>115</v>
      </c>
      <c r="E445" s="20" t="s">
        <v>311</v>
      </c>
      <c r="F445" s="20" t="s">
        <v>312</v>
      </c>
    </row>
    <row r="446" spans="1:6" x14ac:dyDescent="0.3">
      <c r="A446" s="106" t="s">
        <v>2515</v>
      </c>
      <c r="B446" s="1" t="s">
        <v>1951</v>
      </c>
      <c r="C446" s="107" t="s">
        <v>116</v>
      </c>
      <c r="E446" s="20" t="s">
        <v>311</v>
      </c>
      <c r="F446" s="20" t="s">
        <v>312</v>
      </c>
    </row>
    <row r="447" spans="1:6" x14ac:dyDescent="0.3">
      <c r="A447" s="106" t="s">
        <v>2515</v>
      </c>
      <c r="B447" s="1" t="s">
        <v>1951</v>
      </c>
      <c r="C447" s="107" t="s">
        <v>117</v>
      </c>
      <c r="E447" s="20" t="s">
        <v>311</v>
      </c>
      <c r="F447" s="20" t="s">
        <v>312</v>
      </c>
    </row>
    <row r="448" spans="1:6" x14ac:dyDescent="0.3">
      <c r="A448" s="106" t="s">
        <v>2515</v>
      </c>
      <c r="B448" s="1" t="s">
        <v>1951</v>
      </c>
      <c r="C448" s="107" t="s">
        <v>118</v>
      </c>
      <c r="E448" s="20" t="s">
        <v>311</v>
      </c>
      <c r="F448" s="20" t="s">
        <v>312</v>
      </c>
    </row>
    <row r="449" spans="1:6" x14ac:dyDescent="0.3">
      <c r="A449" s="106" t="s">
        <v>2515</v>
      </c>
      <c r="B449" s="1" t="s">
        <v>1951</v>
      </c>
      <c r="C449" s="107" t="s">
        <v>119</v>
      </c>
      <c r="E449" s="20" t="s">
        <v>311</v>
      </c>
      <c r="F449" s="20" t="s">
        <v>312</v>
      </c>
    </row>
    <row r="450" spans="1:6" x14ac:dyDescent="0.3">
      <c r="A450" s="106" t="s">
        <v>2515</v>
      </c>
      <c r="B450" s="1" t="s">
        <v>1951</v>
      </c>
      <c r="C450" s="107" t="s">
        <v>120</v>
      </c>
      <c r="E450" s="20" t="s">
        <v>311</v>
      </c>
      <c r="F450" s="20" t="s">
        <v>312</v>
      </c>
    </row>
    <row r="451" spans="1:6" x14ac:dyDescent="0.3">
      <c r="A451" s="106" t="s">
        <v>2515</v>
      </c>
      <c r="B451" s="1" t="s">
        <v>1951</v>
      </c>
      <c r="C451" s="107" t="s">
        <v>714</v>
      </c>
      <c r="E451" s="20" t="s">
        <v>311</v>
      </c>
      <c r="F451" s="20" t="s">
        <v>2493</v>
      </c>
    </row>
    <row r="452" spans="1:6" x14ac:dyDescent="0.3">
      <c r="A452" s="106" t="s">
        <v>2515</v>
      </c>
      <c r="B452" s="1" t="s">
        <v>1951</v>
      </c>
      <c r="C452" s="107" t="s">
        <v>1151</v>
      </c>
      <c r="E452" s="20" t="s">
        <v>311</v>
      </c>
      <c r="F452" s="20" t="s">
        <v>2493</v>
      </c>
    </row>
    <row r="453" spans="1:6" x14ac:dyDescent="0.3">
      <c r="A453" s="106" t="s">
        <v>2515</v>
      </c>
      <c r="B453" s="1" t="s">
        <v>1951</v>
      </c>
      <c r="C453" s="107" t="s">
        <v>1138</v>
      </c>
      <c r="E453" s="20" t="s">
        <v>311</v>
      </c>
      <c r="F453" s="20" t="s">
        <v>2493</v>
      </c>
    </row>
    <row r="454" spans="1:6" x14ac:dyDescent="0.3">
      <c r="A454" s="106" t="s">
        <v>2515</v>
      </c>
      <c r="B454" s="1" t="s">
        <v>1951</v>
      </c>
      <c r="C454" s="107" t="s">
        <v>618</v>
      </c>
      <c r="E454" s="20" t="s">
        <v>311</v>
      </c>
      <c r="F454" s="20" t="s">
        <v>2493</v>
      </c>
    </row>
    <row r="455" spans="1:6" x14ac:dyDescent="0.3">
      <c r="A455" s="106" t="s">
        <v>2515</v>
      </c>
      <c r="B455" s="1" t="s">
        <v>1951</v>
      </c>
      <c r="C455" s="107" t="s">
        <v>1410</v>
      </c>
      <c r="E455" s="20" t="s">
        <v>311</v>
      </c>
      <c r="F455" s="20" t="s">
        <v>2493</v>
      </c>
    </row>
    <row r="456" spans="1:6" x14ac:dyDescent="0.3">
      <c r="A456" s="106" t="s">
        <v>2516</v>
      </c>
      <c r="B456" s="1" t="s">
        <v>1954</v>
      </c>
      <c r="C456" s="107" t="s">
        <v>164</v>
      </c>
      <c r="E456" s="20" t="s">
        <v>311</v>
      </c>
      <c r="F456" s="20" t="s">
        <v>312</v>
      </c>
    </row>
    <row r="457" spans="1:6" x14ac:dyDescent="0.3">
      <c r="A457" s="106" t="s">
        <v>2516</v>
      </c>
      <c r="B457" s="1" t="s">
        <v>1954</v>
      </c>
      <c r="C457" s="107" t="s">
        <v>150</v>
      </c>
      <c r="E457" s="20" t="s">
        <v>311</v>
      </c>
      <c r="F457" s="20" t="s">
        <v>312</v>
      </c>
    </row>
    <row r="458" spans="1:6" x14ac:dyDescent="0.3">
      <c r="A458" s="106" t="s">
        <v>2516</v>
      </c>
      <c r="B458" s="1" t="s">
        <v>1954</v>
      </c>
      <c r="C458" s="107" t="s">
        <v>159</v>
      </c>
      <c r="E458" s="20" t="s">
        <v>311</v>
      </c>
      <c r="F458" s="20" t="s">
        <v>312</v>
      </c>
    </row>
    <row r="459" spans="1:6" x14ac:dyDescent="0.3">
      <c r="A459" s="106" t="s">
        <v>2516</v>
      </c>
      <c r="B459" s="1" t="s">
        <v>1954</v>
      </c>
      <c r="C459" s="107" t="s">
        <v>162</v>
      </c>
      <c r="E459" s="20" t="s">
        <v>311</v>
      </c>
      <c r="F459" s="20" t="s">
        <v>312</v>
      </c>
    </row>
    <row r="460" spans="1:6" x14ac:dyDescent="0.3">
      <c r="A460" s="106" t="s">
        <v>2516</v>
      </c>
      <c r="B460" s="1" t="s">
        <v>1954</v>
      </c>
      <c r="C460" s="107" t="s">
        <v>169</v>
      </c>
      <c r="E460" s="20" t="s">
        <v>311</v>
      </c>
      <c r="F460" s="20" t="s">
        <v>312</v>
      </c>
    </row>
    <row r="461" spans="1:6" x14ac:dyDescent="0.3">
      <c r="A461" s="106" t="s">
        <v>2516</v>
      </c>
      <c r="B461" s="1" t="s">
        <v>1954</v>
      </c>
      <c r="C461" s="107" t="s">
        <v>112</v>
      </c>
      <c r="E461" s="20" t="s">
        <v>311</v>
      </c>
      <c r="F461" s="20" t="s">
        <v>312</v>
      </c>
    </row>
    <row r="462" spans="1:6" x14ac:dyDescent="0.3">
      <c r="A462" s="106" t="s">
        <v>2516</v>
      </c>
      <c r="B462" s="1" t="s">
        <v>1954</v>
      </c>
      <c r="C462" s="107" t="s">
        <v>113</v>
      </c>
      <c r="E462" s="20" t="s">
        <v>311</v>
      </c>
      <c r="F462" s="20" t="s">
        <v>312</v>
      </c>
    </row>
    <row r="463" spans="1:6" x14ac:dyDescent="0.3">
      <c r="A463" s="106" t="s">
        <v>2516</v>
      </c>
      <c r="B463" s="1" t="s">
        <v>1954</v>
      </c>
      <c r="C463" s="107" t="s">
        <v>114</v>
      </c>
      <c r="E463" s="20" t="s">
        <v>311</v>
      </c>
      <c r="F463" s="20" t="s">
        <v>312</v>
      </c>
    </row>
    <row r="464" spans="1:6" x14ac:dyDescent="0.3">
      <c r="A464" s="106" t="s">
        <v>2516</v>
      </c>
      <c r="B464" s="1" t="s">
        <v>1954</v>
      </c>
      <c r="C464" s="107" t="s">
        <v>115</v>
      </c>
      <c r="E464" s="20" t="s">
        <v>311</v>
      </c>
      <c r="F464" s="20" t="s">
        <v>312</v>
      </c>
    </row>
    <row r="465" spans="1:6" x14ac:dyDescent="0.3">
      <c r="A465" s="106" t="s">
        <v>2516</v>
      </c>
      <c r="B465" s="1" t="s">
        <v>1954</v>
      </c>
      <c r="C465" s="107" t="s">
        <v>116</v>
      </c>
      <c r="E465" s="20" t="s">
        <v>311</v>
      </c>
      <c r="F465" s="20" t="s">
        <v>312</v>
      </c>
    </row>
    <row r="466" spans="1:6" x14ac:dyDescent="0.3">
      <c r="A466" s="106" t="s">
        <v>2516</v>
      </c>
      <c r="B466" s="1" t="s">
        <v>1954</v>
      </c>
      <c r="C466" s="107" t="s">
        <v>117</v>
      </c>
      <c r="E466" s="20" t="s">
        <v>311</v>
      </c>
      <c r="F466" s="20" t="s">
        <v>312</v>
      </c>
    </row>
    <row r="467" spans="1:6" x14ac:dyDescent="0.3">
      <c r="A467" s="106" t="s">
        <v>2516</v>
      </c>
      <c r="B467" s="1" t="s">
        <v>1954</v>
      </c>
      <c r="C467" s="107" t="s">
        <v>118</v>
      </c>
      <c r="E467" s="20" t="s">
        <v>311</v>
      </c>
      <c r="F467" s="20" t="s">
        <v>312</v>
      </c>
    </row>
    <row r="468" spans="1:6" x14ac:dyDescent="0.3">
      <c r="A468" s="106" t="s">
        <v>2516</v>
      </c>
      <c r="B468" s="1" t="s">
        <v>1954</v>
      </c>
      <c r="C468" s="107" t="s">
        <v>119</v>
      </c>
      <c r="E468" s="20" t="s">
        <v>311</v>
      </c>
      <c r="F468" s="20" t="s">
        <v>312</v>
      </c>
    </row>
    <row r="469" spans="1:6" x14ac:dyDescent="0.3">
      <c r="A469" s="106" t="s">
        <v>2516</v>
      </c>
      <c r="B469" s="1" t="s">
        <v>1954</v>
      </c>
      <c r="C469" s="107" t="s">
        <v>120</v>
      </c>
      <c r="E469" s="20" t="s">
        <v>311</v>
      </c>
      <c r="F469" s="20" t="s">
        <v>312</v>
      </c>
    </row>
    <row r="470" spans="1:6" x14ac:dyDescent="0.3">
      <c r="A470" s="106" t="s">
        <v>2516</v>
      </c>
      <c r="B470" s="1" t="s">
        <v>1954</v>
      </c>
      <c r="C470" s="107" t="s">
        <v>714</v>
      </c>
      <c r="E470" s="20" t="s">
        <v>311</v>
      </c>
      <c r="F470" s="20" t="s">
        <v>2493</v>
      </c>
    </row>
    <row r="471" spans="1:6" x14ac:dyDescent="0.3">
      <c r="A471" s="106" t="s">
        <v>2516</v>
      </c>
      <c r="B471" s="1" t="s">
        <v>1954</v>
      </c>
      <c r="C471" s="107" t="s">
        <v>1151</v>
      </c>
      <c r="E471" s="20" t="s">
        <v>311</v>
      </c>
      <c r="F471" s="20" t="s">
        <v>2493</v>
      </c>
    </row>
    <row r="472" spans="1:6" x14ac:dyDescent="0.3">
      <c r="A472" s="106" t="s">
        <v>2516</v>
      </c>
      <c r="B472" s="1" t="s">
        <v>1954</v>
      </c>
      <c r="C472" s="107" t="s">
        <v>1138</v>
      </c>
      <c r="E472" s="20" t="s">
        <v>311</v>
      </c>
      <c r="F472" s="20" t="s">
        <v>2493</v>
      </c>
    </row>
    <row r="473" spans="1:6" x14ac:dyDescent="0.3">
      <c r="A473" s="106" t="s">
        <v>2516</v>
      </c>
      <c r="B473" s="1" t="s">
        <v>1954</v>
      </c>
      <c r="C473" s="107" t="s">
        <v>618</v>
      </c>
      <c r="E473" s="20" t="s">
        <v>311</v>
      </c>
      <c r="F473" s="20" t="s">
        <v>2493</v>
      </c>
    </row>
    <row r="474" spans="1:6" x14ac:dyDescent="0.3">
      <c r="A474" s="106" t="s">
        <v>2516</v>
      </c>
      <c r="B474" s="1" t="s">
        <v>1954</v>
      </c>
      <c r="C474" s="107" t="s">
        <v>1410</v>
      </c>
      <c r="E474" s="20" t="s">
        <v>311</v>
      </c>
      <c r="F474" s="20" t="s">
        <v>2493</v>
      </c>
    </row>
    <row r="475" spans="1:6" x14ac:dyDescent="0.3">
      <c r="A475" s="106" t="s">
        <v>2517</v>
      </c>
      <c r="B475" s="1" t="s">
        <v>1957</v>
      </c>
      <c r="C475" s="107" t="s">
        <v>164</v>
      </c>
      <c r="E475" s="20" t="s">
        <v>311</v>
      </c>
      <c r="F475" s="20" t="s">
        <v>312</v>
      </c>
    </row>
    <row r="476" spans="1:6" x14ac:dyDescent="0.3">
      <c r="A476" s="106" t="s">
        <v>2517</v>
      </c>
      <c r="B476" s="1" t="s">
        <v>1957</v>
      </c>
      <c r="C476" s="107" t="s">
        <v>150</v>
      </c>
      <c r="E476" s="20" t="s">
        <v>311</v>
      </c>
      <c r="F476" s="20" t="s">
        <v>312</v>
      </c>
    </row>
    <row r="477" spans="1:6" x14ac:dyDescent="0.3">
      <c r="A477" s="106" t="s">
        <v>2517</v>
      </c>
      <c r="B477" s="1" t="s">
        <v>1957</v>
      </c>
      <c r="C477" s="107" t="s">
        <v>159</v>
      </c>
      <c r="E477" s="20" t="s">
        <v>311</v>
      </c>
      <c r="F477" s="20" t="s">
        <v>312</v>
      </c>
    </row>
    <row r="478" spans="1:6" x14ac:dyDescent="0.3">
      <c r="A478" s="106" t="s">
        <v>2517</v>
      </c>
      <c r="B478" s="1" t="s">
        <v>1957</v>
      </c>
      <c r="C478" s="107" t="s">
        <v>162</v>
      </c>
      <c r="E478" s="20" t="s">
        <v>311</v>
      </c>
      <c r="F478" s="20" t="s">
        <v>312</v>
      </c>
    </row>
    <row r="479" spans="1:6" x14ac:dyDescent="0.3">
      <c r="A479" s="106" t="s">
        <v>2517</v>
      </c>
      <c r="B479" s="1" t="s">
        <v>1957</v>
      </c>
      <c r="C479" s="107" t="s">
        <v>169</v>
      </c>
      <c r="E479" s="20" t="s">
        <v>311</v>
      </c>
      <c r="F479" s="20" t="s">
        <v>312</v>
      </c>
    </row>
    <row r="480" spans="1:6" x14ac:dyDescent="0.3">
      <c r="A480" s="106" t="s">
        <v>2517</v>
      </c>
      <c r="B480" s="1" t="s">
        <v>1957</v>
      </c>
      <c r="C480" s="107" t="s">
        <v>112</v>
      </c>
      <c r="E480" s="20" t="s">
        <v>311</v>
      </c>
      <c r="F480" s="20" t="s">
        <v>312</v>
      </c>
    </row>
    <row r="481" spans="1:6" x14ac:dyDescent="0.3">
      <c r="A481" s="106" t="s">
        <v>2517</v>
      </c>
      <c r="B481" s="1" t="s">
        <v>1957</v>
      </c>
      <c r="C481" s="107" t="s">
        <v>113</v>
      </c>
      <c r="E481" s="20" t="s">
        <v>311</v>
      </c>
      <c r="F481" s="20" t="s">
        <v>312</v>
      </c>
    </row>
    <row r="482" spans="1:6" x14ac:dyDescent="0.3">
      <c r="A482" s="106" t="s">
        <v>2517</v>
      </c>
      <c r="B482" s="1" t="s">
        <v>1957</v>
      </c>
      <c r="C482" s="107" t="s">
        <v>114</v>
      </c>
      <c r="E482" s="20" t="s">
        <v>311</v>
      </c>
      <c r="F482" s="20" t="s">
        <v>312</v>
      </c>
    </row>
    <row r="483" spans="1:6" x14ac:dyDescent="0.3">
      <c r="A483" s="106" t="s">
        <v>2517</v>
      </c>
      <c r="B483" s="1" t="s">
        <v>1957</v>
      </c>
      <c r="C483" s="107" t="s">
        <v>115</v>
      </c>
      <c r="E483" s="20" t="s">
        <v>311</v>
      </c>
      <c r="F483" s="20" t="s">
        <v>312</v>
      </c>
    </row>
    <row r="484" spans="1:6" x14ac:dyDescent="0.3">
      <c r="A484" s="106" t="s">
        <v>2517</v>
      </c>
      <c r="B484" s="1" t="s">
        <v>1957</v>
      </c>
      <c r="C484" s="107" t="s">
        <v>116</v>
      </c>
      <c r="E484" s="20" t="s">
        <v>311</v>
      </c>
      <c r="F484" s="20" t="s">
        <v>312</v>
      </c>
    </row>
    <row r="485" spans="1:6" x14ac:dyDescent="0.3">
      <c r="A485" s="106" t="s">
        <v>2517</v>
      </c>
      <c r="B485" s="1" t="s">
        <v>1957</v>
      </c>
      <c r="C485" s="107" t="s">
        <v>117</v>
      </c>
      <c r="E485" s="20" t="s">
        <v>311</v>
      </c>
      <c r="F485" s="20" t="s">
        <v>312</v>
      </c>
    </row>
    <row r="486" spans="1:6" x14ac:dyDescent="0.3">
      <c r="A486" s="106" t="s">
        <v>2517</v>
      </c>
      <c r="B486" s="1" t="s">
        <v>1957</v>
      </c>
      <c r="C486" s="107" t="s">
        <v>118</v>
      </c>
      <c r="E486" s="20" t="s">
        <v>311</v>
      </c>
      <c r="F486" s="20" t="s">
        <v>312</v>
      </c>
    </row>
    <row r="487" spans="1:6" x14ac:dyDescent="0.3">
      <c r="A487" s="106" t="s">
        <v>2517</v>
      </c>
      <c r="B487" s="1" t="s">
        <v>1957</v>
      </c>
      <c r="C487" s="107" t="s">
        <v>119</v>
      </c>
      <c r="E487" s="20" t="s">
        <v>311</v>
      </c>
      <c r="F487" s="20" t="s">
        <v>312</v>
      </c>
    </row>
    <row r="488" spans="1:6" x14ac:dyDescent="0.3">
      <c r="A488" s="106" t="s">
        <v>2517</v>
      </c>
      <c r="B488" s="1" t="s">
        <v>1957</v>
      </c>
      <c r="C488" s="107" t="s">
        <v>120</v>
      </c>
      <c r="E488" s="20" t="s">
        <v>311</v>
      </c>
      <c r="F488" s="20" t="s">
        <v>312</v>
      </c>
    </row>
    <row r="489" spans="1:6" x14ac:dyDescent="0.3">
      <c r="A489" s="106" t="s">
        <v>2517</v>
      </c>
      <c r="B489" s="1" t="s">
        <v>1957</v>
      </c>
      <c r="C489" s="107" t="s">
        <v>714</v>
      </c>
      <c r="E489" s="20" t="s">
        <v>311</v>
      </c>
      <c r="F489" s="20" t="s">
        <v>2493</v>
      </c>
    </row>
    <row r="490" spans="1:6" x14ac:dyDescent="0.3">
      <c r="A490" s="106" t="s">
        <v>2517</v>
      </c>
      <c r="B490" s="1" t="s">
        <v>1957</v>
      </c>
      <c r="C490" s="107" t="s">
        <v>1151</v>
      </c>
      <c r="E490" s="20" t="s">
        <v>311</v>
      </c>
      <c r="F490" s="20" t="s">
        <v>2493</v>
      </c>
    </row>
    <row r="491" spans="1:6" x14ac:dyDescent="0.3">
      <c r="A491" s="106" t="s">
        <v>2517</v>
      </c>
      <c r="B491" s="1" t="s">
        <v>1957</v>
      </c>
      <c r="C491" s="107" t="s">
        <v>1138</v>
      </c>
      <c r="E491" s="20" t="s">
        <v>311</v>
      </c>
      <c r="F491" s="20" t="s">
        <v>2493</v>
      </c>
    </row>
    <row r="492" spans="1:6" x14ac:dyDescent="0.3">
      <c r="A492" s="106" t="s">
        <v>2517</v>
      </c>
      <c r="B492" s="1" t="s">
        <v>1957</v>
      </c>
      <c r="C492" s="107" t="s">
        <v>618</v>
      </c>
      <c r="E492" s="20" t="s">
        <v>311</v>
      </c>
      <c r="F492" s="20" t="s">
        <v>2493</v>
      </c>
    </row>
    <row r="493" spans="1:6" x14ac:dyDescent="0.3">
      <c r="A493" s="106" t="s">
        <v>2517</v>
      </c>
      <c r="B493" s="1" t="s">
        <v>1957</v>
      </c>
      <c r="C493" s="107" t="s">
        <v>1410</v>
      </c>
      <c r="E493" s="20" t="s">
        <v>311</v>
      </c>
      <c r="F493" s="20" t="s">
        <v>2493</v>
      </c>
    </row>
    <row r="494" spans="1:6" x14ac:dyDescent="0.3">
      <c r="A494" s="106" t="s">
        <v>2518</v>
      </c>
      <c r="B494" s="1" t="s">
        <v>1960</v>
      </c>
      <c r="C494" s="107" t="s">
        <v>164</v>
      </c>
      <c r="E494" s="20" t="s">
        <v>311</v>
      </c>
      <c r="F494" s="20" t="s">
        <v>312</v>
      </c>
    </row>
    <row r="495" spans="1:6" x14ac:dyDescent="0.3">
      <c r="A495" s="106" t="s">
        <v>2518</v>
      </c>
      <c r="B495" s="1" t="s">
        <v>1960</v>
      </c>
      <c r="C495" s="107" t="s">
        <v>150</v>
      </c>
      <c r="E495" s="20" t="s">
        <v>311</v>
      </c>
      <c r="F495" s="20" t="s">
        <v>312</v>
      </c>
    </row>
    <row r="496" spans="1:6" x14ac:dyDescent="0.3">
      <c r="A496" s="106" t="s">
        <v>2518</v>
      </c>
      <c r="B496" s="1" t="s">
        <v>1960</v>
      </c>
      <c r="C496" s="107" t="s">
        <v>159</v>
      </c>
      <c r="E496" s="20" t="s">
        <v>311</v>
      </c>
      <c r="F496" s="20" t="s">
        <v>312</v>
      </c>
    </row>
    <row r="497" spans="1:6" x14ac:dyDescent="0.3">
      <c r="A497" s="106" t="s">
        <v>2518</v>
      </c>
      <c r="B497" s="1" t="s">
        <v>1960</v>
      </c>
      <c r="C497" s="107" t="s">
        <v>162</v>
      </c>
      <c r="E497" s="20" t="s">
        <v>311</v>
      </c>
      <c r="F497" s="20" t="s">
        <v>312</v>
      </c>
    </row>
    <row r="498" spans="1:6" x14ac:dyDescent="0.3">
      <c r="A498" s="106" t="s">
        <v>2518</v>
      </c>
      <c r="B498" s="1" t="s">
        <v>1960</v>
      </c>
      <c r="C498" s="107" t="s">
        <v>169</v>
      </c>
      <c r="E498" s="20" t="s">
        <v>311</v>
      </c>
      <c r="F498" s="20" t="s">
        <v>312</v>
      </c>
    </row>
    <row r="499" spans="1:6" x14ac:dyDescent="0.3">
      <c r="A499" s="106" t="s">
        <v>2518</v>
      </c>
      <c r="B499" s="1" t="s">
        <v>1960</v>
      </c>
      <c r="C499" s="107" t="s">
        <v>112</v>
      </c>
      <c r="E499" s="20" t="s">
        <v>311</v>
      </c>
      <c r="F499" s="20" t="s">
        <v>312</v>
      </c>
    </row>
    <row r="500" spans="1:6" x14ac:dyDescent="0.3">
      <c r="A500" s="106" t="s">
        <v>2518</v>
      </c>
      <c r="B500" s="1" t="s">
        <v>1960</v>
      </c>
      <c r="C500" s="107" t="s">
        <v>113</v>
      </c>
      <c r="E500" s="20" t="s">
        <v>311</v>
      </c>
      <c r="F500" s="20" t="s">
        <v>312</v>
      </c>
    </row>
    <row r="501" spans="1:6" x14ac:dyDescent="0.3">
      <c r="A501" s="106" t="s">
        <v>2518</v>
      </c>
      <c r="B501" s="1" t="s">
        <v>1960</v>
      </c>
      <c r="C501" s="107" t="s">
        <v>114</v>
      </c>
      <c r="E501" s="20" t="s">
        <v>311</v>
      </c>
      <c r="F501" s="20" t="s">
        <v>312</v>
      </c>
    </row>
    <row r="502" spans="1:6" x14ac:dyDescent="0.3">
      <c r="A502" s="106" t="s">
        <v>2518</v>
      </c>
      <c r="B502" s="1" t="s">
        <v>1960</v>
      </c>
      <c r="C502" s="107" t="s">
        <v>115</v>
      </c>
      <c r="E502" s="20" t="s">
        <v>311</v>
      </c>
      <c r="F502" s="20" t="s">
        <v>312</v>
      </c>
    </row>
    <row r="503" spans="1:6" x14ac:dyDescent="0.3">
      <c r="A503" s="106" t="s">
        <v>2518</v>
      </c>
      <c r="B503" s="1" t="s">
        <v>1960</v>
      </c>
      <c r="C503" s="107" t="s">
        <v>116</v>
      </c>
      <c r="E503" s="20" t="s">
        <v>311</v>
      </c>
      <c r="F503" s="20" t="s">
        <v>312</v>
      </c>
    </row>
    <row r="504" spans="1:6" x14ac:dyDescent="0.3">
      <c r="A504" s="106" t="s">
        <v>2518</v>
      </c>
      <c r="B504" s="1" t="s">
        <v>1960</v>
      </c>
      <c r="C504" s="107" t="s">
        <v>117</v>
      </c>
      <c r="E504" s="20" t="s">
        <v>311</v>
      </c>
      <c r="F504" s="20" t="s">
        <v>312</v>
      </c>
    </row>
    <row r="505" spans="1:6" x14ac:dyDescent="0.3">
      <c r="A505" s="106" t="s">
        <v>2518</v>
      </c>
      <c r="B505" s="1" t="s">
        <v>1960</v>
      </c>
      <c r="C505" s="107" t="s">
        <v>118</v>
      </c>
      <c r="E505" s="20" t="s">
        <v>311</v>
      </c>
      <c r="F505" s="20" t="s">
        <v>312</v>
      </c>
    </row>
    <row r="506" spans="1:6" x14ac:dyDescent="0.3">
      <c r="A506" s="106" t="s">
        <v>2518</v>
      </c>
      <c r="B506" s="1" t="s">
        <v>1960</v>
      </c>
      <c r="C506" s="107" t="s">
        <v>119</v>
      </c>
      <c r="E506" s="20" t="s">
        <v>311</v>
      </c>
      <c r="F506" s="20" t="s">
        <v>312</v>
      </c>
    </row>
    <row r="507" spans="1:6" x14ac:dyDescent="0.3">
      <c r="A507" s="106" t="s">
        <v>2518</v>
      </c>
      <c r="B507" s="1" t="s">
        <v>1960</v>
      </c>
      <c r="C507" s="107" t="s">
        <v>120</v>
      </c>
      <c r="E507" s="20" t="s">
        <v>311</v>
      </c>
      <c r="F507" s="20" t="s">
        <v>312</v>
      </c>
    </row>
    <row r="508" spans="1:6" x14ac:dyDescent="0.3">
      <c r="A508" s="106" t="s">
        <v>2518</v>
      </c>
      <c r="B508" s="1" t="s">
        <v>1960</v>
      </c>
      <c r="C508" s="107" t="s">
        <v>714</v>
      </c>
      <c r="E508" s="20" t="s">
        <v>311</v>
      </c>
      <c r="F508" s="20" t="s">
        <v>2493</v>
      </c>
    </row>
    <row r="509" spans="1:6" x14ac:dyDescent="0.3">
      <c r="A509" s="106" t="s">
        <v>2518</v>
      </c>
      <c r="B509" s="1" t="s">
        <v>1960</v>
      </c>
      <c r="C509" s="107" t="s">
        <v>1151</v>
      </c>
      <c r="E509" s="20" t="s">
        <v>311</v>
      </c>
      <c r="F509" s="20" t="s">
        <v>2493</v>
      </c>
    </row>
    <row r="510" spans="1:6" x14ac:dyDescent="0.3">
      <c r="A510" s="106" t="s">
        <v>2518</v>
      </c>
      <c r="B510" s="1" t="s">
        <v>1960</v>
      </c>
      <c r="C510" s="107" t="s">
        <v>1138</v>
      </c>
      <c r="E510" s="20" t="s">
        <v>311</v>
      </c>
      <c r="F510" s="20" t="s">
        <v>2493</v>
      </c>
    </row>
    <row r="511" spans="1:6" x14ac:dyDescent="0.3">
      <c r="A511" s="106" t="s">
        <v>2518</v>
      </c>
      <c r="B511" s="1" t="s">
        <v>1960</v>
      </c>
      <c r="C511" s="107" t="s">
        <v>618</v>
      </c>
      <c r="E511" s="20" t="s">
        <v>311</v>
      </c>
      <c r="F511" s="20" t="s">
        <v>2493</v>
      </c>
    </row>
    <row r="512" spans="1:6" x14ac:dyDescent="0.3">
      <c r="A512" s="106" t="s">
        <v>2518</v>
      </c>
      <c r="B512" s="1" t="s">
        <v>1960</v>
      </c>
      <c r="C512" s="107" t="s">
        <v>1410</v>
      </c>
      <c r="E512" s="20" t="s">
        <v>311</v>
      </c>
      <c r="F512" s="20" t="s">
        <v>2493</v>
      </c>
    </row>
    <row r="513" spans="1:6" x14ac:dyDescent="0.3">
      <c r="A513" s="106" t="s">
        <v>2519</v>
      </c>
      <c r="B513" s="1" t="s">
        <v>1963</v>
      </c>
      <c r="C513" s="107" t="s">
        <v>164</v>
      </c>
      <c r="E513" s="20" t="s">
        <v>311</v>
      </c>
      <c r="F513" s="20" t="s">
        <v>312</v>
      </c>
    </row>
    <row r="514" spans="1:6" x14ac:dyDescent="0.3">
      <c r="A514" s="106" t="s">
        <v>2519</v>
      </c>
      <c r="B514" s="1" t="s">
        <v>1963</v>
      </c>
      <c r="C514" s="107" t="s">
        <v>150</v>
      </c>
      <c r="E514" s="20" t="s">
        <v>311</v>
      </c>
      <c r="F514" s="20" t="s">
        <v>312</v>
      </c>
    </row>
    <row r="515" spans="1:6" x14ac:dyDescent="0.3">
      <c r="A515" s="106" t="s">
        <v>2519</v>
      </c>
      <c r="B515" s="1" t="s">
        <v>1963</v>
      </c>
      <c r="C515" s="107" t="s">
        <v>159</v>
      </c>
      <c r="E515" s="20" t="s">
        <v>311</v>
      </c>
      <c r="F515" s="20" t="s">
        <v>312</v>
      </c>
    </row>
    <row r="516" spans="1:6" x14ac:dyDescent="0.3">
      <c r="A516" s="106" t="s">
        <v>2519</v>
      </c>
      <c r="B516" s="1" t="s">
        <v>1963</v>
      </c>
      <c r="C516" s="107" t="s">
        <v>162</v>
      </c>
      <c r="E516" s="20" t="s">
        <v>311</v>
      </c>
      <c r="F516" s="20" t="s">
        <v>312</v>
      </c>
    </row>
    <row r="517" spans="1:6" x14ac:dyDescent="0.3">
      <c r="A517" s="106" t="s">
        <v>2519</v>
      </c>
      <c r="B517" s="1" t="s">
        <v>1963</v>
      </c>
      <c r="C517" s="107" t="s">
        <v>169</v>
      </c>
      <c r="E517" s="20" t="s">
        <v>311</v>
      </c>
      <c r="F517" s="20" t="s">
        <v>312</v>
      </c>
    </row>
    <row r="518" spans="1:6" x14ac:dyDescent="0.3">
      <c r="A518" s="106" t="s">
        <v>2519</v>
      </c>
      <c r="B518" s="1" t="s">
        <v>1963</v>
      </c>
      <c r="C518" s="107" t="s">
        <v>112</v>
      </c>
      <c r="E518" s="20" t="s">
        <v>311</v>
      </c>
      <c r="F518" s="20" t="s">
        <v>312</v>
      </c>
    </row>
    <row r="519" spans="1:6" x14ac:dyDescent="0.3">
      <c r="A519" s="106" t="s">
        <v>2519</v>
      </c>
      <c r="B519" s="1" t="s">
        <v>1963</v>
      </c>
      <c r="C519" s="107" t="s">
        <v>113</v>
      </c>
      <c r="E519" s="20" t="s">
        <v>311</v>
      </c>
      <c r="F519" s="20" t="s">
        <v>312</v>
      </c>
    </row>
    <row r="520" spans="1:6" x14ac:dyDescent="0.3">
      <c r="A520" s="106" t="s">
        <v>2519</v>
      </c>
      <c r="B520" s="1" t="s">
        <v>1963</v>
      </c>
      <c r="C520" s="107" t="s">
        <v>114</v>
      </c>
      <c r="E520" s="20" t="s">
        <v>311</v>
      </c>
      <c r="F520" s="20" t="s">
        <v>312</v>
      </c>
    </row>
    <row r="521" spans="1:6" x14ac:dyDescent="0.3">
      <c r="A521" s="106" t="s">
        <v>2519</v>
      </c>
      <c r="B521" s="1" t="s">
        <v>1963</v>
      </c>
      <c r="C521" s="107" t="s">
        <v>115</v>
      </c>
      <c r="E521" s="20" t="s">
        <v>311</v>
      </c>
      <c r="F521" s="20" t="s">
        <v>312</v>
      </c>
    </row>
    <row r="522" spans="1:6" x14ac:dyDescent="0.3">
      <c r="A522" s="106" t="s">
        <v>2519</v>
      </c>
      <c r="B522" s="1" t="s">
        <v>1963</v>
      </c>
      <c r="C522" s="107" t="s">
        <v>116</v>
      </c>
      <c r="E522" s="20" t="s">
        <v>311</v>
      </c>
      <c r="F522" s="20" t="s">
        <v>312</v>
      </c>
    </row>
    <row r="523" spans="1:6" x14ac:dyDescent="0.3">
      <c r="A523" s="106" t="s">
        <v>2519</v>
      </c>
      <c r="B523" s="1" t="s">
        <v>1963</v>
      </c>
      <c r="C523" s="107" t="s">
        <v>117</v>
      </c>
      <c r="E523" s="20" t="s">
        <v>311</v>
      </c>
      <c r="F523" s="20" t="s">
        <v>312</v>
      </c>
    </row>
    <row r="524" spans="1:6" x14ac:dyDescent="0.3">
      <c r="A524" s="106" t="s">
        <v>2519</v>
      </c>
      <c r="B524" s="1" t="s">
        <v>1963</v>
      </c>
      <c r="C524" s="107" t="s">
        <v>118</v>
      </c>
      <c r="E524" s="20" t="s">
        <v>311</v>
      </c>
      <c r="F524" s="20" t="s">
        <v>312</v>
      </c>
    </row>
    <row r="525" spans="1:6" x14ac:dyDescent="0.3">
      <c r="A525" s="106" t="s">
        <v>2519</v>
      </c>
      <c r="B525" s="1" t="s">
        <v>1963</v>
      </c>
      <c r="C525" s="107" t="s">
        <v>119</v>
      </c>
      <c r="E525" s="20" t="s">
        <v>311</v>
      </c>
      <c r="F525" s="20" t="s">
        <v>312</v>
      </c>
    </row>
    <row r="526" spans="1:6" x14ac:dyDescent="0.3">
      <c r="A526" s="106" t="s">
        <v>2519</v>
      </c>
      <c r="B526" s="1" t="s">
        <v>1963</v>
      </c>
      <c r="C526" s="107" t="s">
        <v>120</v>
      </c>
      <c r="E526" s="20" t="s">
        <v>311</v>
      </c>
      <c r="F526" s="20" t="s">
        <v>312</v>
      </c>
    </row>
    <row r="527" spans="1:6" x14ac:dyDescent="0.3">
      <c r="A527" s="106" t="s">
        <v>2519</v>
      </c>
      <c r="B527" s="1" t="s">
        <v>1963</v>
      </c>
      <c r="C527" s="107" t="s">
        <v>714</v>
      </c>
      <c r="E527" s="20" t="s">
        <v>311</v>
      </c>
      <c r="F527" s="20" t="s">
        <v>2493</v>
      </c>
    </row>
    <row r="528" spans="1:6" x14ac:dyDescent="0.3">
      <c r="A528" s="106" t="s">
        <v>2519</v>
      </c>
      <c r="B528" s="1" t="s">
        <v>1963</v>
      </c>
      <c r="C528" s="107" t="s">
        <v>1151</v>
      </c>
      <c r="E528" s="20" t="s">
        <v>311</v>
      </c>
      <c r="F528" s="20" t="s">
        <v>2493</v>
      </c>
    </row>
    <row r="529" spans="1:6" x14ac:dyDescent="0.3">
      <c r="A529" s="106" t="s">
        <v>2519</v>
      </c>
      <c r="B529" s="1" t="s">
        <v>1963</v>
      </c>
      <c r="C529" s="107" t="s">
        <v>1138</v>
      </c>
      <c r="E529" s="20" t="s">
        <v>311</v>
      </c>
      <c r="F529" s="20" t="s">
        <v>2493</v>
      </c>
    </row>
    <row r="530" spans="1:6" x14ac:dyDescent="0.3">
      <c r="A530" s="106" t="s">
        <v>2519</v>
      </c>
      <c r="B530" s="1" t="s">
        <v>1963</v>
      </c>
      <c r="C530" s="107" t="s">
        <v>618</v>
      </c>
      <c r="E530" s="20" t="s">
        <v>311</v>
      </c>
      <c r="F530" s="20" t="s">
        <v>2493</v>
      </c>
    </row>
    <row r="531" spans="1:6" x14ac:dyDescent="0.3">
      <c r="A531" s="106" t="s">
        <v>2519</v>
      </c>
      <c r="B531" s="1" t="s">
        <v>1963</v>
      </c>
      <c r="C531" s="107" t="s">
        <v>1410</v>
      </c>
      <c r="E531" s="20" t="s">
        <v>311</v>
      </c>
      <c r="F531" s="20" t="s">
        <v>2493</v>
      </c>
    </row>
    <row r="532" spans="1:6" x14ac:dyDescent="0.3">
      <c r="A532" s="106" t="s">
        <v>2520</v>
      </c>
      <c r="B532" s="1" t="s">
        <v>1966</v>
      </c>
      <c r="C532" s="107" t="s">
        <v>164</v>
      </c>
      <c r="E532" s="20" t="s">
        <v>311</v>
      </c>
      <c r="F532" s="20" t="s">
        <v>312</v>
      </c>
    </row>
    <row r="533" spans="1:6" x14ac:dyDescent="0.3">
      <c r="A533" s="106" t="s">
        <v>2520</v>
      </c>
      <c r="B533" s="1" t="s">
        <v>1966</v>
      </c>
      <c r="C533" s="107" t="s">
        <v>150</v>
      </c>
      <c r="E533" s="20" t="s">
        <v>311</v>
      </c>
      <c r="F533" s="20" t="s">
        <v>312</v>
      </c>
    </row>
    <row r="534" spans="1:6" x14ac:dyDescent="0.3">
      <c r="A534" s="106" t="s">
        <v>2520</v>
      </c>
      <c r="B534" s="1" t="s">
        <v>1966</v>
      </c>
      <c r="C534" s="107" t="s">
        <v>159</v>
      </c>
      <c r="E534" s="20" t="s">
        <v>311</v>
      </c>
      <c r="F534" s="20" t="s">
        <v>312</v>
      </c>
    </row>
    <row r="535" spans="1:6" x14ac:dyDescent="0.3">
      <c r="A535" s="106" t="s">
        <v>2520</v>
      </c>
      <c r="B535" s="1" t="s">
        <v>1966</v>
      </c>
      <c r="C535" s="107" t="s">
        <v>162</v>
      </c>
      <c r="E535" s="20" t="s">
        <v>311</v>
      </c>
      <c r="F535" s="20" t="s">
        <v>312</v>
      </c>
    </row>
    <row r="536" spans="1:6" x14ac:dyDescent="0.3">
      <c r="A536" s="106" t="s">
        <v>2520</v>
      </c>
      <c r="B536" s="1" t="s">
        <v>1966</v>
      </c>
      <c r="C536" s="107" t="s">
        <v>169</v>
      </c>
      <c r="E536" s="20" t="s">
        <v>311</v>
      </c>
      <c r="F536" s="20" t="s">
        <v>312</v>
      </c>
    </row>
    <row r="537" spans="1:6" x14ac:dyDescent="0.3">
      <c r="A537" s="106" t="s">
        <v>2520</v>
      </c>
      <c r="B537" s="1" t="s">
        <v>1966</v>
      </c>
      <c r="C537" s="107" t="s">
        <v>112</v>
      </c>
      <c r="E537" s="20" t="s">
        <v>311</v>
      </c>
      <c r="F537" s="20" t="s">
        <v>312</v>
      </c>
    </row>
    <row r="538" spans="1:6" x14ac:dyDescent="0.3">
      <c r="A538" s="106" t="s">
        <v>2520</v>
      </c>
      <c r="B538" s="1" t="s">
        <v>1966</v>
      </c>
      <c r="C538" s="107" t="s">
        <v>113</v>
      </c>
      <c r="E538" s="20" t="s">
        <v>311</v>
      </c>
      <c r="F538" s="20" t="s">
        <v>312</v>
      </c>
    </row>
    <row r="539" spans="1:6" x14ac:dyDescent="0.3">
      <c r="A539" s="106" t="s">
        <v>2520</v>
      </c>
      <c r="B539" s="1" t="s">
        <v>1966</v>
      </c>
      <c r="C539" s="107" t="s">
        <v>114</v>
      </c>
      <c r="E539" s="20" t="s">
        <v>311</v>
      </c>
      <c r="F539" s="20" t="s">
        <v>312</v>
      </c>
    </row>
    <row r="540" spans="1:6" x14ac:dyDescent="0.3">
      <c r="A540" s="106" t="s">
        <v>2520</v>
      </c>
      <c r="B540" s="1" t="s">
        <v>1966</v>
      </c>
      <c r="C540" s="107" t="s">
        <v>115</v>
      </c>
      <c r="E540" s="20" t="s">
        <v>311</v>
      </c>
      <c r="F540" s="20" t="s">
        <v>312</v>
      </c>
    </row>
    <row r="541" spans="1:6" x14ac:dyDescent="0.3">
      <c r="A541" s="106" t="s">
        <v>2520</v>
      </c>
      <c r="B541" s="1" t="s">
        <v>1966</v>
      </c>
      <c r="C541" s="107" t="s">
        <v>116</v>
      </c>
      <c r="E541" s="20" t="s">
        <v>311</v>
      </c>
      <c r="F541" s="20" t="s">
        <v>312</v>
      </c>
    </row>
    <row r="542" spans="1:6" x14ac:dyDescent="0.3">
      <c r="A542" s="106" t="s">
        <v>2520</v>
      </c>
      <c r="B542" s="1" t="s">
        <v>1966</v>
      </c>
      <c r="C542" s="107" t="s">
        <v>117</v>
      </c>
      <c r="E542" s="20" t="s">
        <v>311</v>
      </c>
      <c r="F542" s="20" t="s">
        <v>312</v>
      </c>
    </row>
    <row r="543" spans="1:6" x14ac:dyDescent="0.3">
      <c r="A543" s="106" t="s">
        <v>2520</v>
      </c>
      <c r="B543" s="1" t="s">
        <v>1966</v>
      </c>
      <c r="C543" s="107" t="s">
        <v>118</v>
      </c>
      <c r="E543" s="20" t="s">
        <v>311</v>
      </c>
      <c r="F543" s="20" t="s">
        <v>312</v>
      </c>
    </row>
    <row r="544" spans="1:6" x14ac:dyDescent="0.3">
      <c r="A544" s="106" t="s">
        <v>2520</v>
      </c>
      <c r="B544" s="1" t="s">
        <v>1966</v>
      </c>
      <c r="C544" s="107" t="s">
        <v>119</v>
      </c>
      <c r="E544" s="20" t="s">
        <v>311</v>
      </c>
      <c r="F544" s="20" t="s">
        <v>312</v>
      </c>
    </row>
    <row r="545" spans="1:6" x14ac:dyDescent="0.3">
      <c r="A545" s="106" t="s">
        <v>2520</v>
      </c>
      <c r="B545" s="1" t="s">
        <v>1966</v>
      </c>
      <c r="C545" s="107" t="s">
        <v>120</v>
      </c>
      <c r="E545" s="20" t="s">
        <v>311</v>
      </c>
      <c r="F545" s="20" t="s">
        <v>312</v>
      </c>
    </row>
    <row r="546" spans="1:6" x14ac:dyDescent="0.3">
      <c r="A546" s="106" t="s">
        <v>2520</v>
      </c>
      <c r="B546" s="1" t="s">
        <v>1966</v>
      </c>
      <c r="C546" s="107" t="s">
        <v>714</v>
      </c>
      <c r="E546" s="20" t="s">
        <v>311</v>
      </c>
      <c r="F546" s="20" t="s">
        <v>2493</v>
      </c>
    </row>
    <row r="547" spans="1:6" x14ac:dyDescent="0.3">
      <c r="A547" s="106" t="s">
        <v>2520</v>
      </c>
      <c r="B547" s="1" t="s">
        <v>1966</v>
      </c>
      <c r="C547" s="107" t="s">
        <v>1151</v>
      </c>
      <c r="E547" s="20" t="s">
        <v>311</v>
      </c>
      <c r="F547" s="20" t="s">
        <v>2493</v>
      </c>
    </row>
    <row r="548" spans="1:6" x14ac:dyDescent="0.3">
      <c r="A548" s="106" t="s">
        <v>2520</v>
      </c>
      <c r="B548" s="1" t="s">
        <v>1966</v>
      </c>
      <c r="C548" s="107" t="s">
        <v>1138</v>
      </c>
      <c r="E548" s="20" t="s">
        <v>311</v>
      </c>
      <c r="F548" s="20" t="s">
        <v>2493</v>
      </c>
    </row>
    <row r="549" spans="1:6" x14ac:dyDescent="0.3">
      <c r="A549" s="106" t="s">
        <v>2520</v>
      </c>
      <c r="B549" s="1" t="s">
        <v>1966</v>
      </c>
      <c r="C549" s="107" t="s">
        <v>618</v>
      </c>
      <c r="E549" s="20" t="s">
        <v>311</v>
      </c>
      <c r="F549" s="20" t="s">
        <v>2493</v>
      </c>
    </row>
    <row r="550" spans="1:6" x14ac:dyDescent="0.3">
      <c r="A550" s="106" t="s">
        <v>2520</v>
      </c>
      <c r="B550" s="1" t="s">
        <v>1966</v>
      </c>
      <c r="C550" s="107" t="s">
        <v>1410</v>
      </c>
      <c r="E550" s="20" t="s">
        <v>311</v>
      </c>
      <c r="F550" s="20" t="s">
        <v>2493</v>
      </c>
    </row>
    <row r="551" spans="1:6" x14ac:dyDescent="0.3">
      <c r="A551" s="106" t="s">
        <v>2521</v>
      </c>
      <c r="B551" s="1" t="s">
        <v>1969</v>
      </c>
      <c r="C551" s="107" t="s">
        <v>164</v>
      </c>
      <c r="E551" s="20" t="s">
        <v>311</v>
      </c>
      <c r="F551" s="20" t="s">
        <v>312</v>
      </c>
    </row>
    <row r="552" spans="1:6" x14ac:dyDescent="0.3">
      <c r="A552" s="106" t="s">
        <v>2521</v>
      </c>
      <c r="B552" s="1" t="s">
        <v>1969</v>
      </c>
      <c r="C552" s="107" t="s">
        <v>150</v>
      </c>
      <c r="E552" s="20" t="s">
        <v>311</v>
      </c>
      <c r="F552" s="20" t="s">
        <v>312</v>
      </c>
    </row>
    <row r="553" spans="1:6" x14ac:dyDescent="0.3">
      <c r="A553" s="106" t="s">
        <v>2521</v>
      </c>
      <c r="B553" s="1" t="s">
        <v>1969</v>
      </c>
      <c r="C553" s="107" t="s">
        <v>159</v>
      </c>
      <c r="E553" s="20" t="s">
        <v>311</v>
      </c>
      <c r="F553" s="20" t="s">
        <v>312</v>
      </c>
    </row>
    <row r="554" spans="1:6" x14ac:dyDescent="0.3">
      <c r="A554" s="106" t="s">
        <v>2521</v>
      </c>
      <c r="B554" s="1" t="s">
        <v>1969</v>
      </c>
      <c r="C554" s="107" t="s">
        <v>162</v>
      </c>
      <c r="E554" s="20" t="s">
        <v>311</v>
      </c>
      <c r="F554" s="20" t="s">
        <v>312</v>
      </c>
    </row>
    <row r="555" spans="1:6" x14ac:dyDescent="0.3">
      <c r="A555" s="106" t="s">
        <v>2521</v>
      </c>
      <c r="B555" s="1" t="s">
        <v>1969</v>
      </c>
      <c r="C555" s="107" t="s">
        <v>169</v>
      </c>
      <c r="E555" s="20" t="s">
        <v>311</v>
      </c>
      <c r="F555" s="20" t="s">
        <v>312</v>
      </c>
    </row>
    <row r="556" spans="1:6" x14ac:dyDescent="0.3">
      <c r="A556" s="106" t="s">
        <v>2521</v>
      </c>
      <c r="B556" s="1" t="s">
        <v>1969</v>
      </c>
      <c r="C556" s="107" t="s">
        <v>112</v>
      </c>
      <c r="E556" s="20" t="s">
        <v>311</v>
      </c>
      <c r="F556" s="20" t="s">
        <v>312</v>
      </c>
    </row>
    <row r="557" spans="1:6" x14ac:dyDescent="0.3">
      <c r="A557" s="106" t="s">
        <v>2521</v>
      </c>
      <c r="B557" s="1" t="s">
        <v>1969</v>
      </c>
      <c r="C557" s="107" t="s">
        <v>113</v>
      </c>
      <c r="E557" s="20" t="s">
        <v>311</v>
      </c>
      <c r="F557" s="20" t="s">
        <v>312</v>
      </c>
    </row>
    <row r="558" spans="1:6" x14ac:dyDescent="0.3">
      <c r="A558" s="106" t="s">
        <v>2521</v>
      </c>
      <c r="B558" s="1" t="s">
        <v>1969</v>
      </c>
      <c r="C558" s="107" t="s">
        <v>114</v>
      </c>
      <c r="E558" s="20" t="s">
        <v>311</v>
      </c>
      <c r="F558" s="20" t="s">
        <v>312</v>
      </c>
    </row>
    <row r="559" spans="1:6" x14ac:dyDescent="0.3">
      <c r="A559" s="106" t="s">
        <v>2521</v>
      </c>
      <c r="B559" s="1" t="s">
        <v>1969</v>
      </c>
      <c r="C559" s="107" t="s">
        <v>115</v>
      </c>
      <c r="E559" s="20" t="s">
        <v>311</v>
      </c>
      <c r="F559" s="20" t="s">
        <v>312</v>
      </c>
    </row>
    <row r="560" spans="1:6" x14ac:dyDescent="0.3">
      <c r="A560" s="106" t="s">
        <v>2521</v>
      </c>
      <c r="B560" s="1" t="s">
        <v>1969</v>
      </c>
      <c r="C560" s="107" t="s">
        <v>116</v>
      </c>
      <c r="E560" s="20" t="s">
        <v>311</v>
      </c>
      <c r="F560" s="20" t="s">
        <v>312</v>
      </c>
    </row>
    <row r="561" spans="1:6" x14ac:dyDescent="0.3">
      <c r="A561" s="106" t="s">
        <v>2521</v>
      </c>
      <c r="B561" s="1" t="s">
        <v>1969</v>
      </c>
      <c r="C561" s="107" t="s">
        <v>117</v>
      </c>
      <c r="E561" s="20" t="s">
        <v>311</v>
      </c>
      <c r="F561" s="20" t="s">
        <v>312</v>
      </c>
    </row>
    <row r="562" spans="1:6" x14ac:dyDescent="0.3">
      <c r="A562" s="106" t="s">
        <v>2521</v>
      </c>
      <c r="B562" s="1" t="s">
        <v>1969</v>
      </c>
      <c r="C562" s="107" t="s">
        <v>118</v>
      </c>
      <c r="E562" s="20" t="s">
        <v>311</v>
      </c>
      <c r="F562" s="20" t="s">
        <v>312</v>
      </c>
    </row>
    <row r="563" spans="1:6" x14ac:dyDescent="0.3">
      <c r="A563" s="106" t="s">
        <v>2521</v>
      </c>
      <c r="B563" s="1" t="s">
        <v>1969</v>
      </c>
      <c r="C563" s="107" t="s">
        <v>119</v>
      </c>
      <c r="E563" s="20" t="s">
        <v>311</v>
      </c>
      <c r="F563" s="20" t="s">
        <v>312</v>
      </c>
    </row>
    <row r="564" spans="1:6" x14ac:dyDescent="0.3">
      <c r="A564" s="106" t="s">
        <v>2521</v>
      </c>
      <c r="B564" s="1" t="s">
        <v>1969</v>
      </c>
      <c r="C564" s="107" t="s">
        <v>120</v>
      </c>
      <c r="E564" s="20" t="s">
        <v>311</v>
      </c>
      <c r="F564" s="20" t="s">
        <v>312</v>
      </c>
    </row>
    <row r="565" spans="1:6" x14ac:dyDescent="0.3">
      <c r="A565" s="106" t="s">
        <v>2521</v>
      </c>
      <c r="B565" s="1" t="s">
        <v>1969</v>
      </c>
      <c r="C565" s="107" t="s">
        <v>714</v>
      </c>
      <c r="E565" s="20" t="s">
        <v>311</v>
      </c>
      <c r="F565" s="20" t="s">
        <v>2493</v>
      </c>
    </row>
    <row r="566" spans="1:6" x14ac:dyDescent="0.3">
      <c r="A566" s="106" t="s">
        <v>2521</v>
      </c>
      <c r="B566" s="1" t="s">
        <v>1969</v>
      </c>
      <c r="C566" s="107" t="s">
        <v>1151</v>
      </c>
      <c r="E566" s="20" t="s">
        <v>311</v>
      </c>
      <c r="F566" s="20" t="s">
        <v>2493</v>
      </c>
    </row>
    <row r="567" spans="1:6" x14ac:dyDescent="0.3">
      <c r="A567" s="106" t="s">
        <v>2521</v>
      </c>
      <c r="B567" s="1" t="s">
        <v>1969</v>
      </c>
      <c r="C567" s="107" t="s">
        <v>1138</v>
      </c>
      <c r="E567" s="20" t="s">
        <v>311</v>
      </c>
      <c r="F567" s="20" t="s">
        <v>2493</v>
      </c>
    </row>
    <row r="568" spans="1:6" x14ac:dyDescent="0.3">
      <c r="A568" s="106" t="s">
        <v>2521</v>
      </c>
      <c r="B568" s="1" t="s">
        <v>1969</v>
      </c>
      <c r="C568" s="107" t="s">
        <v>618</v>
      </c>
      <c r="E568" s="20" t="s">
        <v>311</v>
      </c>
      <c r="F568" s="20" t="s">
        <v>2493</v>
      </c>
    </row>
    <row r="569" spans="1:6" x14ac:dyDescent="0.3">
      <c r="A569" s="106" t="s">
        <v>2521</v>
      </c>
      <c r="B569" s="1" t="s">
        <v>1969</v>
      </c>
      <c r="C569" s="107" t="s">
        <v>1410</v>
      </c>
      <c r="E569" s="20" t="s">
        <v>311</v>
      </c>
      <c r="F569" s="20" t="s">
        <v>2493</v>
      </c>
    </row>
    <row r="570" spans="1:6" x14ac:dyDescent="0.3">
      <c r="A570" s="106" t="s">
        <v>2522</v>
      </c>
      <c r="B570" s="1" t="s">
        <v>1972</v>
      </c>
      <c r="C570" s="107" t="s">
        <v>164</v>
      </c>
      <c r="E570" s="20" t="s">
        <v>311</v>
      </c>
      <c r="F570" s="20" t="s">
        <v>312</v>
      </c>
    </row>
    <row r="571" spans="1:6" x14ac:dyDescent="0.3">
      <c r="A571" s="106" t="s">
        <v>2522</v>
      </c>
      <c r="B571" s="1" t="s">
        <v>1972</v>
      </c>
      <c r="C571" s="107" t="s">
        <v>150</v>
      </c>
      <c r="E571" s="20" t="s">
        <v>311</v>
      </c>
      <c r="F571" s="20" t="s">
        <v>312</v>
      </c>
    </row>
    <row r="572" spans="1:6" x14ac:dyDescent="0.3">
      <c r="A572" s="106" t="s">
        <v>2522</v>
      </c>
      <c r="B572" s="1" t="s">
        <v>1972</v>
      </c>
      <c r="C572" s="107" t="s">
        <v>159</v>
      </c>
      <c r="E572" s="20" t="s">
        <v>311</v>
      </c>
      <c r="F572" s="20" t="s">
        <v>312</v>
      </c>
    </row>
    <row r="573" spans="1:6" x14ac:dyDescent="0.3">
      <c r="A573" s="106" t="s">
        <v>2522</v>
      </c>
      <c r="B573" s="1" t="s">
        <v>1972</v>
      </c>
      <c r="C573" s="107" t="s">
        <v>162</v>
      </c>
      <c r="E573" s="20" t="s">
        <v>311</v>
      </c>
      <c r="F573" s="20" t="s">
        <v>312</v>
      </c>
    </row>
    <row r="574" spans="1:6" x14ac:dyDescent="0.3">
      <c r="A574" s="106" t="s">
        <v>2522</v>
      </c>
      <c r="B574" s="1" t="s">
        <v>1972</v>
      </c>
      <c r="C574" s="107" t="s">
        <v>169</v>
      </c>
      <c r="E574" s="20" t="s">
        <v>311</v>
      </c>
      <c r="F574" s="20" t="s">
        <v>312</v>
      </c>
    </row>
    <row r="575" spans="1:6" x14ac:dyDescent="0.3">
      <c r="A575" s="106" t="s">
        <v>2522</v>
      </c>
      <c r="B575" s="1" t="s">
        <v>1972</v>
      </c>
      <c r="C575" s="107" t="s">
        <v>112</v>
      </c>
      <c r="E575" s="20" t="s">
        <v>311</v>
      </c>
      <c r="F575" s="20" t="s">
        <v>312</v>
      </c>
    </row>
    <row r="576" spans="1:6" x14ac:dyDescent="0.3">
      <c r="A576" s="106" t="s">
        <v>2522</v>
      </c>
      <c r="B576" s="1" t="s">
        <v>1972</v>
      </c>
      <c r="C576" s="107" t="s">
        <v>113</v>
      </c>
      <c r="E576" s="20" t="s">
        <v>311</v>
      </c>
      <c r="F576" s="20" t="s">
        <v>312</v>
      </c>
    </row>
    <row r="577" spans="1:6" x14ac:dyDescent="0.3">
      <c r="A577" s="106" t="s">
        <v>2522</v>
      </c>
      <c r="B577" s="1" t="s">
        <v>1972</v>
      </c>
      <c r="C577" s="107" t="s">
        <v>114</v>
      </c>
      <c r="E577" s="20" t="s">
        <v>311</v>
      </c>
      <c r="F577" s="20" t="s">
        <v>312</v>
      </c>
    </row>
    <row r="578" spans="1:6" x14ac:dyDescent="0.3">
      <c r="A578" s="106" t="s">
        <v>2522</v>
      </c>
      <c r="B578" s="1" t="s">
        <v>1972</v>
      </c>
      <c r="C578" s="107" t="s">
        <v>115</v>
      </c>
      <c r="E578" s="20" t="s">
        <v>311</v>
      </c>
      <c r="F578" s="20" t="s">
        <v>312</v>
      </c>
    </row>
    <row r="579" spans="1:6" x14ac:dyDescent="0.3">
      <c r="A579" s="106" t="s">
        <v>2522</v>
      </c>
      <c r="B579" s="1" t="s">
        <v>1972</v>
      </c>
      <c r="C579" s="107" t="s">
        <v>116</v>
      </c>
      <c r="E579" s="20" t="s">
        <v>311</v>
      </c>
      <c r="F579" s="20" t="s">
        <v>312</v>
      </c>
    </row>
    <row r="580" spans="1:6" x14ac:dyDescent="0.3">
      <c r="A580" s="106" t="s">
        <v>2522</v>
      </c>
      <c r="B580" s="1" t="s">
        <v>1972</v>
      </c>
      <c r="C580" s="107" t="s">
        <v>117</v>
      </c>
      <c r="E580" s="20" t="s">
        <v>311</v>
      </c>
      <c r="F580" s="20" t="s">
        <v>312</v>
      </c>
    </row>
    <row r="581" spans="1:6" x14ac:dyDescent="0.3">
      <c r="A581" s="106" t="s">
        <v>2522</v>
      </c>
      <c r="B581" s="1" t="s">
        <v>1972</v>
      </c>
      <c r="C581" s="107" t="s">
        <v>118</v>
      </c>
      <c r="E581" s="20" t="s">
        <v>311</v>
      </c>
      <c r="F581" s="20" t="s">
        <v>312</v>
      </c>
    </row>
    <row r="582" spans="1:6" x14ac:dyDescent="0.3">
      <c r="A582" s="106" t="s">
        <v>2522</v>
      </c>
      <c r="B582" s="1" t="s">
        <v>1972</v>
      </c>
      <c r="C582" s="107" t="s">
        <v>119</v>
      </c>
      <c r="E582" s="20" t="s">
        <v>311</v>
      </c>
      <c r="F582" s="20" t="s">
        <v>312</v>
      </c>
    </row>
    <row r="583" spans="1:6" x14ac:dyDescent="0.3">
      <c r="A583" s="106" t="s">
        <v>2522</v>
      </c>
      <c r="B583" s="1" t="s">
        <v>1972</v>
      </c>
      <c r="C583" s="107" t="s">
        <v>120</v>
      </c>
      <c r="E583" s="20" t="s">
        <v>311</v>
      </c>
      <c r="F583" s="20" t="s">
        <v>312</v>
      </c>
    </row>
    <row r="584" spans="1:6" x14ac:dyDescent="0.3">
      <c r="A584" s="106" t="s">
        <v>2522</v>
      </c>
      <c r="B584" s="1" t="s">
        <v>1972</v>
      </c>
      <c r="C584" s="107" t="s">
        <v>714</v>
      </c>
      <c r="E584" s="20" t="s">
        <v>311</v>
      </c>
      <c r="F584" s="20" t="s">
        <v>2493</v>
      </c>
    </row>
    <row r="585" spans="1:6" x14ac:dyDescent="0.3">
      <c r="A585" s="106" t="s">
        <v>2522</v>
      </c>
      <c r="B585" s="1" t="s">
        <v>1972</v>
      </c>
      <c r="C585" s="107" t="s">
        <v>1151</v>
      </c>
      <c r="E585" s="20" t="s">
        <v>311</v>
      </c>
      <c r="F585" s="20" t="s">
        <v>2493</v>
      </c>
    </row>
    <row r="586" spans="1:6" x14ac:dyDescent="0.3">
      <c r="A586" s="106" t="s">
        <v>2522</v>
      </c>
      <c r="B586" s="1" t="s">
        <v>1972</v>
      </c>
      <c r="C586" s="107" t="s">
        <v>1138</v>
      </c>
      <c r="E586" s="20" t="s">
        <v>311</v>
      </c>
      <c r="F586" s="20" t="s">
        <v>2493</v>
      </c>
    </row>
    <row r="587" spans="1:6" x14ac:dyDescent="0.3">
      <c r="A587" s="106" t="s">
        <v>2522</v>
      </c>
      <c r="B587" s="1" t="s">
        <v>1972</v>
      </c>
      <c r="C587" s="107" t="s">
        <v>618</v>
      </c>
      <c r="E587" s="20" t="s">
        <v>311</v>
      </c>
      <c r="F587" s="20" t="s">
        <v>2493</v>
      </c>
    </row>
    <row r="588" spans="1:6" x14ac:dyDescent="0.3">
      <c r="A588" s="106" t="s">
        <v>2522</v>
      </c>
      <c r="B588" s="1" t="s">
        <v>1972</v>
      </c>
      <c r="C588" s="107" t="s">
        <v>1410</v>
      </c>
      <c r="E588" s="20" t="s">
        <v>311</v>
      </c>
      <c r="F588" s="20" t="s">
        <v>2493</v>
      </c>
    </row>
    <row r="589" spans="1:6" x14ac:dyDescent="0.3">
      <c r="A589" s="106" t="s">
        <v>2523</v>
      </c>
      <c r="B589" s="1" t="s">
        <v>1975</v>
      </c>
      <c r="C589" s="107" t="s">
        <v>164</v>
      </c>
      <c r="E589" s="20" t="s">
        <v>311</v>
      </c>
      <c r="F589" s="20" t="s">
        <v>312</v>
      </c>
    </row>
    <row r="590" spans="1:6" x14ac:dyDescent="0.3">
      <c r="A590" s="106" t="s">
        <v>2523</v>
      </c>
      <c r="B590" s="1" t="s">
        <v>1975</v>
      </c>
      <c r="C590" s="107" t="s">
        <v>150</v>
      </c>
      <c r="E590" s="20" t="s">
        <v>311</v>
      </c>
      <c r="F590" s="20" t="s">
        <v>312</v>
      </c>
    </row>
    <row r="591" spans="1:6" x14ac:dyDescent="0.3">
      <c r="A591" s="106" t="s">
        <v>2523</v>
      </c>
      <c r="B591" s="1" t="s">
        <v>1975</v>
      </c>
      <c r="C591" s="107" t="s">
        <v>159</v>
      </c>
      <c r="E591" s="20" t="s">
        <v>311</v>
      </c>
      <c r="F591" s="20" t="s">
        <v>312</v>
      </c>
    </row>
    <row r="592" spans="1:6" x14ac:dyDescent="0.3">
      <c r="A592" s="106" t="s">
        <v>2523</v>
      </c>
      <c r="B592" s="1" t="s">
        <v>1975</v>
      </c>
      <c r="C592" s="107" t="s">
        <v>162</v>
      </c>
      <c r="E592" s="20" t="s">
        <v>311</v>
      </c>
      <c r="F592" s="20" t="s">
        <v>312</v>
      </c>
    </row>
    <row r="593" spans="1:6" x14ac:dyDescent="0.3">
      <c r="A593" s="106" t="s">
        <v>2523</v>
      </c>
      <c r="B593" s="1" t="s">
        <v>1975</v>
      </c>
      <c r="C593" s="107" t="s">
        <v>169</v>
      </c>
      <c r="E593" s="20" t="s">
        <v>311</v>
      </c>
      <c r="F593" s="20" t="s">
        <v>312</v>
      </c>
    </row>
    <row r="594" spans="1:6" x14ac:dyDescent="0.3">
      <c r="A594" s="106" t="s">
        <v>2523</v>
      </c>
      <c r="B594" s="1" t="s">
        <v>1975</v>
      </c>
      <c r="C594" s="107" t="s">
        <v>112</v>
      </c>
      <c r="E594" s="20" t="s">
        <v>311</v>
      </c>
      <c r="F594" s="20" t="s">
        <v>312</v>
      </c>
    </row>
    <row r="595" spans="1:6" x14ac:dyDescent="0.3">
      <c r="A595" s="106" t="s">
        <v>2523</v>
      </c>
      <c r="B595" s="1" t="s">
        <v>1975</v>
      </c>
      <c r="C595" s="107" t="s">
        <v>113</v>
      </c>
      <c r="E595" s="20" t="s">
        <v>311</v>
      </c>
      <c r="F595" s="20" t="s">
        <v>312</v>
      </c>
    </row>
    <row r="596" spans="1:6" x14ac:dyDescent="0.3">
      <c r="A596" s="106" t="s">
        <v>2523</v>
      </c>
      <c r="B596" s="1" t="s">
        <v>1975</v>
      </c>
      <c r="C596" s="107" t="s">
        <v>114</v>
      </c>
      <c r="E596" s="20" t="s">
        <v>311</v>
      </c>
      <c r="F596" s="20" t="s">
        <v>312</v>
      </c>
    </row>
    <row r="597" spans="1:6" x14ac:dyDescent="0.3">
      <c r="A597" s="106" t="s">
        <v>2523</v>
      </c>
      <c r="B597" s="1" t="s">
        <v>1975</v>
      </c>
      <c r="C597" s="107" t="s">
        <v>115</v>
      </c>
      <c r="E597" s="20" t="s">
        <v>311</v>
      </c>
      <c r="F597" s="20" t="s">
        <v>312</v>
      </c>
    </row>
    <row r="598" spans="1:6" x14ac:dyDescent="0.3">
      <c r="A598" s="106" t="s">
        <v>2523</v>
      </c>
      <c r="B598" s="1" t="s">
        <v>1975</v>
      </c>
      <c r="C598" s="107" t="s">
        <v>116</v>
      </c>
      <c r="E598" s="20" t="s">
        <v>311</v>
      </c>
      <c r="F598" s="20" t="s">
        <v>312</v>
      </c>
    </row>
    <row r="599" spans="1:6" x14ac:dyDescent="0.3">
      <c r="A599" s="106" t="s">
        <v>2523</v>
      </c>
      <c r="B599" s="1" t="s">
        <v>1975</v>
      </c>
      <c r="C599" s="107" t="s">
        <v>117</v>
      </c>
      <c r="E599" s="20" t="s">
        <v>311</v>
      </c>
      <c r="F599" s="20" t="s">
        <v>312</v>
      </c>
    </row>
    <row r="600" spans="1:6" x14ac:dyDescent="0.3">
      <c r="A600" s="106" t="s">
        <v>2523</v>
      </c>
      <c r="B600" s="1" t="s">
        <v>1975</v>
      </c>
      <c r="C600" s="107" t="s">
        <v>118</v>
      </c>
      <c r="E600" s="20" t="s">
        <v>311</v>
      </c>
      <c r="F600" s="20" t="s">
        <v>312</v>
      </c>
    </row>
    <row r="601" spans="1:6" x14ac:dyDescent="0.3">
      <c r="A601" s="106" t="s">
        <v>2523</v>
      </c>
      <c r="B601" s="1" t="s">
        <v>1975</v>
      </c>
      <c r="C601" s="107" t="s">
        <v>119</v>
      </c>
      <c r="E601" s="20" t="s">
        <v>311</v>
      </c>
      <c r="F601" s="20" t="s">
        <v>312</v>
      </c>
    </row>
    <row r="602" spans="1:6" x14ac:dyDescent="0.3">
      <c r="A602" s="106" t="s">
        <v>2523</v>
      </c>
      <c r="B602" s="1" t="s">
        <v>1975</v>
      </c>
      <c r="C602" s="107" t="s">
        <v>120</v>
      </c>
      <c r="E602" s="20" t="s">
        <v>311</v>
      </c>
      <c r="F602" s="20" t="s">
        <v>312</v>
      </c>
    </row>
    <row r="603" spans="1:6" x14ac:dyDescent="0.3">
      <c r="A603" s="106" t="s">
        <v>2523</v>
      </c>
      <c r="B603" s="1" t="s">
        <v>1975</v>
      </c>
      <c r="C603" s="107" t="s">
        <v>714</v>
      </c>
      <c r="E603" s="20" t="s">
        <v>311</v>
      </c>
      <c r="F603" s="20" t="s">
        <v>2493</v>
      </c>
    </row>
    <row r="604" spans="1:6" x14ac:dyDescent="0.3">
      <c r="A604" s="106" t="s">
        <v>2523</v>
      </c>
      <c r="B604" s="1" t="s">
        <v>1975</v>
      </c>
      <c r="C604" s="107" t="s">
        <v>1151</v>
      </c>
      <c r="E604" s="20" t="s">
        <v>311</v>
      </c>
      <c r="F604" s="20" t="s">
        <v>2493</v>
      </c>
    </row>
    <row r="605" spans="1:6" x14ac:dyDescent="0.3">
      <c r="A605" s="106" t="s">
        <v>2523</v>
      </c>
      <c r="B605" s="1" t="s">
        <v>1975</v>
      </c>
      <c r="C605" s="107" t="s">
        <v>1138</v>
      </c>
      <c r="E605" s="20" t="s">
        <v>311</v>
      </c>
      <c r="F605" s="20" t="s">
        <v>2493</v>
      </c>
    </row>
    <row r="606" spans="1:6" x14ac:dyDescent="0.3">
      <c r="A606" s="106" t="s">
        <v>2523</v>
      </c>
      <c r="B606" s="1" t="s">
        <v>1975</v>
      </c>
      <c r="C606" s="107" t="s">
        <v>618</v>
      </c>
      <c r="E606" s="20" t="s">
        <v>311</v>
      </c>
      <c r="F606" s="20" t="s">
        <v>2493</v>
      </c>
    </row>
    <row r="607" spans="1:6" x14ac:dyDescent="0.3">
      <c r="A607" s="106" t="s">
        <v>2523</v>
      </c>
      <c r="B607" s="1" t="s">
        <v>1975</v>
      </c>
      <c r="C607" s="107" t="s">
        <v>1410</v>
      </c>
      <c r="E607" s="20" t="s">
        <v>311</v>
      </c>
      <c r="F607" s="20" t="s">
        <v>2493</v>
      </c>
    </row>
    <row r="608" spans="1:6" x14ac:dyDescent="0.3">
      <c r="A608" s="106" t="s">
        <v>2524</v>
      </c>
      <c r="B608" s="1" t="s">
        <v>1978</v>
      </c>
      <c r="C608" s="107" t="s">
        <v>164</v>
      </c>
      <c r="E608" s="20" t="s">
        <v>311</v>
      </c>
      <c r="F608" s="20" t="s">
        <v>312</v>
      </c>
    </row>
    <row r="609" spans="1:6" x14ac:dyDescent="0.3">
      <c r="A609" s="106" t="s">
        <v>2524</v>
      </c>
      <c r="B609" s="1" t="s">
        <v>1978</v>
      </c>
      <c r="C609" s="107" t="s">
        <v>150</v>
      </c>
      <c r="E609" s="20" t="s">
        <v>311</v>
      </c>
      <c r="F609" s="20" t="s">
        <v>312</v>
      </c>
    </row>
    <row r="610" spans="1:6" x14ac:dyDescent="0.3">
      <c r="A610" s="106" t="s">
        <v>2524</v>
      </c>
      <c r="B610" s="1" t="s">
        <v>1978</v>
      </c>
      <c r="C610" s="107" t="s">
        <v>159</v>
      </c>
      <c r="E610" s="20" t="s">
        <v>311</v>
      </c>
      <c r="F610" s="20" t="s">
        <v>312</v>
      </c>
    </row>
    <row r="611" spans="1:6" x14ac:dyDescent="0.3">
      <c r="A611" s="106" t="s">
        <v>2524</v>
      </c>
      <c r="B611" s="1" t="s">
        <v>1978</v>
      </c>
      <c r="C611" s="107" t="s">
        <v>162</v>
      </c>
      <c r="E611" s="20" t="s">
        <v>311</v>
      </c>
      <c r="F611" s="20" t="s">
        <v>312</v>
      </c>
    </row>
    <row r="612" spans="1:6" x14ac:dyDescent="0.3">
      <c r="A612" s="106" t="s">
        <v>2524</v>
      </c>
      <c r="B612" s="1" t="s">
        <v>1978</v>
      </c>
      <c r="C612" s="107" t="s">
        <v>169</v>
      </c>
      <c r="E612" s="20" t="s">
        <v>311</v>
      </c>
      <c r="F612" s="20" t="s">
        <v>312</v>
      </c>
    </row>
    <row r="613" spans="1:6" x14ac:dyDescent="0.3">
      <c r="A613" s="106" t="s">
        <v>2524</v>
      </c>
      <c r="B613" s="1" t="s">
        <v>1978</v>
      </c>
      <c r="C613" s="107" t="s">
        <v>112</v>
      </c>
      <c r="E613" s="20" t="s">
        <v>311</v>
      </c>
      <c r="F613" s="20" t="s">
        <v>312</v>
      </c>
    </row>
    <row r="614" spans="1:6" x14ac:dyDescent="0.3">
      <c r="A614" s="106" t="s">
        <v>2524</v>
      </c>
      <c r="B614" s="1" t="s">
        <v>1978</v>
      </c>
      <c r="C614" s="107" t="s">
        <v>113</v>
      </c>
      <c r="E614" s="20" t="s">
        <v>311</v>
      </c>
      <c r="F614" s="20" t="s">
        <v>312</v>
      </c>
    </row>
    <row r="615" spans="1:6" x14ac:dyDescent="0.3">
      <c r="A615" s="106" t="s">
        <v>2524</v>
      </c>
      <c r="B615" s="1" t="s">
        <v>1978</v>
      </c>
      <c r="C615" s="107" t="s">
        <v>114</v>
      </c>
      <c r="E615" s="20" t="s">
        <v>311</v>
      </c>
      <c r="F615" s="20" t="s">
        <v>312</v>
      </c>
    </row>
    <row r="616" spans="1:6" x14ac:dyDescent="0.3">
      <c r="A616" s="106" t="s">
        <v>2524</v>
      </c>
      <c r="B616" s="1" t="s">
        <v>1978</v>
      </c>
      <c r="C616" s="107" t="s">
        <v>115</v>
      </c>
      <c r="E616" s="20" t="s">
        <v>311</v>
      </c>
      <c r="F616" s="20" t="s">
        <v>312</v>
      </c>
    </row>
    <row r="617" spans="1:6" x14ac:dyDescent="0.3">
      <c r="A617" s="106" t="s">
        <v>2524</v>
      </c>
      <c r="B617" s="1" t="s">
        <v>1978</v>
      </c>
      <c r="C617" s="107" t="s">
        <v>116</v>
      </c>
      <c r="E617" s="20" t="s">
        <v>311</v>
      </c>
      <c r="F617" s="20" t="s">
        <v>312</v>
      </c>
    </row>
    <row r="618" spans="1:6" x14ac:dyDescent="0.3">
      <c r="A618" s="106" t="s">
        <v>2524</v>
      </c>
      <c r="B618" s="1" t="s">
        <v>1978</v>
      </c>
      <c r="C618" s="107" t="s">
        <v>117</v>
      </c>
      <c r="E618" s="20" t="s">
        <v>311</v>
      </c>
      <c r="F618" s="20" t="s">
        <v>312</v>
      </c>
    </row>
    <row r="619" spans="1:6" x14ac:dyDescent="0.3">
      <c r="A619" s="106" t="s">
        <v>2524</v>
      </c>
      <c r="B619" s="1" t="s">
        <v>1978</v>
      </c>
      <c r="C619" s="107" t="s">
        <v>118</v>
      </c>
      <c r="E619" s="20" t="s">
        <v>311</v>
      </c>
      <c r="F619" s="20" t="s">
        <v>312</v>
      </c>
    </row>
    <row r="620" spans="1:6" x14ac:dyDescent="0.3">
      <c r="A620" s="106" t="s">
        <v>2524</v>
      </c>
      <c r="B620" s="1" t="s">
        <v>1978</v>
      </c>
      <c r="C620" s="107" t="s">
        <v>119</v>
      </c>
      <c r="E620" s="20" t="s">
        <v>311</v>
      </c>
      <c r="F620" s="20" t="s">
        <v>312</v>
      </c>
    </row>
    <row r="621" spans="1:6" x14ac:dyDescent="0.3">
      <c r="A621" s="106" t="s">
        <v>2524</v>
      </c>
      <c r="B621" s="1" t="s">
        <v>1978</v>
      </c>
      <c r="C621" s="107" t="s">
        <v>120</v>
      </c>
      <c r="E621" s="20" t="s">
        <v>311</v>
      </c>
      <c r="F621" s="20" t="s">
        <v>312</v>
      </c>
    </row>
    <row r="622" spans="1:6" x14ac:dyDescent="0.3">
      <c r="A622" s="106" t="s">
        <v>2524</v>
      </c>
      <c r="B622" s="1" t="s">
        <v>1978</v>
      </c>
      <c r="C622" s="107" t="s">
        <v>714</v>
      </c>
      <c r="E622" s="20" t="s">
        <v>311</v>
      </c>
      <c r="F622" s="20" t="s">
        <v>2493</v>
      </c>
    </row>
    <row r="623" spans="1:6" x14ac:dyDescent="0.3">
      <c r="A623" s="106" t="s">
        <v>2524</v>
      </c>
      <c r="B623" s="1" t="s">
        <v>1978</v>
      </c>
      <c r="C623" s="107" t="s">
        <v>1151</v>
      </c>
      <c r="E623" s="20" t="s">
        <v>311</v>
      </c>
      <c r="F623" s="20" t="s">
        <v>2493</v>
      </c>
    </row>
    <row r="624" spans="1:6" x14ac:dyDescent="0.3">
      <c r="A624" s="106" t="s">
        <v>2524</v>
      </c>
      <c r="B624" s="1" t="s">
        <v>1978</v>
      </c>
      <c r="C624" s="107" t="s">
        <v>1138</v>
      </c>
      <c r="E624" s="20" t="s">
        <v>311</v>
      </c>
      <c r="F624" s="20" t="s">
        <v>2493</v>
      </c>
    </row>
    <row r="625" spans="1:6" x14ac:dyDescent="0.3">
      <c r="A625" s="106" t="s">
        <v>2524</v>
      </c>
      <c r="B625" s="1" t="s">
        <v>1978</v>
      </c>
      <c r="C625" s="107" t="s">
        <v>618</v>
      </c>
      <c r="E625" s="20" t="s">
        <v>311</v>
      </c>
      <c r="F625" s="20" t="s">
        <v>2493</v>
      </c>
    </row>
    <row r="626" spans="1:6" x14ac:dyDescent="0.3">
      <c r="A626" s="106" t="s">
        <v>2524</v>
      </c>
      <c r="B626" s="1" t="s">
        <v>1978</v>
      </c>
      <c r="C626" s="107" t="s">
        <v>1410</v>
      </c>
      <c r="E626" s="20" t="s">
        <v>311</v>
      </c>
      <c r="F626" s="20" t="s">
        <v>2493</v>
      </c>
    </row>
    <row r="627" spans="1:6" x14ac:dyDescent="0.3">
      <c r="A627" s="106" t="s">
        <v>2525</v>
      </c>
      <c r="B627" s="1" t="s">
        <v>1981</v>
      </c>
      <c r="C627" s="107" t="s">
        <v>164</v>
      </c>
      <c r="E627" s="20" t="s">
        <v>311</v>
      </c>
      <c r="F627" s="20" t="s">
        <v>312</v>
      </c>
    </row>
    <row r="628" spans="1:6" x14ac:dyDescent="0.3">
      <c r="A628" s="106" t="s">
        <v>2525</v>
      </c>
      <c r="B628" s="1" t="s">
        <v>1981</v>
      </c>
      <c r="C628" s="107" t="s">
        <v>150</v>
      </c>
      <c r="E628" s="20" t="s">
        <v>311</v>
      </c>
      <c r="F628" s="20" t="s">
        <v>312</v>
      </c>
    </row>
    <row r="629" spans="1:6" x14ac:dyDescent="0.3">
      <c r="A629" s="106" t="s">
        <v>2525</v>
      </c>
      <c r="B629" s="1" t="s">
        <v>1981</v>
      </c>
      <c r="C629" s="107" t="s">
        <v>159</v>
      </c>
      <c r="E629" s="20" t="s">
        <v>311</v>
      </c>
      <c r="F629" s="20" t="s">
        <v>312</v>
      </c>
    </row>
    <row r="630" spans="1:6" x14ac:dyDescent="0.3">
      <c r="A630" s="106" t="s">
        <v>2525</v>
      </c>
      <c r="B630" s="1" t="s">
        <v>1981</v>
      </c>
      <c r="C630" s="107" t="s">
        <v>162</v>
      </c>
      <c r="E630" s="20" t="s">
        <v>311</v>
      </c>
      <c r="F630" s="20" t="s">
        <v>312</v>
      </c>
    </row>
    <row r="631" spans="1:6" x14ac:dyDescent="0.3">
      <c r="A631" s="106" t="s">
        <v>2525</v>
      </c>
      <c r="B631" s="1" t="s">
        <v>1981</v>
      </c>
      <c r="C631" s="107" t="s">
        <v>169</v>
      </c>
      <c r="E631" s="20" t="s">
        <v>311</v>
      </c>
      <c r="F631" s="20" t="s">
        <v>312</v>
      </c>
    </row>
    <row r="632" spans="1:6" x14ac:dyDescent="0.3">
      <c r="A632" s="106" t="s">
        <v>2525</v>
      </c>
      <c r="B632" s="1" t="s">
        <v>1981</v>
      </c>
      <c r="C632" s="107" t="s">
        <v>112</v>
      </c>
      <c r="E632" s="20" t="s">
        <v>311</v>
      </c>
      <c r="F632" s="20" t="s">
        <v>312</v>
      </c>
    </row>
    <row r="633" spans="1:6" x14ac:dyDescent="0.3">
      <c r="A633" s="106" t="s">
        <v>2525</v>
      </c>
      <c r="B633" s="1" t="s">
        <v>1981</v>
      </c>
      <c r="C633" s="107" t="s">
        <v>113</v>
      </c>
      <c r="E633" s="20" t="s">
        <v>311</v>
      </c>
      <c r="F633" s="20" t="s">
        <v>312</v>
      </c>
    </row>
    <row r="634" spans="1:6" x14ac:dyDescent="0.3">
      <c r="A634" s="106" t="s">
        <v>2525</v>
      </c>
      <c r="B634" s="1" t="s">
        <v>1981</v>
      </c>
      <c r="C634" s="107" t="s">
        <v>114</v>
      </c>
      <c r="E634" s="20" t="s">
        <v>311</v>
      </c>
      <c r="F634" s="20" t="s">
        <v>312</v>
      </c>
    </row>
    <row r="635" spans="1:6" x14ac:dyDescent="0.3">
      <c r="A635" s="106" t="s">
        <v>2525</v>
      </c>
      <c r="B635" s="1" t="s">
        <v>1981</v>
      </c>
      <c r="C635" s="107" t="s">
        <v>115</v>
      </c>
      <c r="E635" s="20" t="s">
        <v>311</v>
      </c>
      <c r="F635" s="20" t="s">
        <v>312</v>
      </c>
    </row>
    <row r="636" spans="1:6" x14ac:dyDescent="0.3">
      <c r="A636" s="106" t="s">
        <v>2525</v>
      </c>
      <c r="B636" s="1" t="s">
        <v>1981</v>
      </c>
      <c r="C636" s="107" t="s">
        <v>116</v>
      </c>
      <c r="E636" s="20" t="s">
        <v>311</v>
      </c>
      <c r="F636" s="20" t="s">
        <v>312</v>
      </c>
    </row>
    <row r="637" spans="1:6" x14ac:dyDescent="0.3">
      <c r="A637" s="106" t="s">
        <v>2525</v>
      </c>
      <c r="B637" s="1" t="s">
        <v>1981</v>
      </c>
      <c r="C637" s="107" t="s">
        <v>117</v>
      </c>
      <c r="E637" s="20" t="s">
        <v>311</v>
      </c>
      <c r="F637" s="20" t="s">
        <v>312</v>
      </c>
    </row>
    <row r="638" spans="1:6" x14ac:dyDescent="0.3">
      <c r="A638" s="106" t="s">
        <v>2525</v>
      </c>
      <c r="B638" s="1" t="s">
        <v>1981</v>
      </c>
      <c r="C638" s="107" t="s">
        <v>118</v>
      </c>
      <c r="E638" s="20" t="s">
        <v>311</v>
      </c>
      <c r="F638" s="20" t="s">
        <v>312</v>
      </c>
    </row>
    <row r="639" spans="1:6" x14ac:dyDescent="0.3">
      <c r="A639" s="106" t="s">
        <v>2525</v>
      </c>
      <c r="B639" s="1" t="s">
        <v>1981</v>
      </c>
      <c r="C639" s="107" t="s">
        <v>119</v>
      </c>
      <c r="E639" s="20" t="s">
        <v>311</v>
      </c>
      <c r="F639" s="20" t="s">
        <v>312</v>
      </c>
    </row>
    <row r="640" spans="1:6" x14ac:dyDescent="0.3">
      <c r="A640" s="106" t="s">
        <v>2525</v>
      </c>
      <c r="B640" s="1" t="s">
        <v>1981</v>
      </c>
      <c r="C640" s="107" t="s">
        <v>120</v>
      </c>
      <c r="E640" s="20" t="s">
        <v>311</v>
      </c>
      <c r="F640" s="20" t="s">
        <v>312</v>
      </c>
    </row>
    <row r="641" spans="1:6" x14ac:dyDescent="0.3">
      <c r="A641" s="106" t="s">
        <v>2525</v>
      </c>
      <c r="B641" s="1" t="s">
        <v>1981</v>
      </c>
      <c r="C641" s="107" t="s">
        <v>714</v>
      </c>
      <c r="E641" s="20" t="s">
        <v>311</v>
      </c>
      <c r="F641" s="20" t="s">
        <v>2493</v>
      </c>
    </row>
    <row r="642" spans="1:6" x14ac:dyDescent="0.3">
      <c r="A642" s="106" t="s">
        <v>2525</v>
      </c>
      <c r="B642" s="1" t="s">
        <v>1981</v>
      </c>
      <c r="C642" s="107" t="s">
        <v>1151</v>
      </c>
      <c r="E642" s="20" t="s">
        <v>311</v>
      </c>
      <c r="F642" s="20" t="s">
        <v>2493</v>
      </c>
    </row>
    <row r="643" spans="1:6" x14ac:dyDescent="0.3">
      <c r="A643" s="106" t="s">
        <v>2525</v>
      </c>
      <c r="B643" s="1" t="s">
        <v>1981</v>
      </c>
      <c r="C643" s="107" t="s">
        <v>1138</v>
      </c>
      <c r="E643" s="20" t="s">
        <v>311</v>
      </c>
      <c r="F643" s="20" t="s">
        <v>2493</v>
      </c>
    </row>
    <row r="644" spans="1:6" x14ac:dyDescent="0.3">
      <c r="A644" s="106" t="s">
        <v>2525</v>
      </c>
      <c r="B644" s="1" t="s">
        <v>1981</v>
      </c>
      <c r="C644" s="107" t="s">
        <v>618</v>
      </c>
      <c r="E644" s="20" t="s">
        <v>311</v>
      </c>
      <c r="F644" s="20" t="s">
        <v>2493</v>
      </c>
    </row>
    <row r="645" spans="1:6" x14ac:dyDescent="0.3">
      <c r="A645" s="106" t="s">
        <v>2525</v>
      </c>
      <c r="B645" s="1" t="s">
        <v>1981</v>
      </c>
      <c r="C645" s="107" t="s">
        <v>1410</v>
      </c>
      <c r="E645" s="20" t="s">
        <v>311</v>
      </c>
      <c r="F645" s="20" t="s">
        <v>2493</v>
      </c>
    </row>
    <row r="646" spans="1:6" x14ac:dyDescent="0.3">
      <c r="A646" s="106" t="s">
        <v>2526</v>
      </c>
      <c r="B646" s="1" t="s">
        <v>1984</v>
      </c>
      <c r="C646" s="107" t="s">
        <v>164</v>
      </c>
      <c r="E646" s="20" t="s">
        <v>311</v>
      </c>
      <c r="F646" s="20" t="s">
        <v>312</v>
      </c>
    </row>
    <row r="647" spans="1:6" x14ac:dyDescent="0.3">
      <c r="A647" s="106" t="s">
        <v>2526</v>
      </c>
      <c r="B647" s="1" t="s">
        <v>1984</v>
      </c>
      <c r="C647" s="107" t="s">
        <v>150</v>
      </c>
      <c r="E647" s="20" t="s">
        <v>311</v>
      </c>
      <c r="F647" s="20" t="s">
        <v>312</v>
      </c>
    </row>
    <row r="648" spans="1:6" x14ac:dyDescent="0.3">
      <c r="A648" s="106" t="s">
        <v>2526</v>
      </c>
      <c r="B648" s="1" t="s">
        <v>1984</v>
      </c>
      <c r="C648" s="107" t="s">
        <v>159</v>
      </c>
      <c r="E648" s="20" t="s">
        <v>311</v>
      </c>
      <c r="F648" s="20" t="s">
        <v>312</v>
      </c>
    </row>
    <row r="649" spans="1:6" x14ac:dyDescent="0.3">
      <c r="A649" s="106" t="s">
        <v>2526</v>
      </c>
      <c r="B649" s="1" t="s">
        <v>1984</v>
      </c>
      <c r="C649" s="107" t="s">
        <v>162</v>
      </c>
      <c r="E649" s="20" t="s">
        <v>311</v>
      </c>
      <c r="F649" s="20" t="s">
        <v>312</v>
      </c>
    </row>
    <row r="650" spans="1:6" x14ac:dyDescent="0.3">
      <c r="A650" s="106" t="s">
        <v>2526</v>
      </c>
      <c r="B650" s="1" t="s">
        <v>1984</v>
      </c>
      <c r="C650" s="107" t="s">
        <v>169</v>
      </c>
      <c r="E650" s="20" t="s">
        <v>311</v>
      </c>
      <c r="F650" s="20" t="s">
        <v>312</v>
      </c>
    </row>
    <row r="651" spans="1:6" x14ac:dyDescent="0.3">
      <c r="A651" s="106" t="s">
        <v>2526</v>
      </c>
      <c r="B651" s="1" t="s">
        <v>1984</v>
      </c>
      <c r="C651" s="107" t="s">
        <v>112</v>
      </c>
      <c r="E651" s="20" t="s">
        <v>311</v>
      </c>
      <c r="F651" s="20" t="s">
        <v>312</v>
      </c>
    </row>
    <row r="652" spans="1:6" x14ac:dyDescent="0.3">
      <c r="A652" s="106" t="s">
        <v>2526</v>
      </c>
      <c r="B652" s="1" t="s">
        <v>1984</v>
      </c>
      <c r="C652" s="107" t="s">
        <v>113</v>
      </c>
      <c r="E652" s="20" t="s">
        <v>311</v>
      </c>
      <c r="F652" s="20" t="s">
        <v>312</v>
      </c>
    </row>
    <row r="653" spans="1:6" x14ac:dyDescent="0.3">
      <c r="A653" s="106" t="s">
        <v>2526</v>
      </c>
      <c r="B653" s="1" t="s">
        <v>1984</v>
      </c>
      <c r="C653" s="107" t="s">
        <v>114</v>
      </c>
      <c r="E653" s="20" t="s">
        <v>311</v>
      </c>
      <c r="F653" s="20" t="s">
        <v>312</v>
      </c>
    </row>
    <row r="654" spans="1:6" x14ac:dyDescent="0.3">
      <c r="A654" s="106" t="s">
        <v>2526</v>
      </c>
      <c r="B654" s="1" t="s">
        <v>1984</v>
      </c>
      <c r="C654" s="107" t="s">
        <v>115</v>
      </c>
      <c r="E654" s="20" t="s">
        <v>311</v>
      </c>
      <c r="F654" s="20" t="s">
        <v>312</v>
      </c>
    </row>
    <row r="655" spans="1:6" x14ac:dyDescent="0.3">
      <c r="A655" s="106" t="s">
        <v>2526</v>
      </c>
      <c r="B655" s="1" t="s">
        <v>1984</v>
      </c>
      <c r="C655" s="107" t="s">
        <v>116</v>
      </c>
      <c r="E655" s="20" t="s">
        <v>311</v>
      </c>
      <c r="F655" s="20" t="s">
        <v>312</v>
      </c>
    </row>
    <row r="656" spans="1:6" x14ac:dyDescent="0.3">
      <c r="A656" s="106" t="s">
        <v>2526</v>
      </c>
      <c r="B656" s="1" t="s">
        <v>1984</v>
      </c>
      <c r="C656" s="107" t="s">
        <v>117</v>
      </c>
      <c r="E656" s="20" t="s">
        <v>311</v>
      </c>
      <c r="F656" s="20" t="s">
        <v>312</v>
      </c>
    </row>
    <row r="657" spans="1:6" x14ac:dyDescent="0.3">
      <c r="A657" s="106" t="s">
        <v>2526</v>
      </c>
      <c r="B657" s="1" t="s">
        <v>1984</v>
      </c>
      <c r="C657" s="107" t="s">
        <v>118</v>
      </c>
      <c r="E657" s="20" t="s">
        <v>311</v>
      </c>
      <c r="F657" s="20" t="s">
        <v>312</v>
      </c>
    </row>
    <row r="658" spans="1:6" x14ac:dyDescent="0.3">
      <c r="A658" s="106" t="s">
        <v>2526</v>
      </c>
      <c r="B658" s="1" t="s">
        <v>1984</v>
      </c>
      <c r="C658" s="107" t="s">
        <v>119</v>
      </c>
      <c r="E658" s="20" t="s">
        <v>311</v>
      </c>
      <c r="F658" s="20" t="s">
        <v>312</v>
      </c>
    </row>
    <row r="659" spans="1:6" x14ac:dyDescent="0.3">
      <c r="A659" s="106" t="s">
        <v>2526</v>
      </c>
      <c r="B659" s="1" t="s">
        <v>1984</v>
      </c>
      <c r="C659" s="107" t="s">
        <v>120</v>
      </c>
      <c r="E659" s="20" t="s">
        <v>311</v>
      </c>
      <c r="F659" s="20" t="s">
        <v>312</v>
      </c>
    </row>
    <row r="660" spans="1:6" x14ac:dyDescent="0.3">
      <c r="A660" s="106" t="s">
        <v>2526</v>
      </c>
      <c r="B660" s="1" t="s">
        <v>1984</v>
      </c>
      <c r="C660" s="107" t="s">
        <v>714</v>
      </c>
      <c r="E660" s="20" t="s">
        <v>311</v>
      </c>
      <c r="F660" s="20" t="s">
        <v>2493</v>
      </c>
    </row>
    <row r="661" spans="1:6" x14ac:dyDescent="0.3">
      <c r="A661" s="106" t="s">
        <v>2526</v>
      </c>
      <c r="B661" s="1" t="s">
        <v>1984</v>
      </c>
      <c r="C661" s="107" t="s">
        <v>1151</v>
      </c>
      <c r="E661" s="20" t="s">
        <v>311</v>
      </c>
      <c r="F661" s="20" t="s">
        <v>2493</v>
      </c>
    </row>
    <row r="662" spans="1:6" x14ac:dyDescent="0.3">
      <c r="A662" s="106" t="s">
        <v>2526</v>
      </c>
      <c r="B662" s="1" t="s">
        <v>1984</v>
      </c>
      <c r="C662" s="107" t="s">
        <v>1138</v>
      </c>
      <c r="E662" s="20" t="s">
        <v>311</v>
      </c>
      <c r="F662" s="20" t="s">
        <v>2493</v>
      </c>
    </row>
    <row r="663" spans="1:6" x14ac:dyDescent="0.3">
      <c r="A663" s="106" t="s">
        <v>2526</v>
      </c>
      <c r="B663" s="1" t="s">
        <v>1984</v>
      </c>
      <c r="C663" s="107" t="s">
        <v>618</v>
      </c>
      <c r="E663" s="20" t="s">
        <v>311</v>
      </c>
      <c r="F663" s="20" t="s">
        <v>2493</v>
      </c>
    </row>
    <row r="664" spans="1:6" x14ac:dyDescent="0.3">
      <c r="A664" s="106" t="s">
        <v>2526</v>
      </c>
      <c r="B664" s="1" t="s">
        <v>1984</v>
      </c>
      <c r="C664" s="107" t="s">
        <v>1410</v>
      </c>
      <c r="E664" s="20" t="s">
        <v>311</v>
      </c>
      <c r="F664" s="20" t="s">
        <v>2493</v>
      </c>
    </row>
    <row r="665" spans="1:6" x14ac:dyDescent="0.3">
      <c r="A665" s="106" t="s">
        <v>2527</v>
      </c>
      <c r="B665" s="1" t="s">
        <v>1987</v>
      </c>
      <c r="C665" s="107" t="s">
        <v>164</v>
      </c>
      <c r="E665" s="20" t="s">
        <v>311</v>
      </c>
      <c r="F665" s="20" t="s">
        <v>312</v>
      </c>
    </row>
    <row r="666" spans="1:6" x14ac:dyDescent="0.3">
      <c r="A666" s="106" t="s">
        <v>2527</v>
      </c>
      <c r="B666" s="1" t="s">
        <v>1987</v>
      </c>
      <c r="C666" s="107" t="s">
        <v>150</v>
      </c>
      <c r="E666" s="20" t="s">
        <v>311</v>
      </c>
      <c r="F666" s="20" t="s">
        <v>312</v>
      </c>
    </row>
    <row r="667" spans="1:6" x14ac:dyDescent="0.3">
      <c r="A667" s="106" t="s">
        <v>2527</v>
      </c>
      <c r="B667" s="1" t="s">
        <v>1987</v>
      </c>
      <c r="C667" s="107" t="s">
        <v>159</v>
      </c>
      <c r="E667" s="20" t="s">
        <v>311</v>
      </c>
      <c r="F667" s="20" t="s">
        <v>312</v>
      </c>
    </row>
    <row r="668" spans="1:6" x14ac:dyDescent="0.3">
      <c r="A668" s="106" t="s">
        <v>2527</v>
      </c>
      <c r="B668" s="1" t="s">
        <v>1987</v>
      </c>
      <c r="C668" s="107" t="s">
        <v>162</v>
      </c>
      <c r="E668" s="20" t="s">
        <v>311</v>
      </c>
      <c r="F668" s="20" t="s">
        <v>312</v>
      </c>
    </row>
    <row r="669" spans="1:6" x14ac:dyDescent="0.3">
      <c r="A669" s="106" t="s">
        <v>2527</v>
      </c>
      <c r="B669" s="1" t="s">
        <v>1987</v>
      </c>
      <c r="C669" s="107" t="s">
        <v>169</v>
      </c>
      <c r="E669" s="20" t="s">
        <v>311</v>
      </c>
      <c r="F669" s="20" t="s">
        <v>312</v>
      </c>
    </row>
    <row r="670" spans="1:6" x14ac:dyDescent="0.3">
      <c r="A670" s="106" t="s">
        <v>2527</v>
      </c>
      <c r="B670" s="1" t="s">
        <v>1987</v>
      </c>
      <c r="C670" s="107" t="s">
        <v>112</v>
      </c>
      <c r="E670" s="20" t="s">
        <v>311</v>
      </c>
      <c r="F670" s="20" t="s">
        <v>312</v>
      </c>
    </row>
    <row r="671" spans="1:6" x14ac:dyDescent="0.3">
      <c r="A671" s="106" t="s">
        <v>2527</v>
      </c>
      <c r="B671" s="1" t="s">
        <v>1987</v>
      </c>
      <c r="C671" s="107" t="s">
        <v>113</v>
      </c>
      <c r="E671" s="20" t="s">
        <v>311</v>
      </c>
      <c r="F671" s="20" t="s">
        <v>312</v>
      </c>
    </row>
    <row r="672" spans="1:6" x14ac:dyDescent="0.3">
      <c r="A672" s="106" t="s">
        <v>2527</v>
      </c>
      <c r="B672" s="1" t="s">
        <v>1987</v>
      </c>
      <c r="C672" s="107" t="s">
        <v>114</v>
      </c>
      <c r="E672" s="20" t="s">
        <v>311</v>
      </c>
      <c r="F672" s="20" t="s">
        <v>312</v>
      </c>
    </row>
    <row r="673" spans="1:6" x14ac:dyDescent="0.3">
      <c r="A673" s="106" t="s">
        <v>2527</v>
      </c>
      <c r="B673" s="1" t="s">
        <v>1987</v>
      </c>
      <c r="C673" s="107" t="s">
        <v>115</v>
      </c>
      <c r="E673" s="20" t="s">
        <v>311</v>
      </c>
      <c r="F673" s="20" t="s">
        <v>312</v>
      </c>
    </row>
    <row r="674" spans="1:6" x14ac:dyDescent="0.3">
      <c r="A674" s="106" t="s">
        <v>2527</v>
      </c>
      <c r="B674" s="1" t="s">
        <v>1987</v>
      </c>
      <c r="C674" s="107" t="s">
        <v>116</v>
      </c>
      <c r="E674" s="20" t="s">
        <v>311</v>
      </c>
      <c r="F674" s="20" t="s">
        <v>312</v>
      </c>
    </row>
    <row r="675" spans="1:6" x14ac:dyDescent="0.3">
      <c r="A675" s="106" t="s">
        <v>2527</v>
      </c>
      <c r="B675" s="1" t="s">
        <v>1987</v>
      </c>
      <c r="C675" s="107" t="s">
        <v>117</v>
      </c>
      <c r="E675" s="20" t="s">
        <v>311</v>
      </c>
      <c r="F675" s="20" t="s">
        <v>312</v>
      </c>
    </row>
    <row r="676" spans="1:6" x14ac:dyDescent="0.3">
      <c r="A676" s="106" t="s">
        <v>2527</v>
      </c>
      <c r="B676" s="1" t="s">
        <v>1987</v>
      </c>
      <c r="C676" s="107" t="s">
        <v>118</v>
      </c>
      <c r="E676" s="20" t="s">
        <v>311</v>
      </c>
      <c r="F676" s="20" t="s">
        <v>312</v>
      </c>
    </row>
    <row r="677" spans="1:6" x14ac:dyDescent="0.3">
      <c r="A677" s="106" t="s">
        <v>2527</v>
      </c>
      <c r="B677" s="1" t="s">
        <v>1987</v>
      </c>
      <c r="C677" s="107" t="s">
        <v>119</v>
      </c>
      <c r="E677" s="20" t="s">
        <v>311</v>
      </c>
      <c r="F677" s="20" t="s">
        <v>312</v>
      </c>
    </row>
    <row r="678" spans="1:6" x14ac:dyDescent="0.3">
      <c r="A678" s="106" t="s">
        <v>2527</v>
      </c>
      <c r="B678" s="1" t="s">
        <v>1987</v>
      </c>
      <c r="C678" s="107" t="s">
        <v>120</v>
      </c>
      <c r="E678" s="20" t="s">
        <v>311</v>
      </c>
      <c r="F678" s="20" t="s">
        <v>312</v>
      </c>
    </row>
    <row r="679" spans="1:6" x14ac:dyDescent="0.3">
      <c r="A679" s="106" t="s">
        <v>2527</v>
      </c>
      <c r="B679" s="1" t="s">
        <v>1987</v>
      </c>
      <c r="C679" s="107" t="s">
        <v>714</v>
      </c>
      <c r="E679" s="20" t="s">
        <v>311</v>
      </c>
      <c r="F679" s="20" t="s">
        <v>2493</v>
      </c>
    </row>
    <row r="680" spans="1:6" x14ac:dyDescent="0.3">
      <c r="A680" s="106" t="s">
        <v>2527</v>
      </c>
      <c r="B680" s="1" t="s">
        <v>1987</v>
      </c>
      <c r="C680" s="107" t="s">
        <v>1151</v>
      </c>
      <c r="E680" s="20" t="s">
        <v>311</v>
      </c>
      <c r="F680" s="20" t="s">
        <v>2493</v>
      </c>
    </row>
    <row r="681" spans="1:6" x14ac:dyDescent="0.3">
      <c r="A681" s="106" t="s">
        <v>2527</v>
      </c>
      <c r="B681" s="1" t="s">
        <v>1987</v>
      </c>
      <c r="C681" s="107" t="s">
        <v>1138</v>
      </c>
      <c r="E681" s="20" t="s">
        <v>311</v>
      </c>
      <c r="F681" s="20" t="s">
        <v>2493</v>
      </c>
    </row>
    <row r="682" spans="1:6" x14ac:dyDescent="0.3">
      <c r="A682" s="106" t="s">
        <v>2527</v>
      </c>
      <c r="B682" s="1" t="s">
        <v>1987</v>
      </c>
      <c r="C682" s="107" t="s">
        <v>618</v>
      </c>
      <c r="E682" s="20" t="s">
        <v>311</v>
      </c>
      <c r="F682" s="20" t="s">
        <v>2493</v>
      </c>
    </row>
    <row r="683" spans="1:6" x14ac:dyDescent="0.3">
      <c r="A683" s="106" t="s">
        <v>2527</v>
      </c>
      <c r="B683" s="1" t="s">
        <v>1987</v>
      </c>
      <c r="C683" s="107" t="s">
        <v>1410</v>
      </c>
      <c r="E683" s="20" t="s">
        <v>311</v>
      </c>
      <c r="F683" s="20" t="s">
        <v>2493</v>
      </c>
    </row>
    <row r="684" spans="1:6" x14ac:dyDescent="0.3">
      <c r="A684" s="106" t="s">
        <v>2528</v>
      </c>
      <c r="B684" s="1" t="s">
        <v>1990</v>
      </c>
      <c r="C684" s="107" t="s">
        <v>164</v>
      </c>
      <c r="E684" s="20" t="s">
        <v>311</v>
      </c>
      <c r="F684" s="20" t="s">
        <v>312</v>
      </c>
    </row>
    <row r="685" spans="1:6" x14ac:dyDescent="0.3">
      <c r="A685" s="106" t="s">
        <v>2528</v>
      </c>
      <c r="B685" s="1" t="s">
        <v>1990</v>
      </c>
      <c r="C685" s="107" t="s">
        <v>150</v>
      </c>
      <c r="E685" s="20" t="s">
        <v>311</v>
      </c>
      <c r="F685" s="20" t="s">
        <v>312</v>
      </c>
    </row>
    <row r="686" spans="1:6" x14ac:dyDescent="0.3">
      <c r="A686" s="106" t="s">
        <v>2528</v>
      </c>
      <c r="B686" s="1" t="s">
        <v>1990</v>
      </c>
      <c r="C686" s="107" t="s">
        <v>159</v>
      </c>
      <c r="E686" s="20" t="s">
        <v>311</v>
      </c>
      <c r="F686" s="20" t="s">
        <v>312</v>
      </c>
    </row>
    <row r="687" spans="1:6" x14ac:dyDescent="0.3">
      <c r="A687" s="106" t="s">
        <v>2528</v>
      </c>
      <c r="B687" s="1" t="s">
        <v>1990</v>
      </c>
      <c r="C687" s="107" t="s">
        <v>162</v>
      </c>
      <c r="E687" s="20" t="s">
        <v>311</v>
      </c>
      <c r="F687" s="20" t="s">
        <v>312</v>
      </c>
    </row>
    <row r="688" spans="1:6" x14ac:dyDescent="0.3">
      <c r="A688" s="106" t="s">
        <v>2528</v>
      </c>
      <c r="B688" s="1" t="s">
        <v>1990</v>
      </c>
      <c r="C688" s="107" t="s">
        <v>169</v>
      </c>
      <c r="E688" s="20" t="s">
        <v>311</v>
      </c>
      <c r="F688" s="20" t="s">
        <v>312</v>
      </c>
    </row>
    <row r="689" spans="1:6" x14ac:dyDescent="0.3">
      <c r="A689" s="106" t="s">
        <v>2528</v>
      </c>
      <c r="B689" s="1" t="s">
        <v>1990</v>
      </c>
      <c r="C689" s="107" t="s">
        <v>112</v>
      </c>
      <c r="E689" s="20" t="s">
        <v>311</v>
      </c>
      <c r="F689" s="20" t="s">
        <v>312</v>
      </c>
    </row>
    <row r="690" spans="1:6" x14ac:dyDescent="0.3">
      <c r="A690" s="106" t="s">
        <v>2528</v>
      </c>
      <c r="B690" s="1" t="s">
        <v>1990</v>
      </c>
      <c r="C690" s="107" t="s">
        <v>113</v>
      </c>
      <c r="E690" s="20" t="s">
        <v>311</v>
      </c>
      <c r="F690" s="20" t="s">
        <v>312</v>
      </c>
    </row>
    <row r="691" spans="1:6" x14ac:dyDescent="0.3">
      <c r="A691" s="106" t="s">
        <v>2528</v>
      </c>
      <c r="B691" s="1" t="s">
        <v>1990</v>
      </c>
      <c r="C691" s="107" t="s">
        <v>114</v>
      </c>
      <c r="E691" s="20" t="s">
        <v>311</v>
      </c>
      <c r="F691" s="20" t="s">
        <v>312</v>
      </c>
    </row>
    <row r="692" spans="1:6" x14ac:dyDescent="0.3">
      <c r="A692" s="106" t="s">
        <v>2528</v>
      </c>
      <c r="B692" s="1" t="s">
        <v>1990</v>
      </c>
      <c r="C692" s="107" t="s">
        <v>115</v>
      </c>
      <c r="E692" s="20" t="s">
        <v>311</v>
      </c>
      <c r="F692" s="20" t="s">
        <v>312</v>
      </c>
    </row>
    <row r="693" spans="1:6" x14ac:dyDescent="0.3">
      <c r="A693" s="106" t="s">
        <v>2528</v>
      </c>
      <c r="B693" s="1" t="s">
        <v>1990</v>
      </c>
      <c r="C693" s="107" t="s">
        <v>116</v>
      </c>
      <c r="E693" s="20" t="s">
        <v>311</v>
      </c>
      <c r="F693" s="20" t="s">
        <v>312</v>
      </c>
    </row>
    <row r="694" spans="1:6" x14ac:dyDescent="0.3">
      <c r="A694" s="106" t="s">
        <v>2528</v>
      </c>
      <c r="B694" s="1" t="s">
        <v>1990</v>
      </c>
      <c r="C694" s="107" t="s">
        <v>117</v>
      </c>
      <c r="E694" s="20" t="s">
        <v>311</v>
      </c>
      <c r="F694" s="20" t="s">
        <v>312</v>
      </c>
    </row>
    <row r="695" spans="1:6" x14ac:dyDescent="0.3">
      <c r="A695" s="106" t="s">
        <v>2528</v>
      </c>
      <c r="B695" s="1" t="s">
        <v>1990</v>
      </c>
      <c r="C695" s="107" t="s">
        <v>118</v>
      </c>
      <c r="E695" s="20" t="s">
        <v>311</v>
      </c>
      <c r="F695" s="20" t="s">
        <v>312</v>
      </c>
    </row>
    <row r="696" spans="1:6" x14ac:dyDescent="0.3">
      <c r="A696" s="106" t="s">
        <v>2528</v>
      </c>
      <c r="B696" s="1" t="s">
        <v>1990</v>
      </c>
      <c r="C696" s="107" t="s">
        <v>119</v>
      </c>
      <c r="E696" s="20" t="s">
        <v>311</v>
      </c>
      <c r="F696" s="20" t="s">
        <v>312</v>
      </c>
    </row>
    <row r="697" spans="1:6" x14ac:dyDescent="0.3">
      <c r="A697" s="106" t="s">
        <v>2528</v>
      </c>
      <c r="B697" s="1" t="s">
        <v>1990</v>
      </c>
      <c r="C697" s="107" t="s">
        <v>120</v>
      </c>
      <c r="E697" s="20" t="s">
        <v>311</v>
      </c>
      <c r="F697" s="20" t="s">
        <v>312</v>
      </c>
    </row>
    <row r="698" spans="1:6" x14ac:dyDescent="0.3">
      <c r="A698" s="106" t="s">
        <v>2528</v>
      </c>
      <c r="B698" s="1" t="s">
        <v>1990</v>
      </c>
      <c r="C698" s="107" t="s">
        <v>714</v>
      </c>
      <c r="E698" s="20" t="s">
        <v>311</v>
      </c>
      <c r="F698" s="20" t="s">
        <v>2493</v>
      </c>
    </row>
    <row r="699" spans="1:6" x14ac:dyDescent="0.3">
      <c r="A699" s="106" t="s">
        <v>2528</v>
      </c>
      <c r="B699" s="1" t="s">
        <v>1990</v>
      </c>
      <c r="C699" s="107" t="s">
        <v>1151</v>
      </c>
      <c r="E699" s="20" t="s">
        <v>311</v>
      </c>
      <c r="F699" s="20" t="s">
        <v>2493</v>
      </c>
    </row>
    <row r="700" spans="1:6" x14ac:dyDescent="0.3">
      <c r="A700" s="106" t="s">
        <v>2528</v>
      </c>
      <c r="B700" s="1" t="s">
        <v>1990</v>
      </c>
      <c r="C700" s="107" t="s">
        <v>1138</v>
      </c>
      <c r="E700" s="20" t="s">
        <v>311</v>
      </c>
      <c r="F700" s="20" t="s">
        <v>2493</v>
      </c>
    </row>
    <row r="701" spans="1:6" x14ac:dyDescent="0.3">
      <c r="A701" s="106" t="s">
        <v>2528</v>
      </c>
      <c r="B701" s="1" t="s">
        <v>1990</v>
      </c>
      <c r="C701" s="107" t="s">
        <v>618</v>
      </c>
      <c r="E701" s="20" t="s">
        <v>311</v>
      </c>
      <c r="F701" s="20" t="s">
        <v>2493</v>
      </c>
    </row>
    <row r="702" spans="1:6" x14ac:dyDescent="0.3">
      <c r="A702" s="106" t="s">
        <v>2528</v>
      </c>
      <c r="B702" s="1" t="s">
        <v>1990</v>
      </c>
      <c r="C702" s="107" t="s">
        <v>1410</v>
      </c>
      <c r="E702" s="20" t="s">
        <v>311</v>
      </c>
      <c r="F702" s="20" t="s">
        <v>2493</v>
      </c>
    </row>
    <row r="703" spans="1:6" x14ac:dyDescent="0.3">
      <c r="A703" s="106" t="s">
        <v>2529</v>
      </c>
      <c r="B703" s="1" t="s">
        <v>1993</v>
      </c>
      <c r="C703" s="107" t="s">
        <v>164</v>
      </c>
      <c r="E703" s="20" t="s">
        <v>311</v>
      </c>
      <c r="F703" s="20" t="s">
        <v>312</v>
      </c>
    </row>
    <row r="704" spans="1:6" x14ac:dyDescent="0.3">
      <c r="A704" s="106" t="s">
        <v>2529</v>
      </c>
      <c r="B704" s="1" t="s">
        <v>1993</v>
      </c>
      <c r="C704" s="107" t="s">
        <v>150</v>
      </c>
      <c r="E704" s="20" t="s">
        <v>311</v>
      </c>
      <c r="F704" s="20" t="s">
        <v>312</v>
      </c>
    </row>
    <row r="705" spans="1:6" x14ac:dyDescent="0.3">
      <c r="A705" s="106" t="s">
        <v>2529</v>
      </c>
      <c r="B705" s="1" t="s">
        <v>1993</v>
      </c>
      <c r="C705" s="107" t="s">
        <v>159</v>
      </c>
      <c r="E705" s="20" t="s">
        <v>311</v>
      </c>
      <c r="F705" s="20" t="s">
        <v>312</v>
      </c>
    </row>
    <row r="706" spans="1:6" x14ac:dyDescent="0.3">
      <c r="A706" s="106" t="s">
        <v>2529</v>
      </c>
      <c r="B706" s="1" t="s">
        <v>1993</v>
      </c>
      <c r="C706" s="107" t="s">
        <v>162</v>
      </c>
      <c r="E706" s="20" t="s">
        <v>311</v>
      </c>
      <c r="F706" s="20" t="s">
        <v>312</v>
      </c>
    </row>
    <row r="707" spans="1:6" x14ac:dyDescent="0.3">
      <c r="A707" s="106" t="s">
        <v>2529</v>
      </c>
      <c r="B707" s="1" t="s">
        <v>1993</v>
      </c>
      <c r="C707" s="107" t="s">
        <v>169</v>
      </c>
      <c r="E707" s="20" t="s">
        <v>311</v>
      </c>
      <c r="F707" s="20" t="s">
        <v>312</v>
      </c>
    </row>
    <row r="708" spans="1:6" x14ac:dyDescent="0.3">
      <c r="A708" s="106" t="s">
        <v>2529</v>
      </c>
      <c r="B708" s="1" t="s">
        <v>1993</v>
      </c>
      <c r="C708" s="107" t="s">
        <v>112</v>
      </c>
      <c r="E708" s="20" t="s">
        <v>311</v>
      </c>
      <c r="F708" s="20" t="s">
        <v>312</v>
      </c>
    </row>
    <row r="709" spans="1:6" x14ac:dyDescent="0.3">
      <c r="A709" s="106" t="s">
        <v>2529</v>
      </c>
      <c r="B709" s="1" t="s">
        <v>1993</v>
      </c>
      <c r="C709" s="107" t="s">
        <v>113</v>
      </c>
      <c r="E709" s="20" t="s">
        <v>311</v>
      </c>
      <c r="F709" s="20" t="s">
        <v>312</v>
      </c>
    </row>
    <row r="710" spans="1:6" x14ac:dyDescent="0.3">
      <c r="A710" s="106" t="s">
        <v>2529</v>
      </c>
      <c r="B710" s="1" t="s">
        <v>1993</v>
      </c>
      <c r="C710" s="107" t="s">
        <v>114</v>
      </c>
      <c r="E710" s="20" t="s">
        <v>311</v>
      </c>
      <c r="F710" s="20" t="s">
        <v>312</v>
      </c>
    </row>
    <row r="711" spans="1:6" x14ac:dyDescent="0.3">
      <c r="A711" s="106" t="s">
        <v>2529</v>
      </c>
      <c r="B711" s="1" t="s">
        <v>1993</v>
      </c>
      <c r="C711" s="107" t="s">
        <v>115</v>
      </c>
      <c r="E711" s="20" t="s">
        <v>311</v>
      </c>
      <c r="F711" s="20" t="s">
        <v>312</v>
      </c>
    </row>
    <row r="712" spans="1:6" x14ac:dyDescent="0.3">
      <c r="A712" s="106" t="s">
        <v>2529</v>
      </c>
      <c r="B712" s="1" t="s">
        <v>1993</v>
      </c>
      <c r="C712" s="107" t="s">
        <v>116</v>
      </c>
      <c r="E712" s="20" t="s">
        <v>311</v>
      </c>
      <c r="F712" s="20" t="s">
        <v>312</v>
      </c>
    </row>
    <row r="713" spans="1:6" x14ac:dyDescent="0.3">
      <c r="A713" s="106" t="s">
        <v>2529</v>
      </c>
      <c r="B713" s="1" t="s">
        <v>1993</v>
      </c>
      <c r="C713" s="107" t="s">
        <v>117</v>
      </c>
      <c r="E713" s="20" t="s">
        <v>311</v>
      </c>
      <c r="F713" s="20" t="s">
        <v>312</v>
      </c>
    </row>
    <row r="714" spans="1:6" x14ac:dyDescent="0.3">
      <c r="A714" s="106" t="s">
        <v>2529</v>
      </c>
      <c r="B714" s="1" t="s">
        <v>1993</v>
      </c>
      <c r="C714" s="107" t="s">
        <v>118</v>
      </c>
      <c r="E714" s="20" t="s">
        <v>311</v>
      </c>
      <c r="F714" s="20" t="s">
        <v>312</v>
      </c>
    </row>
    <row r="715" spans="1:6" x14ac:dyDescent="0.3">
      <c r="A715" s="106" t="s">
        <v>2529</v>
      </c>
      <c r="B715" s="1" t="s">
        <v>1993</v>
      </c>
      <c r="C715" s="107" t="s">
        <v>119</v>
      </c>
      <c r="E715" s="20" t="s">
        <v>311</v>
      </c>
      <c r="F715" s="20" t="s">
        <v>312</v>
      </c>
    </row>
    <row r="716" spans="1:6" x14ac:dyDescent="0.3">
      <c r="A716" s="106" t="s">
        <v>2529</v>
      </c>
      <c r="B716" s="1" t="s">
        <v>1993</v>
      </c>
      <c r="C716" s="107" t="s">
        <v>120</v>
      </c>
      <c r="E716" s="20" t="s">
        <v>311</v>
      </c>
      <c r="F716" s="20" t="s">
        <v>312</v>
      </c>
    </row>
    <row r="717" spans="1:6" x14ac:dyDescent="0.3">
      <c r="A717" s="106" t="s">
        <v>2529</v>
      </c>
      <c r="B717" s="1" t="s">
        <v>1993</v>
      </c>
      <c r="C717" s="107" t="s">
        <v>714</v>
      </c>
      <c r="E717" s="20" t="s">
        <v>311</v>
      </c>
      <c r="F717" s="20" t="s">
        <v>2493</v>
      </c>
    </row>
    <row r="718" spans="1:6" x14ac:dyDescent="0.3">
      <c r="A718" s="106" t="s">
        <v>2529</v>
      </c>
      <c r="B718" s="1" t="s">
        <v>1993</v>
      </c>
      <c r="C718" s="107" t="s">
        <v>1151</v>
      </c>
      <c r="E718" s="20" t="s">
        <v>311</v>
      </c>
      <c r="F718" s="20" t="s">
        <v>2493</v>
      </c>
    </row>
    <row r="719" spans="1:6" x14ac:dyDescent="0.3">
      <c r="A719" s="106" t="s">
        <v>2529</v>
      </c>
      <c r="B719" s="1" t="s">
        <v>1993</v>
      </c>
      <c r="C719" s="107" t="s">
        <v>1138</v>
      </c>
      <c r="E719" s="20" t="s">
        <v>311</v>
      </c>
      <c r="F719" s="20" t="s">
        <v>2493</v>
      </c>
    </row>
    <row r="720" spans="1:6" x14ac:dyDescent="0.3">
      <c r="A720" s="106" t="s">
        <v>2529</v>
      </c>
      <c r="B720" s="1" t="s">
        <v>1993</v>
      </c>
      <c r="C720" s="107" t="s">
        <v>618</v>
      </c>
      <c r="E720" s="20" t="s">
        <v>311</v>
      </c>
      <c r="F720" s="20" t="s">
        <v>2493</v>
      </c>
    </row>
    <row r="721" spans="1:6" x14ac:dyDescent="0.3">
      <c r="A721" s="106" t="s">
        <v>2529</v>
      </c>
      <c r="B721" s="1" t="s">
        <v>1993</v>
      </c>
      <c r="C721" s="107" t="s">
        <v>1410</v>
      </c>
      <c r="E721" s="20" t="s">
        <v>311</v>
      </c>
      <c r="F721" s="20" t="s">
        <v>2493</v>
      </c>
    </row>
    <row r="722" spans="1:6" x14ac:dyDescent="0.3">
      <c r="A722" s="106" t="s">
        <v>2530</v>
      </c>
      <c r="B722" s="1" t="s">
        <v>1996</v>
      </c>
      <c r="C722" s="107" t="s">
        <v>164</v>
      </c>
      <c r="E722" s="20" t="s">
        <v>311</v>
      </c>
      <c r="F722" s="20" t="s">
        <v>312</v>
      </c>
    </row>
    <row r="723" spans="1:6" x14ac:dyDescent="0.3">
      <c r="A723" s="106" t="s">
        <v>2530</v>
      </c>
      <c r="B723" s="1" t="s">
        <v>1996</v>
      </c>
      <c r="C723" s="107" t="s">
        <v>150</v>
      </c>
      <c r="E723" s="20" t="s">
        <v>311</v>
      </c>
      <c r="F723" s="20" t="s">
        <v>312</v>
      </c>
    </row>
    <row r="724" spans="1:6" x14ac:dyDescent="0.3">
      <c r="A724" s="106" t="s">
        <v>2530</v>
      </c>
      <c r="B724" s="1" t="s">
        <v>1996</v>
      </c>
      <c r="C724" s="107" t="s">
        <v>159</v>
      </c>
      <c r="E724" s="20" t="s">
        <v>311</v>
      </c>
      <c r="F724" s="20" t="s">
        <v>312</v>
      </c>
    </row>
    <row r="725" spans="1:6" x14ac:dyDescent="0.3">
      <c r="A725" s="106" t="s">
        <v>2530</v>
      </c>
      <c r="B725" s="1" t="s">
        <v>1996</v>
      </c>
      <c r="C725" s="107" t="s">
        <v>162</v>
      </c>
      <c r="E725" s="20" t="s">
        <v>311</v>
      </c>
      <c r="F725" s="20" t="s">
        <v>312</v>
      </c>
    </row>
    <row r="726" spans="1:6" x14ac:dyDescent="0.3">
      <c r="A726" s="106" t="s">
        <v>2530</v>
      </c>
      <c r="B726" s="1" t="s">
        <v>1996</v>
      </c>
      <c r="C726" s="107" t="s">
        <v>169</v>
      </c>
      <c r="E726" s="20" t="s">
        <v>311</v>
      </c>
      <c r="F726" s="20" t="s">
        <v>312</v>
      </c>
    </row>
    <row r="727" spans="1:6" x14ac:dyDescent="0.3">
      <c r="A727" s="106" t="s">
        <v>2530</v>
      </c>
      <c r="B727" s="1" t="s">
        <v>1996</v>
      </c>
      <c r="C727" s="107" t="s">
        <v>112</v>
      </c>
      <c r="E727" s="20" t="s">
        <v>311</v>
      </c>
      <c r="F727" s="20" t="s">
        <v>312</v>
      </c>
    </row>
    <row r="728" spans="1:6" x14ac:dyDescent="0.3">
      <c r="A728" s="106" t="s">
        <v>2530</v>
      </c>
      <c r="B728" s="1" t="s">
        <v>1996</v>
      </c>
      <c r="C728" s="107" t="s">
        <v>113</v>
      </c>
      <c r="E728" s="20" t="s">
        <v>311</v>
      </c>
      <c r="F728" s="20" t="s">
        <v>312</v>
      </c>
    </row>
    <row r="729" spans="1:6" x14ac:dyDescent="0.3">
      <c r="A729" s="106" t="s">
        <v>2530</v>
      </c>
      <c r="B729" s="1" t="s">
        <v>1996</v>
      </c>
      <c r="C729" s="107" t="s">
        <v>114</v>
      </c>
      <c r="E729" s="20" t="s">
        <v>311</v>
      </c>
      <c r="F729" s="20" t="s">
        <v>312</v>
      </c>
    </row>
    <row r="730" spans="1:6" x14ac:dyDescent="0.3">
      <c r="A730" s="106" t="s">
        <v>2530</v>
      </c>
      <c r="B730" s="1" t="s">
        <v>1996</v>
      </c>
      <c r="C730" s="107" t="s">
        <v>115</v>
      </c>
      <c r="E730" s="20" t="s">
        <v>311</v>
      </c>
      <c r="F730" s="20" t="s">
        <v>312</v>
      </c>
    </row>
    <row r="731" spans="1:6" x14ac:dyDescent="0.3">
      <c r="A731" s="106" t="s">
        <v>2530</v>
      </c>
      <c r="B731" s="1" t="s">
        <v>1996</v>
      </c>
      <c r="C731" s="107" t="s">
        <v>116</v>
      </c>
      <c r="E731" s="20" t="s">
        <v>311</v>
      </c>
      <c r="F731" s="20" t="s">
        <v>312</v>
      </c>
    </row>
    <row r="732" spans="1:6" x14ac:dyDescent="0.3">
      <c r="A732" s="106" t="s">
        <v>2530</v>
      </c>
      <c r="B732" s="1" t="s">
        <v>1996</v>
      </c>
      <c r="C732" s="107" t="s">
        <v>117</v>
      </c>
      <c r="E732" s="20" t="s">
        <v>311</v>
      </c>
      <c r="F732" s="20" t="s">
        <v>312</v>
      </c>
    </row>
    <row r="733" spans="1:6" x14ac:dyDescent="0.3">
      <c r="A733" s="106" t="s">
        <v>2530</v>
      </c>
      <c r="B733" s="1" t="s">
        <v>1996</v>
      </c>
      <c r="C733" s="107" t="s">
        <v>118</v>
      </c>
      <c r="E733" s="20" t="s">
        <v>311</v>
      </c>
      <c r="F733" s="20" t="s">
        <v>312</v>
      </c>
    </row>
    <row r="734" spans="1:6" x14ac:dyDescent="0.3">
      <c r="A734" s="106" t="s">
        <v>2530</v>
      </c>
      <c r="B734" s="1" t="s">
        <v>1996</v>
      </c>
      <c r="C734" s="107" t="s">
        <v>119</v>
      </c>
      <c r="E734" s="20" t="s">
        <v>311</v>
      </c>
      <c r="F734" s="20" t="s">
        <v>312</v>
      </c>
    </row>
    <row r="735" spans="1:6" x14ac:dyDescent="0.3">
      <c r="A735" s="106" t="s">
        <v>2530</v>
      </c>
      <c r="B735" s="1" t="s">
        <v>1996</v>
      </c>
      <c r="C735" s="107" t="s">
        <v>120</v>
      </c>
      <c r="E735" s="20" t="s">
        <v>311</v>
      </c>
      <c r="F735" s="20" t="s">
        <v>312</v>
      </c>
    </row>
    <row r="736" spans="1:6" x14ac:dyDescent="0.3">
      <c r="A736" s="106" t="s">
        <v>2530</v>
      </c>
      <c r="B736" s="1" t="s">
        <v>1996</v>
      </c>
      <c r="C736" s="107" t="s">
        <v>714</v>
      </c>
      <c r="E736" s="20" t="s">
        <v>311</v>
      </c>
      <c r="F736" s="20" t="s">
        <v>2493</v>
      </c>
    </row>
    <row r="737" spans="1:6" x14ac:dyDescent="0.3">
      <c r="A737" s="106" t="s">
        <v>2530</v>
      </c>
      <c r="B737" s="1" t="s">
        <v>1996</v>
      </c>
      <c r="C737" s="107" t="s">
        <v>1151</v>
      </c>
      <c r="E737" s="20" t="s">
        <v>311</v>
      </c>
      <c r="F737" s="20" t="s">
        <v>2493</v>
      </c>
    </row>
    <row r="738" spans="1:6" x14ac:dyDescent="0.3">
      <c r="A738" s="106" t="s">
        <v>2530</v>
      </c>
      <c r="B738" s="1" t="s">
        <v>1996</v>
      </c>
      <c r="C738" s="107" t="s">
        <v>1138</v>
      </c>
      <c r="E738" s="20" t="s">
        <v>311</v>
      </c>
      <c r="F738" s="20" t="s">
        <v>2493</v>
      </c>
    </row>
    <row r="739" spans="1:6" x14ac:dyDescent="0.3">
      <c r="A739" s="106" t="s">
        <v>2530</v>
      </c>
      <c r="B739" s="1" t="s">
        <v>1996</v>
      </c>
      <c r="C739" s="107" t="s">
        <v>618</v>
      </c>
      <c r="E739" s="20" t="s">
        <v>311</v>
      </c>
      <c r="F739" s="20" t="s">
        <v>2493</v>
      </c>
    </row>
    <row r="740" spans="1:6" x14ac:dyDescent="0.3">
      <c r="A740" s="106" t="s">
        <v>2530</v>
      </c>
      <c r="B740" s="1" t="s">
        <v>1996</v>
      </c>
      <c r="C740" s="107" t="s">
        <v>1410</v>
      </c>
      <c r="E740" s="20" t="s">
        <v>311</v>
      </c>
      <c r="F740" s="20" t="s">
        <v>2493</v>
      </c>
    </row>
    <row r="741" spans="1:6" x14ac:dyDescent="0.3">
      <c r="A741" s="106" t="s">
        <v>2531</v>
      </c>
      <c r="B741" s="1" t="s">
        <v>1999</v>
      </c>
      <c r="C741" s="107" t="s">
        <v>164</v>
      </c>
      <c r="E741" s="20" t="s">
        <v>311</v>
      </c>
      <c r="F741" s="20" t="s">
        <v>312</v>
      </c>
    </row>
    <row r="742" spans="1:6" x14ac:dyDescent="0.3">
      <c r="A742" s="106" t="s">
        <v>2531</v>
      </c>
      <c r="B742" s="1" t="s">
        <v>1999</v>
      </c>
      <c r="C742" s="107" t="s">
        <v>150</v>
      </c>
      <c r="E742" s="20" t="s">
        <v>311</v>
      </c>
      <c r="F742" s="20" t="s">
        <v>312</v>
      </c>
    </row>
    <row r="743" spans="1:6" x14ac:dyDescent="0.3">
      <c r="A743" s="106" t="s">
        <v>2531</v>
      </c>
      <c r="B743" s="1" t="s">
        <v>1999</v>
      </c>
      <c r="C743" s="107" t="s">
        <v>159</v>
      </c>
      <c r="E743" s="20" t="s">
        <v>311</v>
      </c>
      <c r="F743" s="20" t="s">
        <v>312</v>
      </c>
    </row>
    <row r="744" spans="1:6" x14ac:dyDescent="0.3">
      <c r="A744" s="106" t="s">
        <v>2531</v>
      </c>
      <c r="B744" s="1" t="s">
        <v>1999</v>
      </c>
      <c r="C744" s="107" t="s">
        <v>162</v>
      </c>
      <c r="E744" s="20" t="s">
        <v>311</v>
      </c>
      <c r="F744" s="20" t="s">
        <v>312</v>
      </c>
    </row>
    <row r="745" spans="1:6" x14ac:dyDescent="0.3">
      <c r="A745" s="106" t="s">
        <v>2531</v>
      </c>
      <c r="B745" s="1" t="s">
        <v>1999</v>
      </c>
      <c r="C745" s="107" t="s">
        <v>169</v>
      </c>
      <c r="E745" s="20" t="s">
        <v>311</v>
      </c>
      <c r="F745" s="20" t="s">
        <v>312</v>
      </c>
    </row>
    <row r="746" spans="1:6" x14ac:dyDescent="0.3">
      <c r="A746" s="106" t="s">
        <v>2531</v>
      </c>
      <c r="B746" s="1" t="s">
        <v>1999</v>
      </c>
      <c r="C746" s="107" t="s">
        <v>112</v>
      </c>
      <c r="E746" s="20" t="s">
        <v>311</v>
      </c>
      <c r="F746" s="20" t="s">
        <v>312</v>
      </c>
    </row>
    <row r="747" spans="1:6" x14ac:dyDescent="0.3">
      <c r="A747" s="106" t="s">
        <v>2531</v>
      </c>
      <c r="B747" s="1" t="s">
        <v>1999</v>
      </c>
      <c r="C747" s="107" t="s">
        <v>113</v>
      </c>
      <c r="E747" s="20" t="s">
        <v>311</v>
      </c>
      <c r="F747" s="20" t="s">
        <v>312</v>
      </c>
    </row>
    <row r="748" spans="1:6" x14ac:dyDescent="0.3">
      <c r="A748" s="106" t="s">
        <v>2531</v>
      </c>
      <c r="B748" s="1" t="s">
        <v>1999</v>
      </c>
      <c r="C748" s="107" t="s">
        <v>114</v>
      </c>
      <c r="E748" s="20" t="s">
        <v>311</v>
      </c>
      <c r="F748" s="20" t="s">
        <v>312</v>
      </c>
    </row>
    <row r="749" spans="1:6" x14ac:dyDescent="0.3">
      <c r="A749" s="106" t="s">
        <v>2531</v>
      </c>
      <c r="B749" s="1" t="s">
        <v>1999</v>
      </c>
      <c r="C749" s="107" t="s">
        <v>115</v>
      </c>
      <c r="E749" s="20" t="s">
        <v>311</v>
      </c>
      <c r="F749" s="20" t="s">
        <v>312</v>
      </c>
    </row>
    <row r="750" spans="1:6" x14ac:dyDescent="0.3">
      <c r="A750" s="106" t="s">
        <v>2531</v>
      </c>
      <c r="B750" s="1" t="s">
        <v>1999</v>
      </c>
      <c r="C750" s="107" t="s">
        <v>116</v>
      </c>
      <c r="E750" s="20" t="s">
        <v>311</v>
      </c>
      <c r="F750" s="20" t="s">
        <v>312</v>
      </c>
    </row>
    <row r="751" spans="1:6" x14ac:dyDescent="0.3">
      <c r="A751" s="106" t="s">
        <v>2531</v>
      </c>
      <c r="B751" s="1" t="s">
        <v>1999</v>
      </c>
      <c r="C751" s="107" t="s">
        <v>117</v>
      </c>
      <c r="E751" s="20" t="s">
        <v>311</v>
      </c>
      <c r="F751" s="20" t="s">
        <v>312</v>
      </c>
    </row>
    <row r="752" spans="1:6" x14ac:dyDescent="0.3">
      <c r="A752" s="106" t="s">
        <v>2531</v>
      </c>
      <c r="B752" s="1" t="s">
        <v>1999</v>
      </c>
      <c r="C752" s="107" t="s">
        <v>118</v>
      </c>
      <c r="E752" s="20" t="s">
        <v>311</v>
      </c>
      <c r="F752" s="20" t="s">
        <v>312</v>
      </c>
    </row>
    <row r="753" spans="1:6" x14ac:dyDescent="0.3">
      <c r="A753" s="106" t="s">
        <v>2531</v>
      </c>
      <c r="B753" s="1" t="s">
        <v>1999</v>
      </c>
      <c r="C753" s="107" t="s">
        <v>119</v>
      </c>
      <c r="E753" s="20" t="s">
        <v>311</v>
      </c>
      <c r="F753" s="20" t="s">
        <v>312</v>
      </c>
    </row>
    <row r="754" spans="1:6" x14ac:dyDescent="0.3">
      <c r="A754" s="106" t="s">
        <v>2531</v>
      </c>
      <c r="B754" s="1" t="s">
        <v>1999</v>
      </c>
      <c r="C754" s="107" t="s">
        <v>120</v>
      </c>
      <c r="E754" s="20" t="s">
        <v>311</v>
      </c>
      <c r="F754" s="20" t="s">
        <v>312</v>
      </c>
    </row>
    <row r="755" spans="1:6" x14ac:dyDescent="0.3">
      <c r="A755" s="106" t="s">
        <v>2531</v>
      </c>
      <c r="B755" s="1" t="s">
        <v>1999</v>
      </c>
      <c r="C755" s="107" t="s">
        <v>714</v>
      </c>
      <c r="E755" s="20" t="s">
        <v>311</v>
      </c>
      <c r="F755" s="20" t="s">
        <v>2493</v>
      </c>
    </row>
    <row r="756" spans="1:6" x14ac:dyDescent="0.3">
      <c r="A756" s="106" t="s">
        <v>2531</v>
      </c>
      <c r="B756" s="1" t="s">
        <v>1999</v>
      </c>
      <c r="C756" s="107" t="s">
        <v>1151</v>
      </c>
      <c r="E756" s="20" t="s">
        <v>311</v>
      </c>
      <c r="F756" s="20" t="s">
        <v>2493</v>
      </c>
    </row>
    <row r="757" spans="1:6" x14ac:dyDescent="0.3">
      <c r="A757" s="106" t="s">
        <v>2531</v>
      </c>
      <c r="B757" s="1" t="s">
        <v>1999</v>
      </c>
      <c r="C757" s="107" t="s">
        <v>1138</v>
      </c>
      <c r="E757" s="20" t="s">
        <v>311</v>
      </c>
      <c r="F757" s="20" t="s">
        <v>2493</v>
      </c>
    </row>
    <row r="758" spans="1:6" x14ac:dyDescent="0.3">
      <c r="A758" s="106" t="s">
        <v>2531</v>
      </c>
      <c r="B758" s="1" t="s">
        <v>1999</v>
      </c>
      <c r="C758" s="107" t="s">
        <v>618</v>
      </c>
      <c r="E758" s="20" t="s">
        <v>311</v>
      </c>
      <c r="F758" s="20" t="s">
        <v>2493</v>
      </c>
    </row>
    <row r="759" spans="1:6" x14ac:dyDescent="0.3">
      <c r="A759" s="106" t="s">
        <v>2531</v>
      </c>
      <c r="B759" s="1" t="s">
        <v>1999</v>
      </c>
      <c r="C759" s="107" t="s">
        <v>1410</v>
      </c>
      <c r="E759" s="20" t="s">
        <v>311</v>
      </c>
      <c r="F759" s="20" t="s">
        <v>2493</v>
      </c>
    </row>
    <row r="760" spans="1:6" x14ac:dyDescent="0.3">
      <c r="A760" s="106" t="s">
        <v>2532</v>
      </c>
      <c r="B760" s="1" t="s">
        <v>2002</v>
      </c>
      <c r="C760" s="107" t="s">
        <v>164</v>
      </c>
      <c r="E760" s="20" t="s">
        <v>311</v>
      </c>
      <c r="F760" s="20" t="s">
        <v>312</v>
      </c>
    </row>
    <row r="761" spans="1:6" x14ac:dyDescent="0.3">
      <c r="A761" s="106" t="s">
        <v>2532</v>
      </c>
      <c r="B761" s="1" t="s">
        <v>2002</v>
      </c>
      <c r="C761" s="107" t="s">
        <v>150</v>
      </c>
      <c r="E761" s="20" t="s">
        <v>311</v>
      </c>
      <c r="F761" s="20" t="s">
        <v>312</v>
      </c>
    </row>
    <row r="762" spans="1:6" x14ac:dyDescent="0.3">
      <c r="A762" s="106" t="s">
        <v>2532</v>
      </c>
      <c r="B762" s="1" t="s">
        <v>2002</v>
      </c>
      <c r="C762" s="107" t="s">
        <v>159</v>
      </c>
      <c r="E762" s="20" t="s">
        <v>311</v>
      </c>
      <c r="F762" s="20" t="s">
        <v>312</v>
      </c>
    </row>
    <row r="763" spans="1:6" x14ac:dyDescent="0.3">
      <c r="A763" s="106" t="s">
        <v>2532</v>
      </c>
      <c r="B763" s="1" t="s">
        <v>2002</v>
      </c>
      <c r="C763" s="107" t="s">
        <v>162</v>
      </c>
      <c r="E763" s="20" t="s">
        <v>311</v>
      </c>
      <c r="F763" s="20" t="s">
        <v>312</v>
      </c>
    </row>
    <row r="764" spans="1:6" x14ac:dyDescent="0.3">
      <c r="A764" s="106" t="s">
        <v>2532</v>
      </c>
      <c r="B764" s="1" t="s">
        <v>2002</v>
      </c>
      <c r="C764" s="107" t="s">
        <v>169</v>
      </c>
      <c r="E764" s="20" t="s">
        <v>311</v>
      </c>
      <c r="F764" s="20" t="s">
        <v>312</v>
      </c>
    </row>
    <row r="765" spans="1:6" x14ac:dyDescent="0.3">
      <c r="A765" s="106" t="s">
        <v>2532</v>
      </c>
      <c r="B765" s="1" t="s">
        <v>2002</v>
      </c>
      <c r="C765" s="107" t="s">
        <v>112</v>
      </c>
      <c r="E765" s="20" t="s">
        <v>311</v>
      </c>
      <c r="F765" s="20" t="s">
        <v>312</v>
      </c>
    </row>
    <row r="766" spans="1:6" x14ac:dyDescent="0.3">
      <c r="A766" s="106" t="s">
        <v>2532</v>
      </c>
      <c r="B766" s="1" t="s">
        <v>2002</v>
      </c>
      <c r="C766" s="107" t="s">
        <v>113</v>
      </c>
      <c r="E766" s="20" t="s">
        <v>311</v>
      </c>
      <c r="F766" s="20" t="s">
        <v>312</v>
      </c>
    </row>
    <row r="767" spans="1:6" x14ac:dyDescent="0.3">
      <c r="A767" s="106" t="s">
        <v>2532</v>
      </c>
      <c r="B767" s="1" t="s">
        <v>2002</v>
      </c>
      <c r="C767" s="107" t="s">
        <v>114</v>
      </c>
      <c r="E767" s="20" t="s">
        <v>311</v>
      </c>
      <c r="F767" s="20" t="s">
        <v>312</v>
      </c>
    </row>
    <row r="768" spans="1:6" x14ac:dyDescent="0.3">
      <c r="A768" s="106" t="s">
        <v>2532</v>
      </c>
      <c r="B768" s="1" t="s">
        <v>2002</v>
      </c>
      <c r="C768" s="107" t="s">
        <v>115</v>
      </c>
      <c r="E768" s="20" t="s">
        <v>311</v>
      </c>
      <c r="F768" s="20" t="s">
        <v>312</v>
      </c>
    </row>
    <row r="769" spans="1:6" x14ac:dyDescent="0.3">
      <c r="A769" s="106" t="s">
        <v>2532</v>
      </c>
      <c r="B769" s="1" t="s">
        <v>2002</v>
      </c>
      <c r="C769" s="107" t="s">
        <v>116</v>
      </c>
      <c r="E769" s="20" t="s">
        <v>311</v>
      </c>
      <c r="F769" s="20" t="s">
        <v>312</v>
      </c>
    </row>
    <row r="770" spans="1:6" x14ac:dyDescent="0.3">
      <c r="A770" s="106" t="s">
        <v>2532</v>
      </c>
      <c r="B770" s="1" t="s">
        <v>2002</v>
      </c>
      <c r="C770" s="107" t="s">
        <v>117</v>
      </c>
      <c r="E770" s="20" t="s">
        <v>311</v>
      </c>
      <c r="F770" s="20" t="s">
        <v>312</v>
      </c>
    </row>
    <row r="771" spans="1:6" x14ac:dyDescent="0.3">
      <c r="A771" s="106" t="s">
        <v>2532</v>
      </c>
      <c r="B771" s="1" t="s">
        <v>2002</v>
      </c>
      <c r="C771" s="107" t="s">
        <v>118</v>
      </c>
      <c r="E771" s="20" t="s">
        <v>311</v>
      </c>
      <c r="F771" s="20" t="s">
        <v>312</v>
      </c>
    </row>
    <row r="772" spans="1:6" x14ac:dyDescent="0.3">
      <c r="A772" s="106" t="s">
        <v>2532</v>
      </c>
      <c r="B772" s="1" t="s">
        <v>2002</v>
      </c>
      <c r="C772" s="107" t="s">
        <v>119</v>
      </c>
      <c r="E772" s="20" t="s">
        <v>311</v>
      </c>
      <c r="F772" s="20" t="s">
        <v>312</v>
      </c>
    </row>
    <row r="773" spans="1:6" x14ac:dyDescent="0.3">
      <c r="A773" s="106" t="s">
        <v>2532</v>
      </c>
      <c r="B773" s="1" t="s">
        <v>2002</v>
      </c>
      <c r="C773" s="107" t="s">
        <v>120</v>
      </c>
      <c r="E773" s="20" t="s">
        <v>311</v>
      </c>
      <c r="F773" s="20" t="s">
        <v>312</v>
      </c>
    </row>
    <row r="774" spans="1:6" x14ac:dyDescent="0.3">
      <c r="A774" s="106" t="s">
        <v>2532</v>
      </c>
      <c r="B774" s="1" t="s">
        <v>2002</v>
      </c>
      <c r="C774" s="107" t="s">
        <v>714</v>
      </c>
      <c r="E774" s="20" t="s">
        <v>311</v>
      </c>
      <c r="F774" s="20" t="s">
        <v>2493</v>
      </c>
    </row>
    <row r="775" spans="1:6" x14ac:dyDescent="0.3">
      <c r="A775" s="106" t="s">
        <v>2532</v>
      </c>
      <c r="B775" s="1" t="s">
        <v>2002</v>
      </c>
      <c r="C775" s="107" t="s">
        <v>1151</v>
      </c>
      <c r="E775" s="20" t="s">
        <v>311</v>
      </c>
      <c r="F775" s="20" t="s">
        <v>2493</v>
      </c>
    </row>
    <row r="776" spans="1:6" x14ac:dyDescent="0.3">
      <c r="A776" s="106" t="s">
        <v>2532</v>
      </c>
      <c r="B776" s="1" t="s">
        <v>2002</v>
      </c>
      <c r="C776" s="107" t="s">
        <v>1138</v>
      </c>
      <c r="E776" s="20" t="s">
        <v>311</v>
      </c>
      <c r="F776" s="20" t="s">
        <v>2493</v>
      </c>
    </row>
    <row r="777" spans="1:6" x14ac:dyDescent="0.3">
      <c r="A777" s="106" t="s">
        <v>2532</v>
      </c>
      <c r="B777" s="1" t="s">
        <v>2002</v>
      </c>
      <c r="C777" s="107" t="s">
        <v>618</v>
      </c>
      <c r="E777" s="20" t="s">
        <v>311</v>
      </c>
      <c r="F777" s="20" t="s">
        <v>2493</v>
      </c>
    </row>
    <row r="778" spans="1:6" x14ac:dyDescent="0.3">
      <c r="A778" s="106" t="s">
        <v>2532</v>
      </c>
      <c r="B778" s="1" t="s">
        <v>2002</v>
      </c>
      <c r="C778" s="107" t="s">
        <v>1410</v>
      </c>
      <c r="E778" s="20" t="s">
        <v>311</v>
      </c>
      <c r="F778" s="20" t="s">
        <v>2493</v>
      </c>
    </row>
    <row r="779" spans="1:6" x14ac:dyDescent="0.3">
      <c r="A779" s="106" t="s">
        <v>2533</v>
      </c>
      <c r="B779" s="1" t="s">
        <v>2006</v>
      </c>
      <c r="C779" s="107" t="s">
        <v>164</v>
      </c>
      <c r="E779" s="20" t="s">
        <v>311</v>
      </c>
      <c r="F779" s="20" t="s">
        <v>312</v>
      </c>
    </row>
    <row r="780" spans="1:6" x14ac:dyDescent="0.3">
      <c r="A780" s="106" t="s">
        <v>2533</v>
      </c>
      <c r="B780" s="1" t="s">
        <v>2006</v>
      </c>
      <c r="C780" s="107" t="s">
        <v>150</v>
      </c>
      <c r="E780" s="20" t="s">
        <v>311</v>
      </c>
      <c r="F780" s="20" t="s">
        <v>312</v>
      </c>
    </row>
    <row r="781" spans="1:6" x14ac:dyDescent="0.3">
      <c r="A781" s="106" t="s">
        <v>2533</v>
      </c>
      <c r="B781" s="1" t="s">
        <v>2006</v>
      </c>
      <c r="C781" s="107" t="s">
        <v>159</v>
      </c>
      <c r="E781" s="20" t="s">
        <v>311</v>
      </c>
      <c r="F781" s="20" t="s">
        <v>312</v>
      </c>
    </row>
    <row r="782" spans="1:6" x14ac:dyDescent="0.3">
      <c r="A782" s="106" t="s">
        <v>2533</v>
      </c>
      <c r="B782" s="1" t="s">
        <v>2006</v>
      </c>
      <c r="C782" s="107" t="s">
        <v>162</v>
      </c>
      <c r="E782" s="20" t="s">
        <v>311</v>
      </c>
      <c r="F782" s="20" t="s">
        <v>312</v>
      </c>
    </row>
    <row r="783" spans="1:6" x14ac:dyDescent="0.3">
      <c r="A783" s="106" t="s">
        <v>2533</v>
      </c>
      <c r="B783" s="1" t="s">
        <v>2006</v>
      </c>
      <c r="C783" s="107" t="s">
        <v>169</v>
      </c>
      <c r="E783" s="20" t="s">
        <v>311</v>
      </c>
      <c r="F783" s="20" t="s">
        <v>312</v>
      </c>
    </row>
    <row r="784" spans="1:6" x14ac:dyDescent="0.3">
      <c r="A784" s="106" t="s">
        <v>2533</v>
      </c>
      <c r="B784" s="1" t="s">
        <v>2006</v>
      </c>
      <c r="C784" s="107" t="s">
        <v>112</v>
      </c>
      <c r="E784" s="20" t="s">
        <v>311</v>
      </c>
      <c r="F784" s="20" t="s">
        <v>312</v>
      </c>
    </row>
    <row r="785" spans="1:6" x14ac:dyDescent="0.3">
      <c r="A785" s="106" t="s">
        <v>2533</v>
      </c>
      <c r="B785" s="1" t="s">
        <v>2006</v>
      </c>
      <c r="C785" s="107" t="s">
        <v>113</v>
      </c>
      <c r="E785" s="20" t="s">
        <v>311</v>
      </c>
      <c r="F785" s="20" t="s">
        <v>312</v>
      </c>
    </row>
    <row r="786" spans="1:6" x14ac:dyDescent="0.3">
      <c r="A786" s="106" t="s">
        <v>2533</v>
      </c>
      <c r="B786" s="1" t="s">
        <v>2006</v>
      </c>
      <c r="C786" s="107" t="s">
        <v>114</v>
      </c>
      <c r="E786" s="20" t="s">
        <v>311</v>
      </c>
      <c r="F786" s="20" t="s">
        <v>312</v>
      </c>
    </row>
    <row r="787" spans="1:6" x14ac:dyDescent="0.3">
      <c r="A787" s="106" t="s">
        <v>2533</v>
      </c>
      <c r="B787" s="1" t="s">
        <v>2006</v>
      </c>
      <c r="C787" s="107" t="s">
        <v>115</v>
      </c>
      <c r="E787" s="20" t="s">
        <v>311</v>
      </c>
      <c r="F787" s="20" t="s">
        <v>312</v>
      </c>
    </row>
    <row r="788" spans="1:6" x14ac:dyDescent="0.3">
      <c r="A788" s="106" t="s">
        <v>2533</v>
      </c>
      <c r="B788" s="1" t="s">
        <v>2006</v>
      </c>
      <c r="C788" s="107" t="s">
        <v>116</v>
      </c>
      <c r="E788" s="20" t="s">
        <v>311</v>
      </c>
      <c r="F788" s="20" t="s">
        <v>312</v>
      </c>
    </row>
    <row r="789" spans="1:6" x14ac:dyDescent="0.3">
      <c r="A789" s="106" t="s">
        <v>2533</v>
      </c>
      <c r="B789" s="1" t="s">
        <v>2006</v>
      </c>
      <c r="C789" s="107" t="s">
        <v>117</v>
      </c>
      <c r="E789" s="20" t="s">
        <v>311</v>
      </c>
      <c r="F789" s="20" t="s">
        <v>312</v>
      </c>
    </row>
    <row r="790" spans="1:6" x14ac:dyDescent="0.3">
      <c r="A790" s="106" t="s">
        <v>2533</v>
      </c>
      <c r="B790" s="1" t="s">
        <v>2006</v>
      </c>
      <c r="C790" s="107" t="s">
        <v>118</v>
      </c>
      <c r="E790" s="20" t="s">
        <v>311</v>
      </c>
      <c r="F790" s="20" t="s">
        <v>312</v>
      </c>
    </row>
    <row r="791" spans="1:6" x14ac:dyDescent="0.3">
      <c r="A791" s="106" t="s">
        <v>2533</v>
      </c>
      <c r="B791" s="1" t="s">
        <v>2006</v>
      </c>
      <c r="C791" s="107" t="s">
        <v>119</v>
      </c>
      <c r="E791" s="20" t="s">
        <v>311</v>
      </c>
      <c r="F791" s="20" t="s">
        <v>312</v>
      </c>
    </row>
    <row r="792" spans="1:6" x14ac:dyDescent="0.3">
      <c r="A792" s="106" t="s">
        <v>2533</v>
      </c>
      <c r="B792" s="1" t="s">
        <v>2006</v>
      </c>
      <c r="C792" s="107" t="s">
        <v>120</v>
      </c>
      <c r="E792" s="20" t="s">
        <v>311</v>
      </c>
      <c r="F792" s="20" t="s">
        <v>312</v>
      </c>
    </row>
    <row r="793" spans="1:6" x14ac:dyDescent="0.3">
      <c r="A793" s="106" t="s">
        <v>2533</v>
      </c>
      <c r="B793" s="1" t="s">
        <v>2006</v>
      </c>
      <c r="C793" s="107" t="s">
        <v>714</v>
      </c>
      <c r="E793" s="20" t="s">
        <v>311</v>
      </c>
      <c r="F793" s="20" t="s">
        <v>2493</v>
      </c>
    </row>
    <row r="794" spans="1:6" x14ac:dyDescent="0.3">
      <c r="A794" s="106" t="s">
        <v>2533</v>
      </c>
      <c r="B794" s="1" t="s">
        <v>2006</v>
      </c>
      <c r="C794" s="107" t="s">
        <v>1151</v>
      </c>
      <c r="E794" s="20" t="s">
        <v>311</v>
      </c>
      <c r="F794" s="20" t="s">
        <v>2493</v>
      </c>
    </row>
    <row r="795" spans="1:6" x14ac:dyDescent="0.3">
      <c r="A795" s="106" t="s">
        <v>2533</v>
      </c>
      <c r="B795" s="1" t="s">
        <v>2006</v>
      </c>
      <c r="C795" s="107" t="s">
        <v>1138</v>
      </c>
      <c r="E795" s="20" t="s">
        <v>311</v>
      </c>
      <c r="F795" s="20" t="s">
        <v>2493</v>
      </c>
    </row>
    <row r="796" spans="1:6" x14ac:dyDescent="0.3">
      <c r="A796" s="106" t="s">
        <v>2533</v>
      </c>
      <c r="B796" s="1" t="s">
        <v>2006</v>
      </c>
      <c r="C796" s="107" t="s">
        <v>618</v>
      </c>
      <c r="E796" s="20" t="s">
        <v>311</v>
      </c>
      <c r="F796" s="20" t="s">
        <v>2493</v>
      </c>
    </row>
    <row r="797" spans="1:6" x14ac:dyDescent="0.3">
      <c r="A797" s="106" t="s">
        <v>2533</v>
      </c>
      <c r="B797" s="1" t="s">
        <v>2006</v>
      </c>
      <c r="C797" s="107" t="s">
        <v>1410</v>
      </c>
      <c r="E797" s="20" t="s">
        <v>311</v>
      </c>
      <c r="F797" s="20" t="s">
        <v>2493</v>
      </c>
    </row>
    <row r="798" spans="1:6" x14ac:dyDescent="0.3">
      <c r="A798" s="106" t="s">
        <v>2534</v>
      </c>
      <c r="B798" s="1" t="s">
        <v>2009</v>
      </c>
      <c r="C798" s="107" t="s">
        <v>164</v>
      </c>
      <c r="E798" s="20" t="s">
        <v>311</v>
      </c>
      <c r="F798" s="20" t="s">
        <v>312</v>
      </c>
    </row>
    <row r="799" spans="1:6" x14ac:dyDescent="0.3">
      <c r="A799" s="106" t="s">
        <v>2534</v>
      </c>
      <c r="B799" s="1" t="s">
        <v>2009</v>
      </c>
      <c r="C799" s="107" t="s">
        <v>150</v>
      </c>
      <c r="E799" s="20" t="s">
        <v>311</v>
      </c>
      <c r="F799" s="20" t="s">
        <v>312</v>
      </c>
    </row>
    <row r="800" spans="1:6" x14ac:dyDescent="0.3">
      <c r="A800" s="106" t="s">
        <v>2534</v>
      </c>
      <c r="B800" s="1" t="s">
        <v>2009</v>
      </c>
      <c r="C800" s="107" t="s">
        <v>159</v>
      </c>
      <c r="E800" s="20" t="s">
        <v>311</v>
      </c>
      <c r="F800" s="20" t="s">
        <v>312</v>
      </c>
    </row>
    <row r="801" spans="1:6" x14ac:dyDescent="0.3">
      <c r="A801" s="106" t="s">
        <v>2534</v>
      </c>
      <c r="B801" s="1" t="s">
        <v>2009</v>
      </c>
      <c r="C801" s="107" t="s">
        <v>162</v>
      </c>
      <c r="E801" s="20" t="s">
        <v>311</v>
      </c>
      <c r="F801" s="20" t="s">
        <v>312</v>
      </c>
    </row>
    <row r="802" spans="1:6" x14ac:dyDescent="0.3">
      <c r="A802" s="106" t="s">
        <v>2534</v>
      </c>
      <c r="B802" s="1" t="s">
        <v>2009</v>
      </c>
      <c r="C802" s="107" t="s">
        <v>169</v>
      </c>
      <c r="E802" s="20" t="s">
        <v>311</v>
      </c>
      <c r="F802" s="20" t="s">
        <v>312</v>
      </c>
    </row>
    <row r="803" spans="1:6" x14ac:dyDescent="0.3">
      <c r="A803" s="106" t="s">
        <v>2534</v>
      </c>
      <c r="B803" s="1" t="s">
        <v>2009</v>
      </c>
      <c r="C803" s="107" t="s">
        <v>112</v>
      </c>
      <c r="E803" s="20" t="s">
        <v>311</v>
      </c>
      <c r="F803" s="20" t="s">
        <v>312</v>
      </c>
    </row>
    <row r="804" spans="1:6" x14ac:dyDescent="0.3">
      <c r="A804" s="106" t="s">
        <v>2534</v>
      </c>
      <c r="B804" s="1" t="s">
        <v>2009</v>
      </c>
      <c r="C804" s="107" t="s">
        <v>113</v>
      </c>
      <c r="E804" s="20" t="s">
        <v>311</v>
      </c>
      <c r="F804" s="20" t="s">
        <v>312</v>
      </c>
    </row>
    <row r="805" spans="1:6" x14ac:dyDescent="0.3">
      <c r="A805" s="106" t="s">
        <v>2534</v>
      </c>
      <c r="B805" s="1" t="s">
        <v>2009</v>
      </c>
      <c r="C805" s="107" t="s">
        <v>114</v>
      </c>
      <c r="E805" s="20" t="s">
        <v>311</v>
      </c>
      <c r="F805" s="20" t="s">
        <v>312</v>
      </c>
    </row>
    <row r="806" spans="1:6" x14ac:dyDescent="0.3">
      <c r="A806" s="106" t="s">
        <v>2534</v>
      </c>
      <c r="B806" s="1" t="s">
        <v>2009</v>
      </c>
      <c r="C806" s="107" t="s">
        <v>115</v>
      </c>
      <c r="E806" s="20" t="s">
        <v>311</v>
      </c>
      <c r="F806" s="20" t="s">
        <v>312</v>
      </c>
    </row>
    <row r="807" spans="1:6" x14ac:dyDescent="0.3">
      <c r="A807" s="106" t="s">
        <v>2534</v>
      </c>
      <c r="B807" s="1" t="s">
        <v>2009</v>
      </c>
      <c r="C807" s="107" t="s">
        <v>116</v>
      </c>
      <c r="E807" s="20" t="s">
        <v>311</v>
      </c>
      <c r="F807" s="20" t="s">
        <v>312</v>
      </c>
    </row>
    <row r="808" spans="1:6" x14ac:dyDescent="0.3">
      <c r="A808" s="106" t="s">
        <v>2534</v>
      </c>
      <c r="B808" s="1" t="s">
        <v>2009</v>
      </c>
      <c r="C808" s="107" t="s">
        <v>117</v>
      </c>
      <c r="E808" s="20" t="s">
        <v>311</v>
      </c>
      <c r="F808" s="20" t="s">
        <v>312</v>
      </c>
    </row>
    <row r="809" spans="1:6" x14ac:dyDescent="0.3">
      <c r="A809" s="106" t="s">
        <v>2534</v>
      </c>
      <c r="B809" s="1" t="s">
        <v>2009</v>
      </c>
      <c r="C809" s="107" t="s">
        <v>118</v>
      </c>
      <c r="E809" s="20" t="s">
        <v>311</v>
      </c>
      <c r="F809" s="20" t="s">
        <v>312</v>
      </c>
    </row>
    <row r="810" spans="1:6" x14ac:dyDescent="0.3">
      <c r="A810" s="106" t="s">
        <v>2534</v>
      </c>
      <c r="B810" s="1" t="s">
        <v>2009</v>
      </c>
      <c r="C810" s="107" t="s">
        <v>119</v>
      </c>
      <c r="E810" s="20" t="s">
        <v>311</v>
      </c>
      <c r="F810" s="20" t="s">
        <v>312</v>
      </c>
    </row>
    <row r="811" spans="1:6" x14ac:dyDescent="0.3">
      <c r="A811" s="106" t="s">
        <v>2534</v>
      </c>
      <c r="B811" s="1" t="s">
        <v>2009</v>
      </c>
      <c r="C811" s="107" t="s">
        <v>120</v>
      </c>
      <c r="E811" s="20" t="s">
        <v>311</v>
      </c>
      <c r="F811" s="20" t="s">
        <v>312</v>
      </c>
    </row>
    <row r="812" spans="1:6" x14ac:dyDescent="0.3">
      <c r="A812" s="106" t="s">
        <v>2534</v>
      </c>
      <c r="B812" s="1" t="s">
        <v>2009</v>
      </c>
      <c r="C812" s="107" t="s">
        <v>714</v>
      </c>
      <c r="E812" s="20" t="s">
        <v>311</v>
      </c>
      <c r="F812" s="20" t="s">
        <v>2493</v>
      </c>
    </row>
    <row r="813" spans="1:6" x14ac:dyDescent="0.3">
      <c r="A813" s="106" t="s">
        <v>2534</v>
      </c>
      <c r="B813" s="1" t="s">
        <v>2009</v>
      </c>
      <c r="C813" s="107" t="s">
        <v>1151</v>
      </c>
      <c r="E813" s="20" t="s">
        <v>311</v>
      </c>
      <c r="F813" s="20" t="s">
        <v>2493</v>
      </c>
    </row>
    <row r="814" spans="1:6" x14ac:dyDescent="0.3">
      <c r="A814" s="106" t="s">
        <v>2534</v>
      </c>
      <c r="B814" s="1" t="s">
        <v>2009</v>
      </c>
      <c r="C814" s="107" t="s">
        <v>1138</v>
      </c>
      <c r="E814" s="20" t="s">
        <v>311</v>
      </c>
      <c r="F814" s="20" t="s">
        <v>2493</v>
      </c>
    </row>
    <row r="815" spans="1:6" x14ac:dyDescent="0.3">
      <c r="A815" s="106" t="s">
        <v>2534</v>
      </c>
      <c r="B815" s="1" t="s">
        <v>2009</v>
      </c>
      <c r="C815" s="107" t="s">
        <v>618</v>
      </c>
      <c r="E815" s="20" t="s">
        <v>311</v>
      </c>
      <c r="F815" s="20" t="s">
        <v>2493</v>
      </c>
    </row>
    <row r="816" spans="1:6" x14ac:dyDescent="0.3">
      <c r="A816" s="106" t="s">
        <v>2534</v>
      </c>
      <c r="B816" s="1" t="s">
        <v>2009</v>
      </c>
      <c r="C816" s="107" t="s">
        <v>1410</v>
      </c>
      <c r="E816" s="20" t="s">
        <v>311</v>
      </c>
      <c r="F816" s="20" t="s">
        <v>2493</v>
      </c>
    </row>
    <row r="817" spans="1:6" x14ac:dyDescent="0.3">
      <c r="A817" s="106" t="s">
        <v>2535</v>
      </c>
      <c r="B817" s="1" t="s">
        <v>2012</v>
      </c>
      <c r="C817" s="107" t="s">
        <v>164</v>
      </c>
      <c r="E817" s="20" t="s">
        <v>311</v>
      </c>
      <c r="F817" s="20" t="s">
        <v>312</v>
      </c>
    </row>
    <row r="818" spans="1:6" x14ac:dyDescent="0.3">
      <c r="A818" s="106" t="s">
        <v>2535</v>
      </c>
      <c r="B818" s="1" t="s">
        <v>2012</v>
      </c>
      <c r="C818" s="107" t="s">
        <v>150</v>
      </c>
      <c r="E818" s="20" t="s">
        <v>311</v>
      </c>
      <c r="F818" s="20" t="s">
        <v>312</v>
      </c>
    </row>
    <row r="819" spans="1:6" x14ac:dyDescent="0.3">
      <c r="A819" s="106" t="s">
        <v>2535</v>
      </c>
      <c r="B819" s="1" t="s">
        <v>2012</v>
      </c>
      <c r="C819" s="107" t="s">
        <v>159</v>
      </c>
      <c r="E819" s="20" t="s">
        <v>311</v>
      </c>
      <c r="F819" s="20" t="s">
        <v>312</v>
      </c>
    </row>
    <row r="820" spans="1:6" x14ac:dyDescent="0.3">
      <c r="A820" s="106" t="s">
        <v>2535</v>
      </c>
      <c r="B820" s="1" t="s">
        <v>2012</v>
      </c>
      <c r="C820" s="107" t="s">
        <v>162</v>
      </c>
      <c r="E820" s="20" t="s">
        <v>311</v>
      </c>
      <c r="F820" s="20" t="s">
        <v>312</v>
      </c>
    </row>
    <row r="821" spans="1:6" x14ac:dyDescent="0.3">
      <c r="A821" s="106" t="s">
        <v>2535</v>
      </c>
      <c r="B821" s="1" t="s">
        <v>2012</v>
      </c>
      <c r="C821" s="107" t="s">
        <v>169</v>
      </c>
      <c r="E821" s="20" t="s">
        <v>311</v>
      </c>
      <c r="F821" s="20" t="s">
        <v>312</v>
      </c>
    </row>
    <row r="822" spans="1:6" x14ac:dyDescent="0.3">
      <c r="A822" s="106" t="s">
        <v>2535</v>
      </c>
      <c r="B822" s="1" t="s">
        <v>2012</v>
      </c>
      <c r="C822" s="107" t="s">
        <v>112</v>
      </c>
      <c r="E822" s="20" t="s">
        <v>311</v>
      </c>
      <c r="F822" s="20" t="s">
        <v>312</v>
      </c>
    </row>
    <row r="823" spans="1:6" x14ac:dyDescent="0.3">
      <c r="A823" s="106" t="s">
        <v>2535</v>
      </c>
      <c r="B823" s="1" t="s">
        <v>2012</v>
      </c>
      <c r="C823" s="107" t="s">
        <v>113</v>
      </c>
      <c r="E823" s="20" t="s">
        <v>311</v>
      </c>
      <c r="F823" s="20" t="s">
        <v>312</v>
      </c>
    </row>
    <row r="824" spans="1:6" x14ac:dyDescent="0.3">
      <c r="A824" s="106" t="s">
        <v>2535</v>
      </c>
      <c r="B824" s="1" t="s">
        <v>2012</v>
      </c>
      <c r="C824" s="107" t="s">
        <v>114</v>
      </c>
      <c r="E824" s="20" t="s">
        <v>311</v>
      </c>
      <c r="F824" s="20" t="s">
        <v>312</v>
      </c>
    </row>
    <row r="825" spans="1:6" x14ac:dyDescent="0.3">
      <c r="A825" s="106" t="s">
        <v>2535</v>
      </c>
      <c r="B825" s="1" t="s">
        <v>2012</v>
      </c>
      <c r="C825" s="107" t="s">
        <v>115</v>
      </c>
      <c r="E825" s="20" t="s">
        <v>311</v>
      </c>
      <c r="F825" s="20" t="s">
        <v>312</v>
      </c>
    </row>
    <row r="826" spans="1:6" x14ac:dyDescent="0.3">
      <c r="A826" s="106" t="s">
        <v>2535</v>
      </c>
      <c r="B826" s="1" t="s">
        <v>2012</v>
      </c>
      <c r="C826" s="107" t="s">
        <v>116</v>
      </c>
      <c r="E826" s="20" t="s">
        <v>311</v>
      </c>
      <c r="F826" s="20" t="s">
        <v>312</v>
      </c>
    </row>
    <row r="827" spans="1:6" x14ac:dyDescent="0.3">
      <c r="A827" s="106" t="s">
        <v>2535</v>
      </c>
      <c r="B827" s="1" t="s">
        <v>2012</v>
      </c>
      <c r="C827" s="107" t="s">
        <v>117</v>
      </c>
      <c r="E827" s="20" t="s">
        <v>311</v>
      </c>
      <c r="F827" s="20" t="s">
        <v>312</v>
      </c>
    </row>
    <row r="828" spans="1:6" x14ac:dyDescent="0.3">
      <c r="A828" s="106" t="s">
        <v>2535</v>
      </c>
      <c r="B828" s="1" t="s">
        <v>2012</v>
      </c>
      <c r="C828" s="107" t="s">
        <v>118</v>
      </c>
      <c r="E828" s="20" t="s">
        <v>311</v>
      </c>
      <c r="F828" s="20" t="s">
        <v>312</v>
      </c>
    </row>
    <row r="829" spans="1:6" x14ac:dyDescent="0.3">
      <c r="A829" s="106" t="s">
        <v>2535</v>
      </c>
      <c r="B829" s="1" t="s">
        <v>2012</v>
      </c>
      <c r="C829" s="107" t="s">
        <v>119</v>
      </c>
      <c r="E829" s="20" t="s">
        <v>311</v>
      </c>
      <c r="F829" s="20" t="s">
        <v>312</v>
      </c>
    </row>
    <row r="830" spans="1:6" x14ac:dyDescent="0.3">
      <c r="A830" s="106" t="s">
        <v>2535</v>
      </c>
      <c r="B830" s="1" t="s">
        <v>2012</v>
      </c>
      <c r="C830" s="107" t="s">
        <v>120</v>
      </c>
      <c r="E830" s="20" t="s">
        <v>311</v>
      </c>
      <c r="F830" s="20" t="s">
        <v>312</v>
      </c>
    </row>
    <row r="831" spans="1:6" x14ac:dyDescent="0.3">
      <c r="A831" s="106" t="s">
        <v>2535</v>
      </c>
      <c r="B831" s="1" t="s">
        <v>2012</v>
      </c>
      <c r="C831" s="107" t="s">
        <v>714</v>
      </c>
      <c r="E831" s="20" t="s">
        <v>311</v>
      </c>
      <c r="F831" s="20" t="s">
        <v>2493</v>
      </c>
    </row>
    <row r="832" spans="1:6" x14ac:dyDescent="0.3">
      <c r="A832" s="106" t="s">
        <v>2535</v>
      </c>
      <c r="B832" s="1" t="s">
        <v>2012</v>
      </c>
      <c r="C832" s="107" t="s">
        <v>1151</v>
      </c>
      <c r="E832" s="20" t="s">
        <v>311</v>
      </c>
      <c r="F832" s="20" t="s">
        <v>2493</v>
      </c>
    </row>
    <row r="833" spans="1:6" x14ac:dyDescent="0.3">
      <c r="A833" s="106" t="s">
        <v>2535</v>
      </c>
      <c r="B833" s="1" t="s">
        <v>2012</v>
      </c>
      <c r="C833" s="107" t="s">
        <v>1138</v>
      </c>
      <c r="E833" s="20" t="s">
        <v>311</v>
      </c>
      <c r="F833" s="20" t="s">
        <v>2493</v>
      </c>
    </row>
    <row r="834" spans="1:6" x14ac:dyDescent="0.3">
      <c r="A834" s="106" t="s">
        <v>2535</v>
      </c>
      <c r="B834" s="1" t="s">
        <v>2012</v>
      </c>
      <c r="C834" s="107" t="s">
        <v>618</v>
      </c>
      <c r="E834" s="20" t="s">
        <v>311</v>
      </c>
      <c r="F834" s="20" t="s">
        <v>2493</v>
      </c>
    </row>
    <row r="835" spans="1:6" x14ac:dyDescent="0.3">
      <c r="A835" s="106" t="s">
        <v>2535</v>
      </c>
      <c r="B835" s="1" t="s">
        <v>2012</v>
      </c>
      <c r="C835" s="107" t="s">
        <v>1410</v>
      </c>
      <c r="E835" s="20" t="s">
        <v>311</v>
      </c>
      <c r="F835" s="20" t="s">
        <v>2493</v>
      </c>
    </row>
    <row r="836" spans="1:6" x14ac:dyDescent="0.3">
      <c r="A836" s="106" t="s">
        <v>2536</v>
      </c>
      <c r="B836" s="1" t="s">
        <v>2015</v>
      </c>
      <c r="C836" s="107" t="s">
        <v>164</v>
      </c>
      <c r="E836" s="20" t="s">
        <v>311</v>
      </c>
      <c r="F836" s="20" t="s">
        <v>312</v>
      </c>
    </row>
    <row r="837" spans="1:6" x14ac:dyDescent="0.3">
      <c r="A837" s="106" t="s">
        <v>2536</v>
      </c>
      <c r="B837" s="1" t="s">
        <v>2015</v>
      </c>
      <c r="C837" s="107" t="s">
        <v>150</v>
      </c>
      <c r="E837" s="20" t="s">
        <v>311</v>
      </c>
      <c r="F837" s="20" t="s">
        <v>312</v>
      </c>
    </row>
    <row r="838" spans="1:6" x14ac:dyDescent="0.3">
      <c r="A838" s="106" t="s">
        <v>2536</v>
      </c>
      <c r="B838" s="1" t="s">
        <v>2015</v>
      </c>
      <c r="C838" s="107" t="s">
        <v>159</v>
      </c>
      <c r="E838" s="20" t="s">
        <v>311</v>
      </c>
      <c r="F838" s="20" t="s">
        <v>312</v>
      </c>
    </row>
    <row r="839" spans="1:6" x14ac:dyDescent="0.3">
      <c r="A839" s="106" t="s">
        <v>2536</v>
      </c>
      <c r="B839" s="1" t="s">
        <v>2015</v>
      </c>
      <c r="C839" s="107" t="s">
        <v>162</v>
      </c>
      <c r="E839" s="20" t="s">
        <v>311</v>
      </c>
      <c r="F839" s="20" t="s">
        <v>312</v>
      </c>
    </row>
    <row r="840" spans="1:6" x14ac:dyDescent="0.3">
      <c r="A840" s="106" t="s">
        <v>2536</v>
      </c>
      <c r="B840" s="1" t="s">
        <v>2015</v>
      </c>
      <c r="C840" s="107" t="s">
        <v>169</v>
      </c>
      <c r="E840" s="20" t="s">
        <v>311</v>
      </c>
      <c r="F840" s="20" t="s">
        <v>312</v>
      </c>
    </row>
    <row r="841" spans="1:6" x14ac:dyDescent="0.3">
      <c r="A841" s="106" t="s">
        <v>2536</v>
      </c>
      <c r="B841" s="1" t="s">
        <v>2015</v>
      </c>
      <c r="C841" s="107" t="s">
        <v>112</v>
      </c>
      <c r="E841" s="20" t="s">
        <v>311</v>
      </c>
      <c r="F841" s="20" t="s">
        <v>312</v>
      </c>
    </row>
    <row r="842" spans="1:6" x14ac:dyDescent="0.3">
      <c r="A842" s="106" t="s">
        <v>2536</v>
      </c>
      <c r="B842" s="1" t="s">
        <v>2015</v>
      </c>
      <c r="C842" s="107" t="s">
        <v>113</v>
      </c>
      <c r="E842" s="20" t="s">
        <v>311</v>
      </c>
      <c r="F842" s="20" t="s">
        <v>312</v>
      </c>
    </row>
    <row r="843" spans="1:6" x14ac:dyDescent="0.3">
      <c r="A843" s="106" t="s">
        <v>2536</v>
      </c>
      <c r="B843" s="1" t="s">
        <v>2015</v>
      </c>
      <c r="C843" s="107" t="s">
        <v>114</v>
      </c>
      <c r="E843" s="20" t="s">
        <v>311</v>
      </c>
      <c r="F843" s="20" t="s">
        <v>312</v>
      </c>
    </row>
    <row r="844" spans="1:6" x14ac:dyDescent="0.3">
      <c r="A844" s="106" t="s">
        <v>2536</v>
      </c>
      <c r="B844" s="1" t="s">
        <v>2015</v>
      </c>
      <c r="C844" s="107" t="s">
        <v>115</v>
      </c>
      <c r="E844" s="20" t="s">
        <v>311</v>
      </c>
      <c r="F844" s="20" t="s">
        <v>312</v>
      </c>
    </row>
    <row r="845" spans="1:6" x14ac:dyDescent="0.3">
      <c r="A845" s="106" t="s">
        <v>2536</v>
      </c>
      <c r="B845" s="1" t="s">
        <v>2015</v>
      </c>
      <c r="C845" s="107" t="s">
        <v>116</v>
      </c>
      <c r="E845" s="20" t="s">
        <v>311</v>
      </c>
      <c r="F845" s="20" t="s">
        <v>312</v>
      </c>
    </row>
    <row r="846" spans="1:6" x14ac:dyDescent="0.3">
      <c r="A846" s="106" t="s">
        <v>2536</v>
      </c>
      <c r="B846" s="1" t="s">
        <v>2015</v>
      </c>
      <c r="C846" s="107" t="s">
        <v>117</v>
      </c>
      <c r="E846" s="20" t="s">
        <v>311</v>
      </c>
      <c r="F846" s="20" t="s">
        <v>312</v>
      </c>
    </row>
    <row r="847" spans="1:6" x14ac:dyDescent="0.3">
      <c r="A847" s="106" t="s">
        <v>2536</v>
      </c>
      <c r="B847" s="1" t="s">
        <v>2015</v>
      </c>
      <c r="C847" s="107" t="s">
        <v>118</v>
      </c>
      <c r="E847" s="20" t="s">
        <v>311</v>
      </c>
      <c r="F847" s="20" t="s">
        <v>312</v>
      </c>
    </row>
    <row r="848" spans="1:6" x14ac:dyDescent="0.3">
      <c r="A848" s="106" t="s">
        <v>2536</v>
      </c>
      <c r="B848" s="1" t="s">
        <v>2015</v>
      </c>
      <c r="C848" s="107" t="s">
        <v>119</v>
      </c>
      <c r="E848" s="20" t="s">
        <v>311</v>
      </c>
      <c r="F848" s="20" t="s">
        <v>312</v>
      </c>
    </row>
    <row r="849" spans="1:6" x14ac:dyDescent="0.3">
      <c r="A849" s="106" t="s">
        <v>2536</v>
      </c>
      <c r="B849" s="1" t="s">
        <v>2015</v>
      </c>
      <c r="C849" s="107" t="s">
        <v>120</v>
      </c>
      <c r="E849" s="20" t="s">
        <v>311</v>
      </c>
      <c r="F849" s="20" t="s">
        <v>312</v>
      </c>
    </row>
    <row r="850" spans="1:6" x14ac:dyDescent="0.3">
      <c r="A850" s="106" t="s">
        <v>2536</v>
      </c>
      <c r="B850" s="1" t="s">
        <v>2015</v>
      </c>
      <c r="C850" s="107" t="s">
        <v>714</v>
      </c>
      <c r="E850" s="20" t="s">
        <v>311</v>
      </c>
      <c r="F850" s="20" t="s">
        <v>2493</v>
      </c>
    </row>
    <row r="851" spans="1:6" x14ac:dyDescent="0.3">
      <c r="A851" s="106" t="s">
        <v>2536</v>
      </c>
      <c r="B851" s="1" t="s">
        <v>2015</v>
      </c>
      <c r="C851" s="107" t="s">
        <v>1151</v>
      </c>
      <c r="E851" s="20" t="s">
        <v>311</v>
      </c>
      <c r="F851" s="20" t="s">
        <v>2493</v>
      </c>
    </row>
    <row r="852" spans="1:6" x14ac:dyDescent="0.3">
      <c r="A852" s="106" t="s">
        <v>2536</v>
      </c>
      <c r="B852" s="1" t="s">
        <v>2015</v>
      </c>
      <c r="C852" s="107" t="s">
        <v>1138</v>
      </c>
      <c r="E852" s="20" t="s">
        <v>311</v>
      </c>
      <c r="F852" s="20" t="s">
        <v>2493</v>
      </c>
    </row>
    <row r="853" spans="1:6" x14ac:dyDescent="0.3">
      <c r="A853" s="106" t="s">
        <v>2536</v>
      </c>
      <c r="B853" s="1" t="s">
        <v>2015</v>
      </c>
      <c r="C853" s="107" t="s">
        <v>618</v>
      </c>
      <c r="E853" s="20" t="s">
        <v>311</v>
      </c>
      <c r="F853" s="20" t="s">
        <v>2493</v>
      </c>
    </row>
    <row r="854" spans="1:6" x14ac:dyDescent="0.3">
      <c r="A854" s="106" t="s">
        <v>2536</v>
      </c>
      <c r="B854" s="1" t="s">
        <v>2015</v>
      </c>
      <c r="C854" s="107" t="s">
        <v>1410</v>
      </c>
      <c r="E854" s="20" t="s">
        <v>311</v>
      </c>
      <c r="F854" s="20" t="s">
        <v>2493</v>
      </c>
    </row>
    <row r="855" spans="1:6" x14ac:dyDescent="0.3">
      <c r="A855" s="106" t="s">
        <v>2537</v>
      </c>
      <c r="B855" s="1" t="s">
        <v>2018</v>
      </c>
      <c r="C855" s="107" t="s">
        <v>164</v>
      </c>
      <c r="E855" s="20" t="s">
        <v>311</v>
      </c>
      <c r="F855" s="20" t="s">
        <v>312</v>
      </c>
    </row>
    <row r="856" spans="1:6" x14ac:dyDescent="0.3">
      <c r="A856" s="106" t="s">
        <v>2537</v>
      </c>
      <c r="B856" s="1" t="s">
        <v>2018</v>
      </c>
      <c r="C856" s="107" t="s">
        <v>150</v>
      </c>
      <c r="E856" s="20" t="s">
        <v>311</v>
      </c>
      <c r="F856" s="20" t="s">
        <v>312</v>
      </c>
    </row>
    <row r="857" spans="1:6" x14ac:dyDescent="0.3">
      <c r="A857" s="106" t="s">
        <v>2537</v>
      </c>
      <c r="B857" s="1" t="s">
        <v>2018</v>
      </c>
      <c r="C857" s="107" t="s">
        <v>159</v>
      </c>
      <c r="E857" s="20" t="s">
        <v>311</v>
      </c>
      <c r="F857" s="20" t="s">
        <v>312</v>
      </c>
    </row>
    <row r="858" spans="1:6" x14ac:dyDescent="0.3">
      <c r="A858" s="106" t="s">
        <v>2537</v>
      </c>
      <c r="B858" s="1" t="s">
        <v>2018</v>
      </c>
      <c r="C858" s="107" t="s">
        <v>162</v>
      </c>
      <c r="E858" s="20" t="s">
        <v>311</v>
      </c>
      <c r="F858" s="20" t="s">
        <v>312</v>
      </c>
    </row>
    <row r="859" spans="1:6" x14ac:dyDescent="0.3">
      <c r="A859" s="106" t="s">
        <v>2537</v>
      </c>
      <c r="B859" s="1" t="s">
        <v>2018</v>
      </c>
      <c r="C859" s="107" t="s">
        <v>169</v>
      </c>
      <c r="E859" s="20" t="s">
        <v>311</v>
      </c>
      <c r="F859" s="20" t="s">
        <v>312</v>
      </c>
    </row>
    <row r="860" spans="1:6" x14ac:dyDescent="0.3">
      <c r="A860" s="106" t="s">
        <v>2537</v>
      </c>
      <c r="B860" s="1" t="s">
        <v>2018</v>
      </c>
      <c r="C860" s="107" t="s">
        <v>112</v>
      </c>
      <c r="E860" s="20" t="s">
        <v>311</v>
      </c>
      <c r="F860" s="20" t="s">
        <v>312</v>
      </c>
    </row>
    <row r="861" spans="1:6" x14ac:dyDescent="0.3">
      <c r="A861" s="106" t="s">
        <v>2537</v>
      </c>
      <c r="B861" s="1" t="s">
        <v>2018</v>
      </c>
      <c r="C861" s="107" t="s">
        <v>113</v>
      </c>
      <c r="E861" s="20" t="s">
        <v>311</v>
      </c>
      <c r="F861" s="20" t="s">
        <v>312</v>
      </c>
    </row>
    <row r="862" spans="1:6" x14ac:dyDescent="0.3">
      <c r="A862" s="106" t="s">
        <v>2537</v>
      </c>
      <c r="B862" s="1" t="s">
        <v>2018</v>
      </c>
      <c r="C862" s="107" t="s">
        <v>114</v>
      </c>
      <c r="E862" s="20" t="s">
        <v>311</v>
      </c>
      <c r="F862" s="20" t="s">
        <v>312</v>
      </c>
    </row>
    <row r="863" spans="1:6" x14ac:dyDescent="0.3">
      <c r="A863" s="106" t="s">
        <v>2537</v>
      </c>
      <c r="B863" s="1" t="s">
        <v>2018</v>
      </c>
      <c r="C863" s="107" t="s">
        <v>115</v>
      </c>
      <c r="E863" s="20" t="s">
        <v>311</v>
      </c>
      <c r="F863" s="20" t="s">
        <v>312</v>
      </c>
    </row>
    <row r="864" spans="1:6" x14ac:dyDescent="0.3">
      <c r="A864" s="106" t="s">
        <v>2537</v>
      </c>
      <c r="B864" s="1" t="s">
        <v>2018</v>
      </c>
      <c r="C864" s="107" t="s">
        <v>116</v>
      </c>
      <c r="E864" s="20" t="s">
        <v>311</v>
      </c>
      <c r="F864" s="20" t="s">
        <v>312</v>
      </c>
    </row>
    <row r="865" spans="1:6" x14ac:dyDescent="0.3">
      <c r="A865" s="106" t="s">
        <v>2537</v>
      </c>
      <c r="B865" s="1" t="s">
        <v>2018</v>
      </c>
      <c r="C865" s="107" t="s">
        <v>117</v>
      </c>
      <c r="E865" s="20" t="s">
        <v>311</v>
      </c>
      <c r="F865" s="20" t="s">
        <v>312</v>
      </c>
    </row>
    <row r="866" spans="1:6" x14ac:dyDescent="0.3">
      <c r="A866" s="106" t="s">
        <v>2537</v>
      </c>
      <c r="B866" s="1" t="s">
        <v>2018</v>
      </c>
      <c r="C866" s="107" t="s">
        <v>118</v>
      </c>
      <c r="E866" s="20" t="s">
        <v>311</v>
      </c>
      <c r="F866" s="20" t="s">
        <v>312</v>
      </c>
    </row>
    <row r="867" spans="1:6" x14ac:dyDescent="0.3">
      <c r="A867" s="106" t="s">
        <v>2537</v>
      </c>
      <c r="B867" s="1" t="s">
        <v>2018</v>
      </c>
      <c r="C867" s="107" t="s">
        <v>119</v>
      </c>
      <c r="E867" s="20" t="s">
        <v>311</v>
      </c>
      <c r="F867" s="20" t="s">
        <v>312</v>
      </c>
    </row>
    <row r="868" spans="1:6" x14ac:dyDescent="0.3">
      <c r="A868" s="106" t="s">
        <v>2537</v>
      </c>
      <c r="B868" s="1" t="s">
        <v>2018</v>
      </c>
      <c r="C868" s="107" t="s">
        <v>120</v>
      </c>
      <c r="E868" s="20" t="s">
        <v>311</v>
      </c>
      <c r="F868" s="20" t="s">
        <v>312</v>
      </c>
    </row>
    <row r="869" spans="1:6" x14ac:dyDescent="0.3">
      <c r="A869" s="106" t="s">
        <v>2537</v>
      </c>
      <c r="B869" s="1" t="s">
        <v>2018</v>
      </c>
      <c r="C869" s="107" t="s">
        <v>714</v>
      </c>
      <c r="E869" s="20" t="s">
        <v>311</v>
      </c>
      <c r="F869" s="20" t="s">
        <v>2493</v>
      </c>
    </row>
    <row r="870" spans="1:6" x14ac:dyDescent="0.3">
      <c r="A870" s="106" t="s">
        <v>2537</v>
      </c>
      <c r="B870" s="1" t="s">
        <v>2018</v>
      </c>
      <c r="C870" s="107" t="s">
        <v>1151</v>
      </c>
      <c r="E870" s="20" t="s">
        <v>311</v>
      </c>
      <c r="F870" s="20" t="s">
        <v>2493</v>
      </c>
    </row>
    <row r="871" spans="1:6" x14ac:dyDescent="0.3">
      <c r="A871" s="106" t="s">
        <v>2537</v>
      </c>
      <c r="B871" s="1" t="s">
        <v>2018</v>
      </c>
      <c r="C871" s="107" t="s">
        <v>1138</v>
      </c>
      <c r="E871" s="20" t="s">
        <v>311</v>
      </c>
      <c r="F871" s="20" t="s">
        <v>2493</v>
      </c>
    </row>
    <row r="872" spans="1:6" x14ac:dyDescent="0.3">
      <c r="A872" s="106" t="s">
        <v>2537</v>
      </c>
      <c r="B872" s="1" t="s">
        <v>2018</v>
      </c>
      <c r="C872" s="107" t="s">
        <v>618</v>
      </c>
      <c r="E872" s="20" t="s">
        <v>311</v>
      </c>
      <c r="F872" s="20" t="s">
        <v>2493</v>
      </c>
    </row>
    <row r="873" spans="1:6" x14ac:dyDescent="0.3">
      <c r="A873" s="106" t="s">
        <v>2537</v>
      </c>
      <c r="B873" s="1" t="s">
        <v>2018</v>
      </c>
      <c r="C873" s="107" t="s">
        <v>1410</v>
      </c>
      <c r="E873" s="20" t="s">
        <v>311</v>
      </c>
      <c r="F873" s="20" t="s">
        <v>2493</v>
      </c>
    </row>
    <row r="874" spans="1:6" x14ac:dyDescent="0.3">
      <c r="A874" s="106" t="s">
        <v>2538</v>
      </c>
      <c r="B874" s="1" t="s">
        <v>2021</v>
      </c>
      <c r="C874" s="107" t="s">
        <v>164</v>
      </c>
      <c r="E874" s="20" t="s">
        <v>311</v>
      </c>
      <c r="F874" s="20" t="s">
        <v>312</v>
      </c>
    </row>
    <row r="875" spans="1:6" x14ac:dyDescent="0.3">
      <c r="A875" s="106" t="s">
        <v>2538</v>
      </c>
      <c r="B875" s="1" t="s">
        <v>2021</v>
      </c>
      <c r="C875" s="107" t="s">
        <v>150</v>
      </c>
      <c r="E875" s="20" t="s">
        <v>311</v>
      </c>
      <c r="F875" s="20" t="s">
        <v>312</v>
      </c>
    </row>
    <row r="876" spans="1:6" x14ac:dyDescent="0.3">
      <c r="A876" s="106" t="s">
        <v>2538</v>
      </c>
      <c r="B876" s="1" t="s">
        <v>2021</v>
      </c>
      <c r="C876" s="107" t="s">
        <v>159</v>
      </c>
      <c r="E876" s="20" t="s">
        <v>311</v>
      </c>
      <c r="F876" s="20" t="s">
        <v>312</v>
      </c>
    </row>
    <row r="877" spans="1:6" x14ac:dyDescent="0.3">
      <c r="A877" s="106" t="s">
        <v>2538</v>
      </c>
      <c r="B877" s="1" t="s">
        <v>2021</v>
      </c>
      <c r="C877" s="107" t="s">
        <v>162</v>
      </c>
      <c r="E877" s="20" t="s">
        <v>311</v>
      </c>
      <c r="F877" s="20" t="s">
        <v>312</v>
      </c>
    </row>
    <row r="878" spans="1:6" x14ac:dyDescent="0.3">
      <c r="A878" s="106" t="s">
        <v>2538</v>
      </c>
      <c r="B878" s="1" t="s">
        <v>2021</v>
      </c>
      <c r="C878" s="107" t="s">
        <v>169</v>
      </c>
      <c r="E878" s="20" t="s">
        <v>311</v>
      </c>
      <c r="F878" s="20" t="s">
        <v>312</v>
      </c>
    </row>
    <row r="879" spans="1:6" x14ac:dyDescent="0.3">
      <c r="A879" s="106" t="s">
        <v>2538</v>
      </c>
      <c r="B879" s="1" t="s">
        <v>2021</v>
      </c>
      <c r="C879" s="107" t="s">
        <v>112</v>
      </c>
      <c r="E879" s="20" t="s">
        <v>311</v>
      </c>
      <c r="F879" s="20" t="s">
        <v>312</v>
      </c>
    </row>
    <row r="880" spans="1:6" x14ac:dyDescent="0.3">
      <c r="A880" s="106" t="s">
        <v>2538</v>
      </c>
      <c r="B880" s="1" t="s">
        <v>2021</v>
      </c>
      <c r="C880" s="107" t="s">
        <v>113</v>
      </c>
      <c r="E880" s="20" t="s">
        <v>311</v>
      </c>
      <c r="F880" s="20" t="s">
        <v>312</v>
      </c>
    </row>
    <row r="881" spans="1:6" x14ac:dyDescent="0.3">
      <c r="A881" s="106" t="s">
        <v>2538</v>
      </c>
      <c r="B881" s="1" t="s">
        <v>2021</v>
      </c>
      <c r="C881" s="107" t="s">
        <v>114</v>
      </c>
      <c r="E881" s="20" t="s">
        <v>311</v>
      </c>
      <c r="F881" s="20" t="s">
        <v>312</v>
      </c>
    </row>
    <row r="882" spans="1:6" x14ac:dyDescent="0.3">
      <c r="A882" s="106" t="s">
        <v>2538</v>
      </c>
      <c r="B882" s="1" t="s">
        <v>2021</v>
      </c>
      <c r="C882" s="107" t="s">
        <v>115</v>
      </c>
      <c r="E882" s="20" t="s">
        <v>311</v>
      </c>
      <c r="F882" s="20" t="s">
        <v>312</v>
      </c>
    </row>
    <row r="883" spans="1:6" x14ac:dyDescent="0.3">
      <c r="A883" s="106" t="s">
        <v>2538</v>
      </c>
      <c r="B883" s="1" t="s">
        <v>2021</v>
      </c>
      <c r="C883" s="107" t="s">
        <v>116</v>
      </c>
      <c r="E883" s="20" t="s">
        <v>311</v>
      </c>
      <c r="F883" s="20" t="s">
        <v>312</v>
      </c>
    </row>
    <row r="884" spans="1:6" x14ac:dyDescent="0.3">
      <c r="A884" s="106" t="s">
        <v>2538</v>
      </c>
      <c r="B884" s="1" t="s">
        <v>2021</v>
      </c>
      <c r="C884" s="107" t="s">
        <v>117</v>
      </c>
      <c r="E884" s="20" t="s">
        <v>311</v>
      </c>
      <c r="F884" s="20" t="s">
        <v>312</v>
      </c>
    </row>
    <row r="885" spans="1:6" x14ac:dyDescent="0.3">
      <c r="A885" s="106" t="s">
        <v>2538</v>
      </c>
      <c r="B885" s="1" t="s">
        <v>2021</v>
      </c>
      <c r="C885" s="107" t="s">
        <v>118</v>
      </c>
      <c r="E885" s="20" t="s">
        <v>311</v>
      </c>
      <c r="F885" s="20" t="s">
        <v>312</v>
      </c>
    </row>
    <row r="886" spans="1:6" x14ac:dyDescent="0.3">
      <c r="A886" s="106" t="s">
        <v>2538</v>
      </c>
      <c r="B886" s="1" t="s">
        <v>2021</v>
      </c>
      <c r="C886" s="107" t="s">
        <v>119</v>
      </c>
      <c r="E886" s="20" t="s">
        <v>311</v>
      </c>
      <c r="F886" s="20" t="s">
        <v>312</v>
      </c>
    </row>
    <row r="887" spans="1:6" x14ac:dyDescent="0.3">
      <c r="A887" s="106" t="s">
        <v>2538</v>
      </c>
      <c r="B887" s="1" t="s">
        <v>2021</v>
      </c>
      <c r="C887" s="107" t="s">
        <v>120</v>
      </c>
      <c r="E887" s="20" t="s">
        <v>311</v>
      </c>
      <c r="F887" s="20" t="s">
        <v>312</v>
      </c>
    </row>
    <row r="888" spans="1:6" x14ac:dyDescent="0.3">
      <c r="A888" s="106" t="s">
        <v>2538</v>
      </c>
      <c r="B888" s="1" t="s">
        <v>2021</v>
      </c>
      <c r="C888" s="107" t="s">
        <v>714</v>
      </c>
      <c r="E888" s="20" t="s">
        <v>311</v>
      </c>
      <c r="F888" s="20" t="s">
        <v>2493</v>
      </c>
    </row>
    <row r="889" spans="1:6" x14ac:dyDescent="0.3">
      <c r="A889" s="106" t="s">
        <v>2538</v>
      </c>
      <c r="B889" s="1" t="s">
        <v>2021</v>
      </c>
      <c r="C889" s="107" t="s">
        <v>1151</v>
      </c>
      <c r="E889" s="20" t="s">
        <v>311</v>
      </c>
      <c r="F889" s="20" t="s">
        <v>2493</v>
      </c>
    </row>
    <row r="890" spans="1:6" x14ac:dyDescent="0.3">
      <c r="A890" s="106" t="s">
        <v>2538</v>
      </c>
      <c r="B890" s="1" t="s">
        <v>2021</v>
      </c>
      <c r="C890" s="107" t="s">
        <v>1138</v>
      </c>
      <c r="E890" s="20" t="s">
        <v>311</v>
      </c>
      <c r="F890" s="20" t="s">
        <v>2493</v>
      </c>
    </row>
    <row r="891" spans="1:6" x14ac:dyDescent="0.3">
      <c r="A891" s="106" t="s">
        <v>2538</v>
      </c>
      <c r="B891" s="1" t="s">
        <v>2021</v>
      </c>
      <c r="C891" s="107" t="s">
        <v>618</v>
      </c>
      <c r="E891" s="20" t="s">
        <v>311</v>
      </c>
      <c r="F891" s="20" t="s">
        <v>2493</v>
      </c>
    </row>
    <row r="892" spans="1:6" x14ac:dyDescent="0.3">
      <c r="A892" s="106" t="s">
        <v>2538</v>
      </c>
      <c r="B892" s="1" t="s">
        <v>2021</v>
      </c>
      <c r="C892" s="107" t="s">
        <v>1410</v>
      </c>
      <c r="E892" s="20" t="s">
        <v>311</v>
      </c>
      <c r="F892" s="20" t="s">
        <v>2493</v>
      </c>
    </row>
    <row r="893" spans="1:6" x14ac:dyDescent="0.3">
      <c r="A893" s="106" t="s">
        <v>2539</v>
      </c>
      <c r="B893" s="1" t="s">
        <v>2024</v>
      </c>
      <c r="C893" s="107" t="s">
        <v>164</v>
      </c>
      <c r="E893" s="20" t="s">
        <v>311</v>
      </c>
      <c r="F893" s="20" t="s">
        <v>312</v>
      </c>
    </row>
    <row r="894" spans="1:6" x14ac:dyDescent="0.3">
      <c r="A894" s="106" t="s">
        <v>2539</v>
      </c>
      <c r="B894" s="1" t="s">
        <v>2024</v>
      </c>
      <c r="C894" s="107" t="s">
        <v>150</v>
      </c>
      <c r="E894" s="20" t="s">
        <v>311</v>
      </c>
      <c r="F894" s="20" t="s">
        <v>312</v>
      </c>
    </row>
    <row r="895" spans="1:6" x14ac:dyDescent="0.3">
      <c r="A895" s="106" t="s">
        <v>2539</v>
      </c>
      <c r="B895" s="1" t="s">
        <v>2024</v>
      </c>
      <c r="C895" s="107" t="s">
        <v>159</v>
      </c>
      <c r="E895" s="20" t="s">
        <v>311</v>
      </c>
      <c r="F895" s="20" t="s">
        <v>312</v>
      </c>
    </row>
    <row r="896" spans="1:6" x14ac:dyDescent="0.3">
      <c r="A896" s="106" t="s">
        <v>2539</v>
      </c>
      <c r="B896" s="1" t="s">
        <v>2024</v>
      </c>
      <c r="C896" s="107" t="s">
        <v>162</v>
      </c>
      <c r="E896" s="20" t="s">
        <v>311</v>
      </c>
      <c r="F896" s="20" t="s">
        <v>312</v>
      </c>
    </row>
    <row r="897" spans="1:6" x14ac:dyDescent="0.3">
      <c r="A897" s="106" t="s">
        <v>2539</v>
      </c>
      <c r="B897" s="1" t="s">
        <v>2024</v>
      </c>
      <c r="C897" s="107" t="s">
        <v>169</v>
      </c>
      <c r="E897" s="20" t="s">
        <v>311</v>
      </c>
      <c r="F897" s="20" t="s">
        <v>312</v>
      </c>
    </row>
    <row r="898" spans="1:6" x14ac:dyDescent="0.3">
      <c r="A898" s="106" t="s">
        <v>2539</v>
      </c>
      <c r="B898" s="1" t="s">
        <v>2024</v>
      </c>
      <c r="C898" s="107" t="s">
        <v>112</v>
      </c>
      <c r="E898" s="20" t="s">
        <v>311</v>
      </c>
      <c r="F898" s="20" t="s">
        <v>312</v>
      </c>
    </row>
    <row r="899" spans="1:6" x14ac:dyDescent="0.3">
      <c r="A899" s="106" t="s">
        <v>2539</v>
      </c>
      <c r="B899" s="1" t="s">
        <v>2024</v>
      </c>
      <c r="C899" s="107" t="s">
        <v>113</v>
      </c>
      <c r="E899" s="20" t="s">
        <v>311</v>
      </c>
      <c r="F899" s="20" t="s">
        <v>312</v>
      </c>
    </row>
    <row r="900" spans="1:6" x14ac:dyDescent="0.3">
      <c r="A900" s="106" t="s">
        <v>2539</v>
      </c>
      <c r="B900" s="1" t="s">
        <v>2024</v>
      </c>
      <c r="C900" s="107" t="s">
        <v>114</v>
      </c>
      <c r="E900" s="20" t="s">
        <v>311</v>
      </c>
      <c r="F900" s="20" t="s">
        <v>312</v>
      </c>
    </row>
    <row r="901" spans="1:6" x14ac:dyDescent="0.3">
      <c r="A901" s="106" t="s">
        <v>2539</v>
      </c>
      <c r="B901" s="1" t="s">
        <v>2024</v>
      </c>
      <c r="C901" s="107" t="s">
        <v>115</v>
      </c>
      <c r="E901" s="20" t="s">
        <v>311</v>
      </c>
      <c r="F901" s="20" t="s">
        <v>312</v>
      </c>
    </row>
    <row r="902" spans="1:6" x14ac:dyDescent="0.3">
      <c r="A902" s="106" t="s">
        <v>2539</v>
      </c>
      <c r="B902" s="1" t="s">
        <v>2024</v>
      </c>
      <c r="C902" s="107" t="s">
        <v>116</v>
      </c>
      <c r="E902" s="20" t="s">
        <v>311</v>
      </c>
      <c r="F902" s="20" t="s">
        <v>312</v>
      </c>
    </row>
    <row r="903" spans="1:6" x14ac:dyDescent="0.3">
      <c r="A903" s="106" t="s">
        <v>2539</v>
      </c>
      <c r="B903" s="1" t="s">
        <v>2024</v>
      </c>
      <c r="C903" s="107" t="s">
        <v>117</v>
      </c>
      <c r="E903" s="20" t="s">
        <v>311</v>
      </c>
      <c r="F903" s="20" t="s">
        <v>312</v>
      </c>
    </row>
    <row r="904" spans="1:6" x14ac:dyDescent="0.3">
      <c r="A904" s="106" t="s">
        <v>2539</v>
      </c>
      <c r="B904" s="1" t="s">
        <v>2024</v>
      </c>
      <c r="C904" s="107" t="s">
        <v>118</v>
      </c>
      <c r="E904" s="20" t="s">
        <v>311</v>
      </c>
      <c r="F904" s="20" t="s">
        <v>312</v>
      </c>
    </row>
    <row r="905" spans="1:6" x14ac:dyDescent="0.3">
      <c r="A905" s="106" t="s">
        <v>2539</v>
      </c>
      <c r="B905" s="1" t="s">
        <v>2024</v>
      </c>
      <c r="C905" s="107" t="s">
        <v>119</v>
      </c>
      <c r="E905" s="20" t="s">
        <v>311</v>
      </c>
      <c r="F905" s="20" t="s">
        <v>312</v>
      </c>
    </row>
    <row r="906" spans="1:6" x14ac:dyDescent="0.3">
      <c r="A906" s="106" t="s">
        <v>2539</v>
      </c>
      <c r="B906" s="1" t="s">
        <v>2024</v>
      </c>
      <c r="C906" s="107" t="s">
        <v>120</v>
      </c>
      <c r="E906" s="20" t="s">
        <v>311</v>
      </c>
      <c r="F906" s="20" t="s">
        <v>312</v>
      </c>
    </row>
    <row r="907" spans="1:6" x14ac:dyDescent="0.3">
      <c r="A907" s="106" t="s">
        <v>2539</v>
      </c>
      <c r="B907" s="1" t="s">
        <v>2024</v>
      </c>
      <c r="C907" s="107" t="s">
        <v>714</v>
      </c>
      <c r="E907" s="20" t="s">
        <v>311</v>
      </c>
      <c r="F907" s="20" t="s">
        <v>2493</v>
      </c>
    </row>
    <row r="908" spans="1:6" x14ac:dyDescent="0.3">
      <c r="A908" s="106" t="s">
        <v>2539</v>
      </c>
      <c r="B908" s="1" t="s">
        <v>2024</v>
      </c>
      <c r="C908" s="107" t="s">
        <v>1151</v>
      </c>
      <c r="E908" s="20" t="s">
        <v>311</v>
      </c>
      <c r="F908" s="20" t="s">
        <v>2493</v>
      </c>
    </row>
    <row r="909" spans="1:6" x14ac:dyDescent="0.3">
      <c r="A909" s="106" t="s">
        <v>2539</v>
      </c>
      <c r="B909" s="1" t="s">
        <v>2024</v>
      </c>
      <c r="C909" s="107" t="s">
        <v>1138</v>
      </c>
      <c r="E909" s="20" t="s">
        <v>311</v>
      </c>
      <c r="F909" s="20" t="s">
        <v>2493</v>
      </c>
    </row>
    <row r="910" spans="1:6" x14ac:dyDescent="0.3">
      <c r="A910" s="106" t="s">
        <v>2539</v>
      </c>
      <c r="B910" s="1" t="s">
        <v>2024</v>
      </c>
      <c r="C910" s="107" t="s">
        <v>618</v>
      </c>
      <c r="E910" s="20" t="s">
        <v>311</v>
      </c>
      <c r="F910" s="20" t="s">
        <v>2493</v>
      </c>
    </row>
    <row r="911" spans="1:6" x14ac:dyDescent="0.3">
      <c r="A911" s="106" t="s">
        <v>2539</v>
      </c>
      <c r="B911" s="1" t="s">
        <v>2024</v>
      </c>
      <c r="C911" s="107" t="s">
        <v>1410</v>
      </c>
      <c r="E911" s="20" t="s">
        <v>311</v>
      </c>
      <c r="F911" s="20" t="s">
        <v>2493</v>
      </c>
    </row>
    <row r="912" spans="1:6" x14ac:dyDescent="0.3">
      <c r="A912" s="106" t="s">
        <v>2540</v>
      </c>
      <c r="B912" s="1" t="s">
        <v>2027</v>
      </c>
      <c r="C912" s="107" t="s">
        <v>164</v>
      </c>
      <c r="E912" s="20" t="s">
        <v>311</v>
      </c>
      <c r="F912" s="20" t="s">
        <v>312</v>
      </c>
    </row>
    <row r="913" spans="1:6" x14ac:dyDescent="0.3">
      <c r="A913" s="106" t="s">
        <v>2540</v>
      </c>
      <c r="B913" s="1" t="s">
        <v>2027</v>
      </c>
      <c r="C913" s="107" t="s">
        <v>150</v>
      </c>
      <c r="E913" s="20" t="s">
        <v>311</v>
      </c>
      <c r="F913" s="20" t="s">
        <v>312</v>
      </c>
    </row>
    <row r="914" spans="1:6" x14ac:dyDescent="0.3">
      <c r="A914" s="106" t="s">
        <v>2540</v>
      </c>
      <c r="B914" s="1" t="s">
        <v>2027</v>
      </c>
      <c r="C914" s="107" t="s">
        <v>159</v>
      </c>
      <c r="E914" s="20" t="s">
        <v>311</v>
      </c>
      <c r="F914" s="20" t="s">
        <v>312</v>
      </c>
    </row>
    <row r="915" spans="1:6" x14ac:dyDescent="0.3">
      <c r="A915" s="106" t="s">
        <v>2540</v>
      </c>
      <c r="B915" s="1" t="s">
        <v>2027</v>
      </c>
      <c r="C915" s="107" t="s">
        <v>162</v>
      </c>
      <c r="E915" s="20" t="s">
        <v>311</v>
      </c>
      <c r="F915" s="20" t="s">
        <v>312</v>
      </c>
    </row>
    <row r="916" spans="1:6" x14ac:dyDescent="0.3">
      <c r="A916" s="106" t="s">
        <v>2540</v>
      </c>
      <c r="B916" s="1" t="s">
        <v>2027</v>
      </c>
      <c r="C916" s="107" t="s">
        <v>169</v>
      </c>
      <c r="E916" s="20" t="s">
        <v>311</v>
      </c>
      <c r="F916" s="20" t="s">
        <v>312</v>
      </c>
    </row>
    <row r="917" spans="1:6" x14ac:dyDescent="0.3">
      <c r="A917" s="106" t="s">
        <v>2540</v>
      </c>
      <c r="B917" s="1" t="s">
        <v>2027</v>
      </c>
      <c r="C917" s="107" t="s">
        <v>112</v>
      </c>
      <c r="E917" s="20" t="s">
        <v>311</v>
      </c>
      <c r="F917" s="20" t="s">
        <v>312</v>
      </c>
    </row>
    <row r="918" spans="1:6" x14ac:dyDescent="0.3">
      <c r="A918" s="106" t="s">
        <v>2540</v>
      </c>
      <c r="B918" s="1" t="s">
        <v>2027</v>
      </c>
      <c r="C918" s="107" t="s">
        <v>113</v>
      </c>
      <c r="E918" s="20" t="s">
        <v>311</v>
      </c>
      <c r="F918" s="20" t="s">
        <v>312</v>
      </c>
    </row>
    <row r="919" spans="1:6" x14ac:dyDescent="0.3">
      <c r="A919" s="106" t="s">
        <v>2540</v>
      </c>
      <c r="B919" s="1" t="s">
        <v>2027</v>
      </c>
      <c r="C919" s="107" t="s">
        <v>114</v>
      </c>
      <c r="E919" s="20" t="s">
        <v>311</v>
      </c>
      <c r="F919" s="20" t="s">
        <v>312</v>
      </c>
    </row>
    <row r="920" spans="1:6" x14ac:dyDescent="0.3">
      <c r="A920" s="106" t="s">
        <v>2540</v>
      </c>
      <c r="B920" s="1" t="s">
        <v>2027</v>
      </c>
      <c r="C920" s="107" t="s">
        <v>115</v>
      </c>
      <c r="E920" s="20" t="s">
        <v>311</v>
      </c>
      <c r="F920" s="20" t="s">
        <v>312</v>
      </c>
    </row>
    <row r="921" spans="1:6" x14ac:dyDescent="0.3">
      <c r="A921" s="106" t="s">
        <v>2540</v>
      </c>
      <c r="B921" s="1" t="s">
        <v>2027</v>
      </c>
      <c r="C921" s="107" t="s">
        <v>116</v>
      </c>
      <c r="E921" s="20" t="s">
        <v>311</v>
      </c>
      <c r="F921" s="20" t="s">
        <v>312</v>
      </c>
    </row>
    <row r="922" spans="1:6" x14ac:dyDescent="0.3">
      <c r="A922" s="106" t="s">
        <v>2540</v>
      </c>
      <c r="B922" s="1" t="s">
        <v>2027</v>
      </c>
      <c r="C922" s="107" t="s">
        <v>117</v>
      </c>
      <c r="E922" s="20" t="s">
        <v>311</v>
      </c>
      <c r="F922" s="20" t="s">
        <v>312</v>
      </c>
    </row>
    <row r="923" spans="1:6" x14ac:dyDescent="0.3">
      <c r="A923" s="106" t="s">
        <v>2540</v>
      </c>
      <c r="B923" s="1" t="s">
        <v>2027</v>
      </c>
      <c r="C923" s="107" t="s">
        <v>118</v>
      </c>
      <c r="E923" s="20" t="s">
        <v>311</v>
      </c>
      <c r="F923" s="20" t="s">
        <v>312</v>
      </c>
    </row>
    <row r="924" spans="1:6" x14ac:dyDescent="0.3">
      <c r="A924" s="106" t="s">
        <v>2540</v>
      </c>
      <c r="B924" s="1" t="s">
        <v>2027</v>
      </c>
      <c r="C924" s="107" t="s">
        <v>119</v>
      </c>
      <c r="E924" s="20" t="s">
        <v>311</v>
      </c>
      <c r="F924" s="20" t="s">
        <v>312</v>
      </c>
    </row>
    <row r="925" spans="1:6" x14ac:dyDescent="0.3">
      <c r="A925" s="106" t="s">
        <v>2540</v>
      </c>
      <c r="B925" s="1" t="s">
        <v>2027</v>
      </c>
      <c r="C925" s="107" t="s">
        <v>120</v>
      </c>
      <c r="E925" s="20" t="s">
        <v>311</v>
      </c>
      <c r="F925" s="20" t="s">
        <v>312</v>
      </c>
    </row>
    <row r="926" spans="1:6" x14ac:dyDescent="0.3">
      <c r="A926" s="106" t="s">
        <v>2540</v>
      </c>
      <c r="B926" s="1" t="s">
        <v>2027</v>
      </c>
      <c r="C926" s="107" t="s">
        <v>714</v>
      </c>
      <c r="E926" s="20" t="s">
        <v>311</v>
      </c>
      <c r="F926" s="20" t="s">
        <v>2493</v>
      </c>
    </row>
    <row r="927" spans="1:6" x14ac:dyDescent="0.3">
      <c r="A927" s="106" t="s">
        <v>2540</v>
      </c>
      <c r="B927" s="1" t="s">
        <v>2027</v>
      </c>
      <c r="C927" s="107" t="s">
        <v>1151</v>
      </c>
      <c r="E927" s="20" t="s">
        <v>311</v>
      </c>
      <c r="F927" s="20" t="s">
        <v>2493</v>
      </c>
    </row>
    <row r="928" spans="1:6" x14ac:dyDescent="0.3">
      <c r="A928" s="106" t="s">
        <v>2540</v>
      </c>
      <c r="B928" s="1" t="s">
        <v>2027</v>
      </c>
      <c r="C928" s="107" t="s">
        <v>1138</v>
      </c>
      <c r="E928" s="20" t="s">
        <v>311</v>
      </c>
      <c r="F928" s="20" t="s">
        <v>2493</v>
      </c>
    </row>
    <row r="929" spans="1:6" x14ac:dyDescent="0.3">
      <c r="A929" s="106" t="s">
        <v>2540</v>
      </c>
      <c r="B929" s="1" t="s">
        <v>2027</v>
      </c>
      <c r="C929" s="107" t="s">
        <v>618</v>
      </c>
      <c r="E929" s="20" t="s">
        <v>311</v>
      </c>
      <c r="F929" s="20" t="s">
        <v>2493</v>
      </c>
    </row>
    <row r="930" spans="1:6" x14ac:dyDescent="0.3">
      <c r="A930" s="106" t="s">
        <v>2540</v>
      </c>
      <c r="B930" s="1" t="s">
        <v>2027</v>
      </c>
      <c r="C930" s="107" t="s">
        <v>1410</v>
      </c>
      <c r="E930" s="20" t="s">
        <v>311</v>
      </c>
      <c r="F930" s="20" t="s">
        <v>2493</v>
      </c>
    </row>
    <row r="931" spans="1:6" x14ac:dyDescent="0.3">
      <c r="A931" s="106" t="s">
        <v>2541</v>
      </c>
      <c r="B931" s="1" t="s">
        <v>2030</v>
      </c>
      <c r="C931" s="107" t="s">
        <v>164</v>
      </c>
      <c r="E931" s="20" t="s">
        <v>311</v>
      </c>
      <c r="F931" s="20" t="s">
        <v>312</v>
      </c>
    </row>
    <row r="932" spans="1:6" x14ac:dyDescent="0.3">
      <c r="A932" s="106" t="s">
        <v>2541</v>
      </c>
      <c r="B932" s="1" t="s">
        <v>2030</v>
      </c>
      <c r="C932" s="107" t="s">
        <v>150</v>
      </c>
      <c r="E932" s="20" t="s">
        <v>311</v>
      </c>
      <c r="F932" s="20" t="s">
        <v>312</v>
      </c>
    </row>
    <row r="933" spans="1:6" x14ac:dyDescent="0.3">
      <c r="A933" s="106" t="s">
        <v>2541</v>
      </c>
      <c r="B933" s="1" t="s">
        <v>2030</v>
      </c>
      <c r="C933" s="107" t="s">
        <v>159</v>
      </c>
      <c r="E933" s="20" t="s">
        <v>311</v>
      </c>
      <c r="F933" s="20" t="s">
        <v>312</v>
      </c>
    </row>
    <row r="934" spans="1:6" x14ac:dyDescent="0.3">
      <c r="A934" s="106" t="s">
        <v>2541</v>
      </c>
      <c r="B934" s="1" t="s">
        <v>2030</v>
      </c>
      <c r="C934" s="107" t="s">
        <v>162</v>
      </c>
      <c r="E934" s="20" t="s">
        <v>311</v>
      </c>
      <c r="F934" s="20" t="s">
        <v>312</v>
      </c>
    </row>
    <row r="935" spans="1:6" x14ac:dyDescent="0.3">
      <c r="A935" s="106" t="s">
        <v>2541</v>
      </c>
      <c r="B935" s="1" t="s">
        <v>2030</v>
      </c>
      <c r="C935" s="107" t="s">
        <v>169</v>
      </c>
      <c r="E935" s="20" t="s">
        <v>311</v>
      </c>
      <c r="F935" s="20" t="s">
        <v>312</v>
      </c>
    </row>
    <row r="936" spans="1:6" x14ac:dyDescent="0.3">
      <c r="A936" s="106" t="s">
        <v>2541</v>
      </c>
      <c r="B936" s="1" t="s">
        <v>2030</v>
      </c>
      <c r="C936" s="107" t="s">
        <v>112</v>
      </c>
      <c r="E936" s="20" t="s">
        <v>311</v>
      </c>
      <c r="F936" s="20" t="s">
        <v>312</v>
      </c>
    </row>
    <row r="937" spans="1:6" x14ac:dyDescent="0.3">
      <c r="A937" s="106" t="s">
        <v>2541</v>
      </c>
      <c r="B937" s="1" t="s">
        <v>2030</v>
      </c>
      <c r="C937" s="107" t="s">
        <v>113</v>
      </c>
      <c r="E937" s="20" t="s">
        <v>311</v>
      </c>
      <c r="F937" s="20" t="s">
        <v>312</v>
      </c>
    </row>
    <row r="938" spans="1:6" x14ac:dyDescent="0.3">
      <c r="A938" s="106" t="s">
        <v>2541</v>
      </c>
      <c r="B938" s="1" t="s">
        <v>2030</v>
      </c>
      <c r="C938" s="107" t="s">
        <v>114</v>
      </c>
      <c r="E938" s="20" t="s">
        <v>311</v>
      </c>
      <c r="F938" s="20" t="s">
        <v>312</v>
      </c>
    </row>
    <row r="939" spans="1:6" x14ac:dyDescent="0.3">
      <c r="A939" s="106" t="s">
        <v>2541</v>
      </c>
      <c r="B939" s="1" t="s">
        <v>2030</v>
      </c>
      <c r="C939" s="107" t="s">
        <v>115</v>
      </c>
      <c r="E939" s="20" t="s">
        <v>311</v>
      </c>
      <c r="F939" s="20" t="s">
        <v>312</v>
      </c>
    </row>
    <row r="940" spans="1:6" x14ac:dyDescent="0.3">
      <c r="A940" s="106" t="s">
        <v>2541</v>
      </c>
      <c r="B940" s="1" t="s">
        <v>2030</v>
      </c>
      <c r="C940" s="107" t="s">
        <v>116</v>
      </c>
      <c r="E940" s="20" t="s">
        <v>311</v>
      </c>
      <c r="F940" s="20" t="s">
        <v>312</v>
      </c>
    </row>
    <row r="941" spans="1:6" x14ac:dyDescent="0.3">
      <c r="A941" s="106" t="s">
        <v>2541</v>
      </c>
      <c r="B941" s="1" t="s">
        <v>2030</v>
      </c>
      <c r="C941" s="107" t="s">
        <v>117</v>
      </c>
      <c r="E941" s="20" t="s">
        <v>311</v>
      </c>
      <c r="F941" s="20" t="s">
        <v>312</v>
      </c>
    </row>
    <row r="942" spans="1:6" x14ac:dyDescent="0.3">
      <c r="A942" s="106" t="s">
        <v>2541</v>
      </c>
      <c r="B942" s="1" t="s">
        <v>2030</v>
      </c>
      <c r="C942" s="107" t="s">
        <v>118</v>
      </c>
      <c r="E942" s="20" t="s">
        <v>311</v>
      </c>
      <c r="F942" s="20" t="s">
        <v>312</v>
      </c>
    </row>
    <row r="943" spans="1:6" x14ac:dyDescent="0.3">
      <c r="A943" s="106" t="s">
        <v>2541</v>
      </c>
      <c r="B943" s="1" t="s">
        <v>2030</v>
      </c>
      <c r="C943" s="107" t="s">
        <v>119</v>
      </c>
      <c r="E943" s="20" t="s">
        <v>311</v>
      </c>
      <c r="F943" s="20" t="s">
        <v>312</v>
      </c>
    </row>
    <row r="944" spans="1:6" x14ac:dyDescent="0.3">
      <c r="A944" s="106" t="s">
        <v>2541</v>
      </c>
      <c r="B944" s="1" t="s">
        <v>2030</v>
      </c>
      <c r="C944" s="107" t="s">
        <v>120</v>
      </c>
      <c r="E944" s="20" t="s">
        <v>311</v>
      </c>
      <c r="F944" s="20" t="s">
        <v>312</v>
      </c>
    </row>
    <row r="945" spans="1:6" x14ac:dyDescent="0.3">
      <c r="A945" s="106" t="s">
        <v>2541</v>
      </c>
      <c r="B945" s="1" t="s">
        <v>2030</v>
      </c>
      <c r="C945" s="107" t="s">
        <v>714</v>
      </c>
      <c r="E945" s="20" t="s">
        <v>311</v>
      </c>
      <c r="F945" s="20" t="s">
        <v>2493</v>
      </c>
    </row>
    <row r="946" spans="1:6" x14ac:dyDescent="0.3">
      <c r="A946" s="106" t="s">
        <v>2541</v>
      </c>
      <c r="B946" s="1" t="s">
        <v>2030</v>
      </c>
      <c r="C946" s="107" t="s">
        <v>1151</v>
      </c>
      <c r="E946" s="20" t="s">
        <v>311</v>
      </c>
      <c r="F946" s="20" t="s">
        <v>2493</v>
      </c>
    </row>
    <row r="947" spans="1:6" x14ac:dyDescent="0.3">
      <c r="A947" s="106" t="s">
        <v>2541</v>
      </c>
      <c r="B947" s="1" t="s">
        <v>2030</v>
      </c>
      <c r="C947" s="107" t="s">
        <v>1138</v>
      </c>
      <c r="E947" s="20" t="s">
        <v>311</v>
      </c>
      <c r="F947" s="20" t="s">
        <v>2493</v>
      </c>
    </row>
    <row r="948" spans="1:6" x14ac:dyDescent="0.3">
      <c r="A948" s="106" t="s">
        <v>2541</v>
      </c>
      <c r="B948" s="1" t="s">
        <v>2030</v>
      </c>
      <c r="C948" s="107" t="s">
        <v>618</v>
      </c>
      <c r="E948" s="20" t="s">
        <v>311</v>
      </c>
      <c r="F948" s="20" t="s">
        <v>2493</v>
      </c>
    </row>
    <row r="949" spans="1:6" x14ac:dyDescent="0.3">
      <c r="A949" s="106" t="s">
        <v>2541</v>
      </c>
      <c r="B949" s="1" t="s">
        <v>2030</v>
      </c>
      <c r="C949" s="107" t="s">
        <v>1410</v>
      </c>
      <c r="E949" s="20" t="s">
        <v>311</v>
      </c>
      <c r="F949" s="20" t="s">
        <v>2493</v>
      </c>
    </row>
    <row r="950" spans="1:6" x14ac:dyDescent="0.3">
      <c r="A950" s="106" t="s">
        <v>2542</v>
      </c>
      <c r="B950" s="1" t="s">
        <v>2033</v>
      </c>
      <c r="C950" s="107" t="s">
        <v>164</v>
      </c>
      <c r="E950" s="20" t="s">
        <v>311</v>
      </c>
      <c r="F950" s="20" t="s">
        <v>312</v>
      </c>
    </row>
    <row r="951" spans="1:6" x14ac:dyDescent="0.3">
      <c r="A951" s="106" t="s">
        <v>2542</v>
      </c>
      <c r="B951" s="1" t="s">
        <v>2033</v>
      </c>
      <c r="C951" s="107" t="s">
        <v>150</v>
      </c>
      <c r="E951" s="20" t="s">
        <v>311</v>
      </c>
      <c r="F951" s="20" t="s">
        <v>312</v>
      </c>
    </row>
    <row r="952" spans="1:6" x14ac:dyDescent="0.3">
      <c r="A952" s="106" t="s">
        <v>2542</v>
      </c>
      <c r="B952" s="1" t="s">
        <v>2033</v>
      </c>
      <c r="C952" s="107" t="s">
        <v>159</v>
      </c>
      <c r="E952" s="20" t="s">
        <v>311</v>
      </c>
      <c r="F952" s="20" t="s">
        <v>312</v>
      </c>
    </row>
    <row r="953" spans="1:6" x14ac:dyDescent="0.3">
      <c r="A953" s="106" t="s">
        <v>2542</v>
      </c>
      <c r="B953" s="1" t="s">
        <v>2033</v>
      </c>
      <c r="C953" s="107" t="s">
        <v>162</v>
      </c>
      <c r="E953" s="20" t="s">
        <v>311</v>
      </c>
      <c r="F953" s="20" t="s">
        <v>312</v>
      </c>
    </row>
    <row r="954" spans="1:6" x14ac:dyDescent="0.3">
      <c r="A954" s="106" t="s">
        <v>2542</v>
      </c>
      <c r="B954" s="1" t="s">
        <v>2033</v>
      </c>
      <c r="C954" s="107" t="s">
        <v>169</v>
      </c>
      <c r="E954" s="20" t="s">
        <v>311</v>
      </c>
      <c r="F954" s="20" t="s">
        <v>312</v>
      </c>
    </row>
    <row r="955" spans="1:6" x14ac:dyDescent="0.3">
      <c r="A955" s="106" t="s">
        <v>2542</v>
      </c>
      <c r="B955" s="1" t="s">
        <v>2033</v>
      </c>
      <c r="C955" s="107" t="s">
        <v>112</v>
      </c>
      <c r="E955" s="20" t="s">
        <v>311</v>
      </c>
      <c r="F955" s="20" t="s">
        <v>312</v>
      </c>
    </row>
    <row r="956" spans="1:6" x14ac:dyDescent="0.3">
      <c r="A956" s="106" t="s">
        <v>2542</v>
      </c>
      <c r="B956" s="1" t="s">
        <v>2033</v>
      </c>
      <c r="C956" s="107" t="s">
        <v>113</v>
      </c>
      <c r="E956" s="20" t="s">
        <v>311</v>
      </c>
      <c r="F956" s="20" t="s">
        <v>312</v>
      </c>
    </row>
    <row r="957" spans="1:6" x14ac:dyDescent="0.3">
      <c r="A957" s="106" t="s">
        <v>2542</v>
      </c>
      <c r="B957" s="1" t="s">
        <v>2033</v>
      </c>
      <c r="C957" s="107" t="s">
        <v>114</v>
      </c>
      <c r="E957" s="20" t="s">
        <v>311</v>
      </c>
      <c r="F957" s="20" t="s">
        <v>312</v>
      </c>
    </row>
    <row r="958" spans="1:6" x14ac:dyDescent="0.3">
      <c r="A958" s="106" t="s">
        <v>2542</v>
      </c>
      <c r="B958" s="1" t="s">
        <v>2033</v>
      </c>
      <c r="C958" s="107" t="s">
        <v>115</v>
      </c>
      <c r="E958" s="20" t="s">
        <v>311</v>
      </c>
      <c r="F958" s="20" t="s">
        <v>312</v>
      </c>
    </row>
    <row r="959" spans="1:6" x14ac:dyDescent="0.3">
      <c r="A959" s="106" t="s">
        <v>2542</v>
      </c>
      <c r="B959" s="1" t="s">
        <v>2033</v>
      </c>
      <c r="C959" s="107" t="s">
        <v>116</v>
      </c>
      <c r="E959" s="20" t="s">
        <v>311</v>
      </c>
      <c r="F959" s="20" t="s">
        <v>312</v>
      </c>
    </row>
    <row r="960" spans="1:6" x14ac:dyDescent="0.3">
      <c r="A960" s="106" t="s">
        <v>2542</v>
      </c>
      <c r="B960" s="1" t="s">
        <v>2033</v>
      </c>
      <c r="C960" s="107" t="s">
        <v>117</v>
      </c>
      <c r="E960" s="20" t="s">
        <v>311</v>
      </c>
      <c r="F960" s="20" t="s">
        <v>312</v>
      </c>
    </row>
    <row r="961" spans="1:6" x14ac:dyDescent="0.3">
      <c r="A961" s="106" t="s">
        <v>2542</v>
      </c>
      <c r="B961" s="1" t="s">
        <v>2033</v>
      </c>
      <c r="C961" s="107" t="s">
        <v>118</v>
      </c>
      <c r="E961" s="20" t="s">
        <v>311</v>
      </c>
      <c r="F961" s="20" t="s">
        <v>312</v>
      </c>
    </row>
    <row r="962" spans="1:6" x14ac:dyDescent="0.3">
      <c r="A962" s="106" t="s">
        <v>2542</v>
      </c>
      <c r="B962" s="1" t="s">
        <v>2033</v>
      </c>
      <c r="C962" s="107" t="s">
        <v>119</v>
      </c>
      <c r="E962" s="20" t="s">
        <v>311</v>
      </c>
      <c r="F962" s="20" t="s">
        <v>312</v>
      </c>
    </row>
    <row r="963" spans="1:6" x14ac:dyDescent="0.3">
      <c r="A963" s="106" t="s">
        <v>2542</v>
      </c>
      <c r="B963" s="1" t="s">
        <v>2033</v>
      </c>
      <c r="C963" s="107" t="s">
        <v>120</v>
      </c>
      <c r="E963" s="20" t="s">
        <v>311</v>
      </c>
      <c r="F963" s="20" t="s">
        <v>312</v>
      </c>
    </row>
    <row r="964" spans="1:6" x14ac:dyDescent="0.3">
      <c r="A964" s="106" t="s">
        <v>2542</v>
      </c>
      <c r="B964" s="1" t="s">
        <v>2033</v>
      </c>
      <c r="C964" s="107" t="s">
        <v>714</v>
      </c>
      <c r="E964" s="20" t="s">
        <v>311</v>
      </c>
      <c r="F964" s="20" t="s">
        <v>2493</v>
      </c>
    </row>
    <row r="965" spans="1:6" x14ac:dyDescent="0.3">
      <c r="A965" s="106" t="s">
        <v>2542</v>
      </c>
      <c r="B965" s="1" t="s">
        <v>2033</v>
      </c>
      <c r="C965" s="107" t="s">
        <v>1151</v>
      </c>
      <c r="E965" s="20" t="s">
        <v>311</v>
      </c>
      <c r="F965" s="20" t="s">
        <v>2493</v>
      </c>
    </row>
    <row r="966" spans="1:6" x14ac:dyDescent="0.3">
      <c r="A966" s="106" t="s">
        <v>2542</v>
      </c>
      <c r="B966" s="1" t="s">
        <v>2033</v>
      </c>
      <c r="C966" s="107" t="s">
        <v>1138</v>
      </c>
      <c r="E966" s="20" t="s">
        <v>311</v>
      </c>
      <c r="F966" s="20" t="s">
        <v>2493</v>
      </c>
    </row>
    <row r="967" spans="1:6" x14ac:dyDescent="0.3">
      <c r="A967" s="106" t="s">
        <v>2542</v>
      </c>
      <c r="B967" s="1" t="s">
        <v>2033</v>
      </c>
      <c r="C967" s="107" t="s">
        <v>618</v>
      </c>
      <c r="E967" s="20" t="s">
        <v>311</v>
      </c>
      <c r="F967" s="20" t="s">
        <v>2493</v>
      </c>
    </row>
    <row r="968" spans="1:6" x14ac:dyDescent="0.3">
      <c r="A968" s="106" t="s">
        <v>2542</v>
      </c>
      <c r="B968" s="1" t="s">
        <v>2033</v>
      </c>
      <c r="C968" s="107" t="s">
        <v>1410</v>
      </c>
      <c r="E968" s="20" t="s">
        <v>311</v>
      </c>
      <c r="F968" s="20" t="s">
        <v>2493</v>
      </c>
    </row>
    <row r="969" spans="1:6" x14ac:dyDescent="0.3">
      <c r="A969" s="106" t="s">
        <v>2543</v>
      </c>
      <c r="B969" s="1" t="s">
        <v>2036</v>
      </c>
      <c r="C969" s="107" t="s">
        <v>164</v>
      </c>
      <c r="E969" s="20" t="s">
        <v>311</v>
      </c>
      <c r="F969" s="20" t="s">
        <v>312</v>
      </c>
    </row>
    <row r="970" spans="1:6" x14ac:dyDescent="0.3">
      <c r="A970" s="106" t="s">
        <v>2543</v>
      </c>
      <c r="B970" s="1" t="s">
        <v>2036</v>
      </c>
      <c r="C970" s="107" t="s">
        <v>150</v>
      </c>
      <c r="E970" s="20" t="s">
        <v>311</v>
      </c>
      <c r="F970" s="20" t="s">
        <v>312</v>
      </c>
    </row>
    <row r="971" spans="1:6" x14ac:dyDescent="0.3">
      <c r="A971" s="106" t="s">
        <v>2543</v>
      </c>
      <c r="B971" s="1" t="s">
        <v>2036</v>
      </c>
      <c r="C971" s="107" t="s">
        <v>159</v>
      </c>
      <c r="E971" s="20" t="s">
        <v>311</v>
      </c>
      <c r="F971" s="20" t="s">
        <v>312</v>
      </c>
    </row>
    <row r="972" spans="1:6" x14ac:dyDescent="0.3">
      <c r="A972" s="106" t="s">
        <v>2543</v>
      </c>
      <c r="B972" s="1" t="s">
        <v>2036</v>
      </c>
      <c r="C972" s="107" t="s">
        <v>162</v>
      </c>
      <c r="E972" s="20" t="s">
        <v>311</v>
      </c>
      <c r="F972" s="20" t="s">
        <v>312</v>
      </c>
    </row>
    <row r="973" spans="1:6" x14ac:dyDescent="0.3">
      <c r="A973" s="106" t="s">
        <v>2543</v>
      </c>
      <c r="B973" s="1" t="s">
        <v>2036</v>
      </c>
      <c r="C973" s="107" t="s">
        <v>169</v>
      </c>
      <c r="E973" s="20" t="s">
        <v>311</v>
      </c>
      <c r="F973" s="20" t="s">
        <v>312</v>
      </c>
    </row>
    <row r="974" spans="1:6" x14ac:dyDescent="0.3">
      <c r="A974" s="106" t="s">
        <v>2543</v>
      </c>
      <c r="B974" s="1" t="s">
        <v>2036</v>
      </c>
      <c r="C974" s="107" t="s">
        <v>112</v>
      </c>
      <c r="E974" s="20" t="s">
        <v>311</v>
      </c>
      <c r="F974" s="20" t="s">
        <v>312</v>
      </c>
    </row>
    <row r="975" spans="1:6" x14ac:dyDescent="0.3">
      <c r="A975" s="106" t="s">
        <v>2543</v>
      </c>
      <c r="B975" s="1" t="s">
        <v>2036</v>
      </c>
      <c r="C975" s="107" t="s">
        <v>113</v>
      </c>
      <c r="E975" s="20" t="s">
        <v>311</v>
      </c>
      <c r="F975" s="20" t="s">
        <v>312</v>
      </c>
    </row>
    <row r="976" spans="1:6" x14ac:dyDescent="0.3">
      <c r="A976" s="106" t="s">
        <v>2543</v>
      </c>
      <c r="B976" s="1" t="s">
        <v>2036</v>
      </c>
      <c r="C976" s="107" t="s">
        <v>114</v>
      </c>
      <c r="E976" s="20" t="s">
        <v>311</v>
      </c>
      <c r="F976" s="20" t="s">
        <v>312</v>
      </c>
    </row>
    <row r="977" spans="1:6" x14ac:dyDescent="0.3">
      <c r="A977" s="106" t="s">
        <v>2543</v>
      </c>
      <c r="B977" s="1" t="s">
        <v>2036</v>
      </c>
      <c r="C977" s="107" t="s">
        <v>115</v>
      </c>
      <c r="E977" s="20" t="s">
        <v>311</v>
      </c>
      <c r="F977" s="20" t="s">
        <v>312</v>
      </c>
    </row>
    <row r="978" spans="1:6" x14ac:dyDescent="0.3">
      <c r="A978" s="106" t="s">
        <v>2543</v>
      </c>
      <c r="B978" s="1" t="s">
        <v>2036</v>
      </c>
      <c r="C978" s="107" t="s">
        <v>116</v>
      </c>
      <c r="E978" s="20" t="s">
        <v>311</v>
      </c>
      <c r="F978" s="20" t="s">
        <v>312</v>
      </c>
    </row>
    <row r="979" spans="1:6" x14ac:dyDescent="0.3">
      <c r="A979" s="106" t="s">
        <v>2543</v>
      </c>
      <c r="B979" s="1" t="s">
        <v>2036</v>
      </c>
      <c r="C979" s="107" t="s">
        <v>117</v>
      </c>
      <c r="E979" s="20" t="s">
        <v>311</v>
      </c>
      <c r="F979" s="20" t="s">
        <v>312</v>
      </c>
    </row>
    <row r="980" spans="1:6" x14ac:dyDescent="0.3">
      <c r="A980" s="106" t="s">
        <v>2543</v>
      </c>
      <c r="B980" s="1" t="s">
        <v>2036</v>
      </c>
      <c r="C980" s="107" t="s">
        <v>118</v>
      </c>
      <c r="E980" s="20" t="s">
        <v>311</v>
      </c>
      <c r="F980" s="20" t="s">
        <v>312</v>
      </c>
    </row>
    <row r="981" spans="1:6" x14ac:dyDescent="0.3">
      <c r="A981" s="106" t="s">
        <v>2543</v>
      </c>
      <c r="B981" s="1" t="s">
        <v>2036</v>
      </c>
      <c r="C981" s="107" t="s">
        <v>119</v>
      </c>
      <c r="E981" s="20" t="s">
        <v>311</v>
      </c>
      <c r="F981" s="20" t="s">
        <v>312</v>
      </c>
    </row>
    <row r="982" spans="1:6" x14ac:dyDescent="0.3">
      <c r="A982" s="106" t="s">
        <v>2543</v>
      </c>
      <c r="B982" s="1" t="s">
        <v>2036</v>
      </c>
      <c r="C982" s="107" t="s">
        <v>120</v>
      </c>
      <c r="E982" s="20" t="s">
        <v>311</v>
      </c>
      <c r="F982" s="20" t="s">
        <v>312</v>
      </c>
    </row>
    <row r="983" spans="1:6" x14ac:dyDescent="0.3">
      <c r="A983" s="106" t="s">
        <v>2543</v>
      </c>
      <c r="B983" s="1" t="s">
        <v>2036</v>
      </c>
      <c r="C983" s="107" t="s">
        <v>714</v>
      </c>
      <c r="E983" s="20" t="s">
        <v>311</v>
      </c>
      <c r="F983" s="20" t="s">
        <v>2493</v>
      </c>
    </row>
    <row r="984" spans="1:6" x14ac:dyDescent="0.3">
      <c r="A984" s="106" t="s">
        <v>2543</v>
      </c>
      <c r="B984" s="1" t="s">
        <v>2036</v>
      </c>
      <c r="C984" s="107" t="s">
        <v>1151</v>
      </c>
      <c r="E984" s="20" t="s">
        <v>311</v>
      </c>
      <c r="F984" s="20" t="s">
        <v>2493</v>
      </c>
    </row>
    <row r="985" spans="1:6" x14ac:dyDescent="0.3">
      <c r="A985" s="106" t="s">
        <v>2543</v>
      </c>
      <c r="B985" s="1" t="s">
        <v>2036</v>
      </c>
      <c r="C985" s="107" t="s">
        <v>1138</v>
      </c>
      <c r="E985" s="20" t="s">
        <v>311</v>
      </c>
      <c r="F985" s="20" t="s">
        <v>2493</v>
      </c>
    </row>
    <row r="986" spans="1:6" x14ac:dyDescent="0.3">
      <c r="A986" s="106" t="s">
        <v>2543</v>
      </c>
      <c r="B986" s="1" t="s">
        <v>2036</v>
      </c>
      <c r="C986" s="107" t="s">
        <v>618</v>
      </c>
      <c r="E986" s="20" t="s">
        <v>311</v>
      </c>
      <c r="F986" s="20" t="s">
        <v>2493</v>
      </c>
    </row>
    <row r="987" spans="1:6" x14ac:dyDescent="0.3">
      <c r="A987" s="106" t="s">
        <v>2543</v>
      </c>
      <c r="B987" s="1" t="s">
        <v>2036</v>
      </c>
      <c r="C987" s="107" t="s">
        <v>1410</v>
      </c>
      <c r="E987" s="20" t="s">
        <v>311</v>
      </c>
      <c r="F987" s="20" t="s">
        <v>2493</v>
      </c>
    </row>
    <row r="988" spans="1:6" x14ac:dyDescent="0.3">
      <c r="A988" s="106" t="s">
        <v>2544</v>
      </c>
      <c r="B988" s="1" t="s">
        <v>2039</v>
      </c>
      <c r="C988" s="107" t="s">
        <v>164</v>
      </c>
      <c r="E988" s="20" t="s">
        <v>311</v>
      </c>
      <c r="F988" s="20" t="s">
        <v>312</v>
      </c>
    </row>
    <row r="989" spans="1:6" x14ac:dyDescent="0.3">
      <c r="A989" s="106" t="s">
        <v>2544</v>
      </c>
      <c r="B989" s="1" t="s">
        <v>2039</v>
      </c>
      <c r="C989" s="107" t="s">
        <v>150</v>
      </c>
      <c r="E989" s="20" t="s">
        <v>311</v>
      </c>
      <c r="F989" s="20" t="s">
        <v>312</v>
      </c>
    </row>
    <row r="990" spans="1:6" x14ac:dyDescent="0.3">
      <c r="A990" s="106" t="s">
        <v>2544</v>
      </c>
      <c r="B990" s="1" t="s">
        <v>2039</v>
      </c>
      <c r="C990" s="107" t="s">
        <v>159</v>
      </c>
      <c r="E990" s="20" t="s">
        <v>311</v>
      </c>
      <c r="F990" s="20" t="s">
        <v>312</v>
      </c>
    </row>
    <row r="991" spans="1:6" x14ac:dyDescent="0.3">
      <c r="A991" s="106" t="s">
        <v>2544</v>
      </c>
      <c r="B991" s="1" t="s">
        <v>2039</v>
      </c>
      <c r="C991" s="107" t="s">
        <v>162</v>
      </c>
      <c r="E991" s="20" t="s">
        <v>311</v>
      </c>
      <c r="F991" s="20" t="s">
        <v>312</v>
      </c>
    </row>
    <row r="992" spans="1:6" x14ac:dyDescent="0.3">
      <c r="A992" s="106" t="s">
        <v>2544</v>
      </c>
      <c r="B992" s="1" t="s">
        <v>2039</v>
      </c>
      <c r="C992" s="107" t="s">
        <v>169</v>
      </c>
      <c r="E992" s="20" t="s">
        <v>311</v>
      </c>
      <c r="F992" s="20" t="s">
        <v>312</v>
      </c>
    </row>
    <row r="993" spans="1:6" x14ac:dyDescent="0.3">
      <c r="A993" s="106" t="s">
        <v>2544</v>
      </c>
      <c r="B993" s="1" t="s">
        <v>2039</v>
      </c>
      <c r="C993" s="107" t="s">
        <v>112</v>
      </c>
      <c r="E993" s="20" t="s">
        <v>311</v>
      </c>
      <c r="F993" s="20" t="s">
        <v>312</v>
      </c>
    </row>
    <row r="994" spans="1:6" x14ac:dyDescent="0.3">
      <c r="A994" s="106" t="s">
        <v>2544</v>
      </c>
      <c r="B994" s="1" t="s">
        <v>2039</v>
      </c>
      <c r="C994" s="107" t="s">
        <v>113</v>
      </c>
      <c r="E994" s="20" t="s">
        <v>311</v>
      </c>
      <c r="F994" s="20" t="s">
        <v>312</v>
      </c>
    </row>
    <row r="995" spans="1:6" x14ac:dyDescent="0.3">
      <c r="A995" s="106" t="s">
        <v>2544</v>
      </c>
      <c r="B995" s="1" t="s">
        <v>2039</v>
      </c>
      <c r="C995" s="107" t="s">
        <v>114</v>
      </c>
      <c r="E995" s="20" t="s">
        <v>311</v>
      </c>
      <c r="F995" s="20" t="s">
        <v>312</v>
      </c>
    </row>
    <row r="996" spans="1:6" x14ac:dyDescent="0.3">
      <c r="A996" s="106" t="s">
        <v>2544</v>
      </c>
      <c r="B996" s="1" t="s">
        <v>2039</v>
      </c>
      <c r="C996" s="107" t="s">
        <v>115</v>
      </c>
      <c r="E996" s="20" t="s">
        <v>311</v>
      </c>
      <c r="F996" s="20" t="s">
        <v>312</v>
      </c>
    </row>
    <row r="997" spans="1:6" x14ac:dyDescent="0.3">
      <c r="A997" s="106" t="s">
        <v>2544</v>
      </c>
      <c r="B997" s="1" t="s">
        <v>2039</v>
      </c>
      <c r="C997" s="107" t="s">
        <v>116</v>
      </c>
      <c r="E997" s="20" t="s">
        <v>311</v>
      </c>
      <c r="F997" s="20" t="s">
        <v>312</v>
      </c>
    </row>
    <row r="998" spans="1:6" x14ac:dyDescent="0.3">
      <c r="A998" s="106" t="s">
        <v>2544</v>
      </c>
      <c r="B998" s="1" t="s">
        <v>2039</v>
      </c>
      <c r="C998" s="107" t="s">
        <v>117</v>
      </c>
      <c r="E998" s="20" t="s">
        <v>311</v>
      </c>
      <c r="F998" s="20" t="s">
        <v>312</v>
      </c>
    </row>
    <row r="999" spans="1:6" x14ac:dyDescent="0.3">
      <c r="A999" s="106" t="s">
        <v>2544</v>
      </c>
      <c r="B999" s="1" t="s">
        <v>2039</v>
      </c>
      <c r="C999" s="107" t="s">
        <v>118</v>
      </c>
      <c r="E999" s="20" t="s">
        <v>311</v>
      </c>
      <c r="F999" s="20" t="s">
        <v>312</v>
      </c>
    </row>
    <row r="1000" spans="1:6" x14ac:dyDescent="0.3">
      <c r="A1000" s="106" t="s">
        <v>2544</v>
      </c>
      <c r="B1000" s="1" t="s">
        <v>2039</v>
      </c>
      <c r="C1000" s="107" t="s">
        <v>119</v>
      </c>
      <c r="E1000" s="20" t="s">
        <v>311</v>
      </c>
      <c r="F1000" s="20" t="s">
        <v>312</v>
      </c>
    </row>
    <row r="1001" spans="1:6" x14ac:dyDescent="0.3">
      <c r="A1001" s="106" t="s">
        <v>2544</v>
      </c>
      <c r="B1001" s="1" t="s">
        <v>2039</v>
      </c>
      <c r="C1001" s="107" t="s">
        <v>120</v>
      </c>
      <c r="E1001" s="20" t="s">
        <v>311</v>
      </c>
      <c r="F1001" s="20" t="s">
        <v>312</v>
      </c>
    </row>
    <row r="1002" spans="1:6" x14ac:dyDescent="0.3">
      <c r="A1002" s="106" t="s">
        <v>2544</v>
      </c>
      <c r="B1002" s="1" t="s">
        <v>2039</v>
      </c>
      <c r="C1002" s="107" t="s">
        <v>714</v>
      </c>
      <c r="E1002" s="20" t="s">
        <v>311</v>
      </c>
      <c r="F1002" s="20" t="s">
        <v>2493</v>
      </c>
    </row>
    <row r="1003" spans="1:6" x14ac:dyDescent="0.3">
      <c r="A1003" s="106" t="s">
        <v>2544</v>
      </c>
      <c r="B1003" s="1" t="s">
        <v>2039</v>
      </c>
      <c r="C1003" s="107" t="s">
        <v>1151</v>
      </c>
      <c r="E1003" s="20" t="s">
        <v>311</v>
      </c>
      <c r="F1003" s="20" t="s">
        <v>2493</v>
      </c>
    </row>
    <row r="1004" spans="1:6" x14ac:dyDescent="0.3">
      <c r="A1004" s="106" t="s">
        <v>2544</v>
      </c>
      <c r="B1004" s="1" t="s">
        <v>2039</v>
      </c>
      <c r="C1004" s="107" t="s">
        <v>1138</v>
      </c>
      <c r="E1004" s="20" t="s">
        <v>311</v>
      </c>
      <c r="F1004" s="20" t="s">
        <v>2493</v>
      </c>
    </row>
    <row r="1005" spans="1:6" x14ac:dyDescent="0.3">
      <c r="A1005" s="106" t="s">
        <v>2544</v>
      </c>
      <c r="B1005" s="1" t="s">
        <v>2039</v>
      </c>
      <c r="C1005" s="107" t="s">
        <v>618</v>
      </c>
      <c r="E1005" s="20" t="s">
        <v>311</v>
      </c>
      <c r="F1005" s="20" t="s">
        <v>2493</v>
      </c>
    </row>
    <row r="1006" spans="1:6" x14ac:dyDescent="0.3">
      <c r="A1006" s="106" t="s">
        <v>2544</v>
      </c>
      <c r="B1006" s="1" t="s">
        <v>2039</v>
      </c>
      <c r="C1006" s="107" t="s">
        <v>1410</v>
      </c>
      <c r="E1006" s="20" t="s">
        <v>311</v>
      </c>
      <c r="F1006" s="20" t="s">
        <v>2493</v>
      </c>
    </row>
    <row r="1007" spans="1:6" x14ac:dyDescent="0.3">
      <c r="A1007" s="106" t="s">
        <v>2545</v>
      </c>
      <c r="B1007" s="1" t="s">
        <v>2042</v>
      </c>
      <c r="C1007" s="107" t="s">
        <v>164</v>
      </c>
      <c r="E1007" s="20" t="s">
        <v>311</v>
      </c>
      <c r="F1007" s="20" t="s">
        <v>312</v>
      </c>
    </row>
    <row r="1008" spans="1:6" x14ac:dyDescent="0.3">
      <c r="A1008" s="106" t="s">
        <v>2545</v>
      </c>
      <c r="B1008" s="1" t="s">
        <v>2042</v>
      </c>
      <c r="C1008" s="107" t="s">
        <v>150</v>
      </c>
      <c r="E1008" s="20" t="s">
        <v>311</v>
      </c>
      <c r="F1008" s="20" t="s">
        <v>312</v>
      </c>
    </row>
    <row r="1009" spans="1:6" x14ac:dyDescent="0.3">
      <c r="A1009" s="106" t="s">
        <v>2545</v>
      </c>
      <c r="B1009" s="1" t="s">
        <v>2042</v>
      </c>
      <c r="C1009" s="107" t="s">
        <v>159</v>
      </c>
      <c r="E1009" s="20" t="s">
        <v>311</v>
      </c>
      <c r="F1009" s="20" t="s">
        <v>312</v>
      </c>
    </row>
    <row r="1010" spans="1:6" x14ac:dyDescent="0.3">
      <c r="A1010" s="106" t="s">
        <v>2545</v>
      </c>
      <c r="B1010" s="1" t="s">
        <v>2042</v>
      </c>
      <c r="C1010" s="107" t="s">
        <v>162</v>
      </c>
      <c r="E1010" s="20" t="s">
        <v>311</v>
      </c>
      <c r="F1010" s="20" t="s">
        <v>312</v>
      </c>
    </row>
    <row r="1011" spans="1:6" x14ac:dyDescent="0.3">
      <c r="A1011" s="106" t="s">
        <v>2545</v>
      </c>
      <c r="B1011" s="1" t="s">
        <v>2042</v>
      </c>
      <c r="C1011" s="107" t="s">
        <v>169</v>
      </c>
      <c r="E1011" s="20" t="s">
        <v>311</v>
      </c>
      <c r="F1011" s="20" t="s">
        <v>312</v>
      </c>
    </row>
    <row r="1012" spans="1:6" x14ac:dyDescent="0.3">
      <c r="A1012" s="106" t="s">
        <v>2545</v>
      </c>
      <c r="B1012" s="1" t="s">
        <v>2042</v>
      </c>
      <c r="C1012" s="107" t="s">
        <v>112</v>
      </c>
      <c r="E1012" s="20" t="s">
        <v>311</v>
      </c>
      <c r="F1012" s="20" t="s">
        <v>312</v>
      </c>
    </row>
    <row r="1013" spans="1:6" x14ac:dyDescent="0.3">
      <c r="A1013" s="106" t="s">
        <v>2545</v>
      </c>
      <c r="B1013" s="1" t="s">
        <v>2042</v>
      </c>
      <c r="C1013" s="107" t="s">
        <v>113</v>
      </c>
      <c r="E1013" s="20" t="s">
        <v>311</v>
      </c>
      <c r="F1013" s="20" t="s">
        <v>312</v>
      </c>
    </row>
    <row r="1014" spans="1:6" x14ac:dyDescent="0.3">
      <c r="A1014" s="106" t="s">
        <v>2545</v>
      </c>
      <c r="B1014" s="1" t="s">
        <v>2042</v>
      </c>
      <c r="C1014" s="107" t="s">
        <v>114</v>
      </c>
      <c r="E1014" s="20" t="s">
        <v>311</v>
      </c>
      <c r="F1014" s="20" t="s">
        <v>312</v>
      </c>
    </row>
    <row r="1015" spans="1:6" x14ac:dyDescent="0.3">
      <c r="A1015" s="106" t="s">
        <v>2545</v>
      </c>
      <c r="B1015" s="1" t="s">
        <v>2042</v>
      </c>
      <c r="C1015" s="107" t="s">
        <v>115</v>
      </c>
      <c r="E1015" s="20" t="s">
        <v>311</v>
      </c>
      <c r="F1015" s="20" t="s">
        <v>312</v>
      </c>
    </row>
    <row r="1016" spans="1:6" x14ac:dyDescent="0.3">
      <c r="A1016" s="106" t="s">
        <v>2545</v>
      </c>
      <c r="B1016" s="1" t="s">
        <v>2042</v>
      </c>
      <c r="C1016" s="107" t="s">
        <v>116</v>
      </c>
      <c r="E1016" s="20" t="s">
        <v>311</v>
      </c>
      <c r="F1016" s="20" t="s">
        <v>312</v>
      </c>
    </row>
    <row r="1017" spans="1:6" x14ac:dyDescent="0.3">
      <c r="A1017" s="106" t="s">
        <v>2545</v>
      </c>
      <c r="B1017" s="1" t="s">
        <v>2042</v>
      </c>
      <c r="C1017" s="107" t="s">
        <v>117</v>
      </c>
      <c r="E1017" s="20" t="s">
        <v>311</v>
      </c>
      <c r="F1017" s="20" t="s">
        <v>312</v>
      </c>
    </row>
    <row r="1018" spans="1:6" x14ac:dyDescent="0.3">
      <c r="A1018" s="106" t="s">
        <v>2545</v>
      </c>
      <c r="B1018" s="1" t="s">
        <v>2042</v>
      </c>
      <c r="C1018" s="107" t="s">
        <v>118</v>
      </c>
      <c r="E1018" s="20" t="s">
        <v>311</v>
      </c>
      <c r="F1018" s="20" t="s">
        <v>312</v>
      </c>
    </row>
    <row r="1019" spans="1:6" x14ac:dyDescent="0.3">
      <c r="A1019" s="106" t="s">
        <v>2545</v>
      </c>
      <c r="B1019" s="1" t="s">
        <v>2042</v>
      </c>
      <c r="C1019" s="107" t="s">
        <v>119</v>
      </c>
      <c r="E1019" s="20" t="s">
        <v>311</v>
      </c>
      <c r="F1019" s="20" t="s">
        <v>312</v>
      </c>
    </row>
    <row r="1020" spans="1:6" x14ac:dyDescent="0.3">
      <c r="A1020" s="106" t="s">
        <v>2545</v>
      </c>
      <c r="B1020" s="1" t="s">
        <v>2042</v>
      </c>
      <c r="C1020" s="107" t="s">
        <v>120</v>
      </c>
      <c r="E1020" s="20" t="s">
        <v>311</v>
      </c>
      <c r="F1020" s="20" t="s">
        <v>312</v>
      </c>
    </row>
    <row r="1021" spans="1:6" x14ac:dyDescent="0.3">
      <c r="A1021" s="106" t="s">
        <v>2545</v>
      </c>
      <c r="B1021" s="1" t="s">
        <v>2042</v>
      </c>
      <c r="C1021" s="107" t="s">
        <v>714</v>
      </c>
      <c r="E1021" s="20" t="s">
        <v>311</v>
      </c>
      <c r="F1021" s="20" t="s">
        <v>2493</v>
      </c>
    </row>
    <row r="1022" spans="1:6" x14ac:dyDescent="0.3">
      <c r="A1022" s="106" t="s">
        <v>2545</v>
      </c>
      <c r="B1022" s="1" t="s">
        <v>2042</v>
      </c>
      <c r="C1022" s="107" t="s">
        <v>1151</v>
      </c>
      <c r="E1022" s="20" t="s">
        <v>311</v>
      </c>
      <c r="F1022" s="20" t="s">
        <v>2493</v>
      </c>
    </row>
    <row r="1023" spans="1:6" x14ac:dyDescent="0.3">
      <c r="A1023" s="106" t="s">
        <v>2545</v>
      </c>
      <c r="B1023" s="1" t="s">
        <v>2042</v>
      </c>
      <c r="C1023" s="107" t="s">
        <v>1138</v>
      </c>
      <c r="E1023" s="20" t="s">
        <v>311</v>
      </c>
      <c r="F1023" s="20" t="s">
        <v>2493</v>
      </c>
    </row>
    <row r="1024" spans="1:6" x14ac:dyDescent="0.3">
      <c r="A1024" s="106" t="s">
        <v>2545</v>
      </c>
      <c r="B1024" s="1" t="s">
        <v>2042</v>
      </c>
      <c r="C1024" s="107" t="s">
        <v>618</v>
      </c>
      <c r="E1024" s="20" t="s">
        <v>311</v>
      </c>
      <c r="F1024" s="20" t="s">
        <v>2493</v>
      </c>
    </row>
    <row r="1025" spans="1:6" x14ac:dyDescent="0.3">
      <c r="A1025" s="106" t="s">
        <v>2545</v>
      </c>
      <c r="B1025" s="1" t="s">
        <v>2042</v>
      </c>
      <c r="C1025" s="107" t="s">
        <v>1410</v>
      </c>
      <c r="E1025" s="20" t="s">
        <v>311</v>
      </c>
      <c r="F1025" s="20" t="s">
        <v>2493</v>
      </c>
    </row>
    <row r="1026" spans="1:6" x14ac:dyDescent="0.3">
      <c r="A1026" s="106" t="s">
        <v>2546</v>
      </c>
      <c r="B1026" s="1" t="s">
        <v>2045</v>
      </c>
      <c r="C1026" s="107" t="s">
        <v>164</v>
      </c>
      <c r="E1026" s="20" t="s">
        <v>311</v>
      </c>
      <c r="F1026" s="20" t="s">
        <v>312</v>
      </c>
    </row>
    <row r="1027" spans="1:6" x14ac:dyDescent="0.3">
      <c r="A1027" s="106" t="s">
        <v>2546</v>
      </c>
      <c r="B1027" s="1" t="s">
        <v>2045</v>
      </c>
      <c r="C1027" s="107" t="s">
        <v>150</v>
      </c>
      <c r="E1027" s="20" t="s">
        <v>311</v>
      </c>
      <c r="F1027" s="20" t="s">
        <v>312</v>
      </c>
    </row>
    <row r="1028" spans="1:6" x14ac:dyDescent="0.3">
      <c r="A1028" s="106" t="s">
        <v>2546</v>
      </c>
      <c r="B1028" s="1" t="s">
        <v>2045</v>
      </c>
      <c r="C1028" s="107" t="s">
        <v>159</v>
      </c>
      <c r="E1028" s="20" t="s">
        <v>311</v>
      </c>
      <c r="F1028" s="20" t="s">
        <v>312</v>
      </c>
    </row>
    <row r="1029" spans="1:6" x14ac:dyDescent="0.3">
      <c r="A1029" s="106" t="s">
        <v>2546</v>
      </c>
      <c r="B1029" s="1" t="s">
        <v>2045</v>
      </c>
      <c r="C1029" s="107" t="s">
        <v>162</v>
      </c>
      <c r="E1029" s="20" t="s">
        <v>311</v>
      </c>
      <c r="F1029" s="20" t="s">
        <v>312</v>
      </c>
    </row>
    <row r="1030" spans="1:6" x14ac:dyDescent="0.3">
      <c r="A1030" s="106" t="s">
        <v>2546</v>
      </c>
      <c r="B1030" s="1" t="s">
        <v>2045</v>
      </c>
      <c r="C1030" s="107" t="s">
        <v>169</v>
      </c>
      <c r="E1030" s="20" t="s">
        <v>311</v>
      </c>
      <c r="F1030" s="20" t="s">
        <v>312</v>
      </c>
    </row>
    <row r="1031" spans="1:6" x14ac:dyDescent="0.3">
      <c r="A1031" s="106" t="s">
        <v>2546</v>
      </c>
      <c r="B1031" s="1" t="s">
        <v>2045</v>
      </c>
      <c r="C1031" s="107" t="s">
        <v>112</v>
      </c>
      <c r="E1031" s="20" t="s">
        <v>311</v>
      </c>
      <c r="F1031" s="20" t="s">
        <v>312</v>
      </c>
    </row>
    <row r="1032" spans="1:6" x14ac:dyDescent="0.3">
      <c r="A1032" s="106" t="s">
        <v>2546</v>
      </c>
      <c r="B1032" s="1" t="s">
        <v>2045</v>
      </c>
      <c r="C1032" s="107" t="s">
        <v>113</v>
      </c>
      <c r="E1032" s="20" t="s">
        <v>311</v>
      </c>
      <c r="F1032" s="20" t="s">
        <v>312</v>
      </c>
    </row>
    <row r="1033" spans="1:6" x14ac:dyDescent="0.3">
      <c r="A1033" s="106" t="s">
        <v>2546</v>
      </c>
      <c r="B1033" s="1" t="s">
        <v>2045</v>
      </c>
      <c r="C1033" s="107" t="s">
        <v>114</v>
      </c>
      <c r="E1033" s="20" t="s">
        <v>311</v>
      </c>
      <c r="F1033" s="20" t="s">
        <v>312</v>
      </c>
    </row>
    <row r="1034" spans="1:6" x14ac:dyDescent="0.3">
      <c r="A1034" s="106" t="s">
        <v>2546</v>
      </c>
      <c r="B1034" s="1" t="s">
        <v>2045</v>
      </c>
      <c r="C1034" s="107" t="s">
        <v>115</v>
      </c>
      <c r="E1034" s="20" t="s">
        <v>311</v>
      </c>
      <c r="F1034" s="20" t="s">
        <v>312</v>
      </c>
    </row>
    <row r="1035" spans="1:6" x14ac:dyDescent="0.3">
      <c r="A1035" s="106" t="s">
        <v>2546</v>
      </c>
      <c r="B1035" s="1" t="s">
        <v>2045</v>
      </c>
      <c r="C1035" s="107" t="s">
        <v>116</v>
      </c>
      <c r="E1035" s="20" t="s">
        <v>311</v>
      </c>
      <c r="F1035" s="20" t="s">
        <v>312</v>
      </c>
    </row>
    <row r="1036" spans="1:6" x14ac:dyDescent="0.3">
      <c r="A1036" s="106" t="s">
        <v>2546</v>
      </c>
      <c r="B1036" s="1" t="s">
        <v>2045</v>
      </c>
      <c r="C1036" s="107" t="s">
        <v>117</v>
      </c>
      <c r="E1036" s="20" t="s">
        <v>311</v>
      </c>
      <c r="F1036" s="20" t="s">
        <v>312</v>
      </c>
    </row>
    <row r="1037" spans="1:6" x14ac:dyDescent="0.3">
      <c r="A1037" s="106" t="s">
        <v>2546</v>
      </c>
      <c r="B1037" s="1" t="s">
        <v>2045</v>
      </c>
      <c r="C1037" s="107" t="s">
        <v>118</v>
      </c>
      <c r="E1037" s="20" t="s">
        <v>311</v>
      </c>
      <c r="F1037" s="20" t="s">
        <v>312</v>
      </c>
    </row>
    <row r="1038" spans="1:6" x14ac:dyDescent="0.3">
      <c r="A1038" s="106" t="s">
        <v>2546</v>
      </c>
      <c r="B1038" s="1" t="s">
        <v>2045</v>
      </c>
      <c r="C1038" s="107" t="s">
        <v>119</v>
      </c>
      <c r="E1038" s="20" t="s">
        <v>311</v>
      </c>
      <c r="F1038" s="20" t="s">
        <v>312</v>
      </c>
    </row>
    <row r="1039" spans="1:6" x14ac:dyDescent="0.3">
      <c r="A1039" s="106" t="s">
        <v>2546</v>
      </c>
      <c r="B1039" s="1" t="s">
        <v>2045</v>
      </c>
      <c r="C1039" s="107" t="s">
        <v>120</v>
      </c>
      <c r="E1039" s="20" t="s">
        <v>311</v>
      </c>
      <c r="F1039" s="20" t="s">
        <v>312</v>
      </c>
    </row>
    <row r="1040" spans="1:6" x14ac:dyDescent="0.3">
      <c r="A1040" s="106" t="s">
        <v>2546</v>
      </c>
      <c r="B1040" s="1" t="s">
        <v>2045</v>
      </c>
      <c r="C1040" s="107" t="s">
        <v>714</v>
      </c>
      <c r="E1040" s="20" t="s">
        <v>311</v>
      </c>
      <c r="F1040" s="20" t="s">
        <v>2493</v>
      </c>
    </row>
    <row r="1041" spans="1:6" x14ac:dyDescent="0.3">
      <c r="A1041" s="106" t="s">
        <v>2546</v>
      </c>
      <c r="B1041" s="1" t="s">
        <v>2045</v>
      </c>
      <c r="C1041" s="107" t="s">
        <v>1151</v>
      </c>
      <c r="E1041" s="20" t="s">
        <v>311</v>
      </c>
      <c r="F1041" s="20" t="s">
        <v>2493</v>
      </c>
    </row>
    <row r="1042" spans="1:6" x14ac:dyDescent="0.3">
      <c r="A1042" s="106" t="s">
        <v>2546</v>
      </c>
      <c r="B1042" s="1" t="s">
        <v>2045</v>
      </c>
      <c r="C1042" s="107" t="s">
        <v>1138</v>
      </c>
      <c r="E1042" s="20" t="s">
        <v>311</v>
      </c>
      <c r="F1042" s="20" t="s">
        <v>2493</v>
      </c>
    </row>
    <row r="1043" spans="1:6" x14ac:dyDescent="0.3">
      <c r="A1043" s="106" t="s">
        <v>2546</v>
      </c>
      <c r="B1043" s="1" t="s">
        <v>2045</v>
      </c>
      <c r="C1043" s="107" t="s">
        <v>618</v>
      </c>
      <c r="E1043" s="20" t="s">
        <v>311</v>
      </c>
      <c r="F1043" s="20" t="s">
        <v>2493</v>
      </c>
    </row>
    <row r="1044" spans="1:6" x14ac:dyDescent="0.3">
      <c r="A1044" s="106" t="s">
        <v>2546</v>
      </c>
      <c r="B1044" s="1" t="s">
        <v>2045</v>
      </c>
      <c r="C1044" s="107" t="s">
        <v>1410</v>
      </c>
      <c r="E1044" s="20" t="s">
        <v>311</v>
      </c>
      <c r="F1044" s="20" t="s">
        <v>2493</v>
      </c>
    </row>
    <row r="1045" spans="1:6" x14ac:dyDescent="0.3">
      <c r="A1045" s="106" t="s">
        <v>2547</v>
      </c>
      <c r="B1045" s="1" t="s">
        <v>2048</v>
      </c>
      <c r="C1045" s="107" t="s">
        <v>164</v>
      </c>
      <c r="E1045" s="20" t="s">
        <v>311</v>
      </c>
      <c r="F1045" s="20" t="s">
        <v>312</v>
      </c>
    </row>
    <row r="1046" spans="1:6" x14ac:dyDescent="0.3">
      <c r="A1046" s="106" t="s">
        <v>2547</v>
      </c>
      <c r="B1046" s="1" t="s">
        <v>2048</v>
      </c>
      <c r="C1046" s="107" t="s">
        <v>150</v>
      </c>
      <c r="E1046" s="20" t="s">
        <v>311</v>
      </c>
      <c r="F1046" s="20" t="s">
        <v>312</v>
      </c>
    </row>
    <row r="1047" spans="1:6" x14ac:dyDescent="0.3">
      <c r="A1047" s="106" t="s">
        <v>2547</v>
      </c>
      <c r="B1047" s="1" t="s">
        <v>2048</v>
      </c>
      <c r="C1047" s="107" t="s">
        <v>159</v>
      </c>
      <c r="E1047" s="20" t="s">
        <v>311</v>
      </c>
      <c r="F1047" s="20" t="s">
        <v>312</v>
      </c>
    </row>
    <row r="1048" spans="1:6" x14ac:dyDescent="0.3">
      <c r="A1048" s="106" t="s">
        <v>2547</v>
      </c>
      <c r="B1048" s="1" t="s">
        <v>2048</v>
      </c>
      <c r="C1048" s="107" t="s">
        <v>162</v>
      </c>
      <c r="E1048" s="20" t="s">
        <v>311</v>
      </c>
      <c r="F1048" s="20" t="s">
        <v>312</v>
      </c>
    </row>
    <row r="1049" spans="1:6" x14ac:dyDescent="0.3">
      <c r="A1049" s="106" t="s">
        <v>2547</v>
      </c>
      <c r="B1049" s="1" t="s">
        <v>2048</v>
      </c>
      <c r="C1049" s="107" t="s">
        <v>169</v>
      </c>
      <c r="E1049" s="20" t="s">
        <v>311</v>
      </c>
      <c r="F1049" s="20" t="s">
        <v>312</v>
      </c>
    </row>
    <row r="1050" spans="1:6" x14ac:dyDescent="0.3">
      <c r="A1050" s="106" t="s">
        <v>2547</v>
      </c>
      <c r="B1050" s="1" t="s">
        <v>2048</v>
      </c>
      <c r="C1050" s="107" t="s">
        <v>112</v>
      </c>
      <c r="E1050" s="20" t="s">
        <v>311</v>
      </c>
      <c r="F1050" s="20" t="s">
        <v>312</v>
      </c>
    </row>
    <row r="1051" spans="1:6" x14ac:dyDescent="0.3">
      <c r="A1051" s="106" t="s">
        <v>2547</v>
      </c>
      <c r="B1051" s="1" t="s">
        <v>2048</v>
      </c>
      <c r="C1051" s="107" t="s">
        <v>113</v>
      </c>
      <c r="E1051" s="20" t="s">
        <v>311</v>
      </c>
      <c r="F1051" s="20" t="s">
        <v>312</v>
      </c>
    </row>
    <row r="1052" spans="1:6" x14ac:dyDescent="0.3">
      <c r="A1052" s="106" t="s">
        <v>2547</v>
      </c>
      <c r="B1052" s="1" t="s">
        <v>2048</v>
      </c>
      <c r="C1052" s="107" t="s">
        <v>114</v>
      </c>
      <c r="E1052" s="20" t="s">
        <v>311</v>
      </c>
      <c r="F1052" s="20" t="s">
        <v>312</v>
      </c>
    </row>
    <row r="1053" spans="1:6" x14ac:dyDescent="0.3">
      <c r="A1053" s="106" t="s">
        <v>2547</v>
      </c>
      <c r="B1053" s="1" t="s">
        <v>2048</v>
      </c>
      <c r="C1053" s="107" t="s">
        <v>115</v>
      </c>
      <c r="E1053" s="20" t="s">
        <v>311</v>
      </c>
      <c r="F1053" s="20" t="s">
        <v>312</v>
      </c>
    </row>
    <row r="1054" spans="1:6" x14ac:dyDescent="0.3">
      <c r="A1054" s="106" t="s">
        <v>2547</v>
      </c>
      <c r="B1054" s="1" t="s">
        <v>2048</v>
      </c>
      <c r="C1054" s="107" t="s">
        <v>116</v>
      </c>
      <c r="E1054" s="20" t="s">
        <v>311</v>
      </c>
      <c r="F1054" s="20" t="s">
        <v>312</v>
      </c>
    </row>
    <row r="1055" spans="1:6" x14ac:dyDescent="0.3">
      <c r="A1055" s="106" t="s">
        <v>2547</v>
      </c>
      <c r="B1055" s="1" t="s">
        <v>2048</v>
      </c>
      <c r="C1055" s="107" t="s">
        <v>117</v>
      </c>
      <c r="E1055" s="20" t="s">
        <v>311</v>
      </c>
      <c r="F1055" s="20" t="s">
        <v>312</v>
      </c>
    </row>
    <row r="1056" spans="1:6" x14ac:dyDescent="0.3">
      <c r="A1056" s="106" t="s">
        <v>2547</v>
      </c>
      <c r="B1056" s="1" t="s">
        <v>2048</v>
      </c>
      <c r="C1056" s="107" t="s">
        <v>118</v>
      </c>
      <c r="E1056" s="20" t="s">
        <v>311</v>
      </c>
      <c r="F1056" s="20" t="s">
        <v>312</v>
      </c>
    </row>
    <row r="1057" spans="1:6" x14ac:dyDescent="0.3">
      <c r="A1057" s="106" t="s">
        <v>2547</v>
      </c>
      <c r="B1057" s="1" t="s">
        <v>2048</v>
      </c>
      <c r="C1057" s="107" t="s">
        <v>119</v>
      </c>
      <c r="E1057" s="20" t="s">
        <v>311</v>
      </c>
      <c r="F1057" s="20" t="s">
        <v>312</v>
      </c>
    </row>
    <row r="1058" spans="1:6" x14ac:dyDescent="0.3">
      <c r="A1058" s="106" t="s">
        <v>2547</v>
      </c>
      <c r="B1058" s="1" t="s">
        <v>2048</v>
      </c>
      <c r="C1058" s="107" t="s">
        <v>120</v>
      </c>
      <c r="E1058" s="20" t="s">
        <v>311</v>
      </c>
      <c r="F1058" s="20" t="s">
        <v>312</v>
      </c>
    </row>
    <row r="1059" spans="1:6" x14ac:dyDescent="0.3">
      <c r="A1059" s="106" t="s">
        <v>2547</v>
      </c>
      <c r="B1059" s="1" t="s">
        <v>2048</v>
      </c>
      <c r="C1059" s="107" t="s">
        <v>714</v>
      </c>
      <c r="E1059" s="20" t="s">
        <v>311</v>
      </c>
      <c r="F1059" s="20" t="s">
        <v>2493</v>
      </c>
    </row>
    <row r="1060" spans="1:6" x14ac:dyDescent="0.3">
      <c r="A1060" s="106" t="s">
        <v>2547</v>
      </c>
      <c r="B1060" s="1" t="s">
        <v>2048</v>
      </c>
      <c r="C1060" s="107" t="s">
        <v>1151</v>
      </c>
      <c r="E1060" s="20" t="s">
        <v>311</v>
      </c>
      <c r="F1060" s="20" t="s">
        <v>2493</v>
      </c>
    </row>
    <row r="1061" spans="1:6" x14ac:dyDescent="0.3">
      <c r="A1061" s="106" t="s">
        <v>2547</v>
      </c>
      <c r="B1061" s="1" t="s">
        <v>2048</v>
      </c>
      <c r="C1061" s="107" t="s">
        <v>1138</v>
      </c>
      <c r="E1061" s="20" t="s">
        <v>311</v>
      </c>
      <c r="F1061" s="20" t="s">
        <v>2493</v>
      </c>
    </row>
    <row r="1062" spans="1:6" x14ac:dyDescent="0.3">
      <c r="A1062" s="106" t="s">
        <v>2547</v>
      </c>
      <c r="B1062" s="1" t="s">
        <v>2048</v>
      </c>
      <c r="C1062" s="107" t="s">
        <v>618</v>
      </c>
      <c r="E1062" s="20" t="s">
        <v>311</v>
      </c>
      <c r="F1062" s="20" t="s">
        <v>2493</v>
      </c>
    </row>
    <row r="1063" spans="1:6" x14ac:dyDescent="0.3">
      <c r="A1063" s="106" t="s">
        <v>2547</v>
      </c>
      <c r="B1063" s="1" t="s">
        <v>2048</v>
      </c>
      <c r="C1063" s="107" t="s">
        <v>1410</v>
      </c>
      <c r="E1063" s="20" t="s">
        <v>311</v>
      </c>
      <c r="F1063" s="20" t="s">
        <v>2493</v>
      </c>
    </row>
    <row r="1064" spans="1:6" x14ac:dyDescent="0.3">
      <c r="A1064" s="106" t="s">
        <v>2548</v>
      </c>
      <c r="B1064" s="1" t="s">
        <v>2051</v>
      </c>
      <c r="C1064" s="107" t="s">
        <v>164</v>
      </c>
      <c r="E1064" s="20" t="s">
        <v>311</v>
      </c>
      <c r="F1064" s="20" t="s">
        <v>312</v>
      </c>
    </row>
    <row r="1065" spans="1:6" x14ac:dyDescent="0.3">
      <c r="A1065" s="106" t="s">
        <v>2548</v>
      </c>
      <c r="B1065" s="1" t="s">
        <v>2051</v>
      </c>
      <c r="C1065" s="107" t="s">
        <v>150</v>
      </c>
      <c r="E1065" s="20" t="s">
        <v>311</v>
      </c>
      <c r="F1065" s="20" t="s">
        <v>312</v>
      </c>
    </row>
    <row r="1066" spans="1:6" x14ac:dyDescent="0.3">
      <c r="A1066" s="106" t="s">
        <v>2548</v>
      </c>
      <c r="B1066" s="1" t="s">
        <v>2051</v>
      </c>
      <c r="C1066" s="107" t="s">
        <v>159</v>
      </c>
      <c r="E1066" s="20" t="s">
        <v>311</v>
      </c>
      <c r="F1066" s="20" t="s">
        <v>312</v>
      </c>
    </row>
    <row r="1067" spans="1:6" x14ac:dyDescent="0.3">
      <c r="A1067" s="106" t="s">
        <v>2548</v>
      </c>
      <c r="B1067" s="1" t="s">
        <v>2051</v>
      </c>
      <c r="C1067" s="107" t="s">
        <v>162</v>
      </c>
      <c r="E1067" s="20" t="s">
        <v>311</v>
      </c>
      <c r="F1067" s="20" t="s">
        <v>312</v>
      </c>
    </row>
    <row r="1068" spans="1:6" x14ac:dyDescent="0.3">
      <c r="A1068" s="106" t="s">
        <v>2548</v>
      </c>
      <c r="B1068" s="1" t="s">
        <v>2051</v>
      </c>
      <c r="C1068" s="107" t="s">
        <v>169</v>
      </c>
      <c r="E1068" s="20" t="s">
        <v>311</v>
      </c>
      <c r="F1068" s="20" t="s">
        <v>312</v>
      </c>
    </row>
    <row r="1069" spans="1:6" x14ac:dyDescent="0.3">
      <c r="A1069" s="106" t="s">
        <v>2548</v>
      </c>
      <c r="B1069" s="1" t="s">
        <v>2051</v>
      </c>
      <c r="C1069" s="107" t="s">
        <v>112</v>
      </c>
      <c r="E1069" s="20" t="s">
        <v>311</v>
      </c>
      <c r="F1069" s="20" t="s">
        <v>312</v>
      </c>
    </row>
    <row r="1070" spans="1:6" x14ac:dyDescent="0.3">
      <c r="A1070" s="106" t="s">
        <v>2548</v>
      </c>
      <c r="B1070" s="1" t="s">
        <v>2051</v>
      </c>
      <c r="C1070" s="107" t="s">
        <v>113</v>
      </c>
      <c r="E1070" s="20" t="s">
        <v>311</v>
      </c>
      <c r="F1070" s="20" t="s">
        <v>312</v>
      </c>
    </row>
    <row r="1071" spans="1:6" x14ac:dyDescent="0.3">
      <c r="A1071" s="106" t="s">
        <v>2548</v>
      </c>
      <c r="B1071" s="1" t="s">
        <v>2051</v>
      </c>
      <c r="C1071" s="107" t="s">
        <v>114</v>
      </c>
      <c r="E1071" s="20" t="s">
        <v>311</v>
      </c>
      <c r="F1071" s="20" t="s">
        <v>312</v>
      </c>
    </row>
    <row r="1072" spans="1:6" x14ac:dyDescent="0.3">
      <c r="A1072" s="106" t="s">
        <v>2548</v>
      </c>
      <c r="B1072" s="1" t="s">
        <v>2051</v>
      </c>
      <c r="C1072" s="107" t="s">
        <v>115</v>
      </c>
      <c r="E1072" s="20" t="s">
        <v>311</v>
      </c>
      <c r="F1072" s="20" t="s">
        <v>312</v>
      </c>
    </row>
    <row r="1073" spans="1:6" x14ac:dyDescent="0.3">
      <c r="A1073" s="106" t="s">
        <v>2548</v>
      </c>
      <c r="B1073" s="1" t="s">
        <v>2051</v>
      </c>
      <c r="C1073" s="107" t="s">
        <v>116</v>
      </c>
      <c r="E1073" s="20" t="s">
        <v>311</v>
      </c>
      <c r="F1073" s="20" t="s">
        <v>312</v>
      </c>
    </row>
    <row r="1074" spans="1:6" x14ac:dyDescent="0.3">
      <c r="A1074" s="106" t="s">
        <v>2548</v>
      </c>
      <c r="B1074" s="1" t="s">
        <v>2051</v>
      </c>
      <c r="C1074" s="107" t="s">
        <v>117</v>
      </c>
      <c r="E1074" s="20" t="s">
        <v>311</v>
      </c>
      <c r="F1074" s="20" t="s">
        <v>312</v>
      </c>
    </row>
    <row r="1075" spans="1:6" x14ac:dyDescent="0.3">
      <c r="A1075" s="106" t="s">
        <v>2548</v>
      </c>
      <c r="B1075" s="1" t="s">
        <v>2051</v>
      </c>
      <c r="C1075" s="107" t="s">
        <v>118</v>
      </c>
      <c r="E1075" s="20" t="s">
        <v>311</v>
      </c>
      <c r="F1075" s="20" t="s">
        <v>312</v>
      </c>
    </row>
    <row r="1076" spans="1:6" x14ac:dyDescent="0.3">
      <c r="A1076" s="106" t="s">
        <v>2548</v>
      </c>
      <c r="B1076" s="1" t="s">
        <v>2051</v>
      </c>
      <c r="C1076" s="107" t="s">
        <v>119</v>
      </c>
      <c r="E1076" s="20" t="s">
        <v>311</v>
      </c>
      <c r="F1076" s="20" t="s">
        <v>312</v>
      </c>
    </row>
    <row r="1077" spans="1:6" x14ac:dyDescent="0.3">
      <c r="A1077" s="106" t="s">
        <v>2548</v>
      </c>
      <c r="B1077" s="1" t="s">
        <v>2051</v>
      </c>
      <c r="C1077" s="107" t="s">
        <v>120</v>
      </c>
      <c r="E1077" s="20" t="s">
        <v>311</v>
      </c>
      <c r="F1077" s="20" t="s">
        <v>312</v>
      </c>
    </row>
    <row r="1078" spans="1:6" x14ac:dyDescent="0.3">
      <c r="A1078" s="106" t="s">
        <v>2548</v>
      </c>
      <c r="B1078" s="1" t="s">
        <v>2051</v>
      </c>
      <c r="C1078" s="107" t="s">
        <v>714</v>
      </c>
      <c r="E1078" s="20" t="s">
        <v>311</v>
      </c>
      <c r="F1078" s="20" t="s">
        <v>2493</v>
      </c>
    </row>
    <row r="1079" spans="1:6" x14ac:dyDescent="0.3">
      <c r="A1079" s="106" t="s">
        <v>2548</v>
      </c>
      <c r="B1079" s="1" t="s">
        <v>2051</v>
      </c>
      <c r="C1079" s="107" t="s">
        <v>1151</v>
      </c>
      <c r="E1079" s="20" t="s">
        <v>311</v>
      </c>
      <c r="F1079" s="20" t="s">
        <v>2493</v>
      </c>
    </row>
    <row r="1080" spans="1:6" x14ac:dyDescent="0.3">
      <c r="A1080" s="106" t="s">
        <v>2548</v>
      </c>
      <c r="B1080" s="1" t="s">
        <v>2051</v>
      </c>
      <c r="C1080" s="107" t="s">
        <v>1138</v>
      </c>
      <c r="E1080" s="20" t="s">
        <v>311</v>
      </c>
      <c r="F1080" s="20" t="s">
        <v>2493</v>
      </c>
    </row>
    <row r="1081" spans="1:6" x14ac:dyDescent="0.3">
      <c r="A1081" s="106" t="s">
        <v>2548</v>
      </c>
      <c r="B1081" s="1" t="s">
        <v>2051</v>
      </c>
      <c r="C1081" s="107" t="s">
        <v>618</v>
      </c>
      <c r="E1081" s="20" t="s">
        <v>311</v>
      </c>
      <c r="F1081" s="20" t="s">
        <v>2493</v>
      </c>
    </row>
    <row r="1082" spans="1:6" x14ac:dyDescent="0.3">
      <c r="A1082" s="106" t="s">
        <v>2548</v>
      </c>
      <c r="B1082" s="1" t="s">
        <v>2051</v>
      </c>
      <c r="C1082" s="107" t="s">
        <v>1410</v>
      </c>
      <c r="E1082" s="20" t="s">
        <v>311</v>
      </c>
      <c r="F1082" s="20" t="s">
        <v>2493</v>
      </c>
    </row>
    <row r="1083" spans="1:6" x14ac:dyDescent="0.3">
      <c r="A1083" s="106" t="s">
        <v>2549</v>
      </c>
      <c r="B1083" s="1" t="s">
        <v>2054</v>
      </c>
      <c r="C1083" s="107" t="s">
        <v>164</v>
      </c>
      <c r="E1083" s="20" t="s">
        <v>311</v>
      </c>
      <c r="F1083" s="20" t="s">
        <v>312</v>
      </c>
    </row>
    <row r="1084" spans="1:6" x14ac:dyDescent="0.3">
      <c r="A1084" s="106" t="s">
        <v>2549</v>
      </c>
      <c r="B1084" s="1" t="s">
        <v>2054</v>
      </c>
      <c r="C1084" s="107" t="s">
        <v>150</v>
      </c>
      <c r="E1084" s="20" t="s">
        <v>311</v>
      </c>
      <c r="F1084" s="20" t="s">
        <v>312</v>
      </c>
    </row>
    <row r="1085" spans="1:6" x14ac:dyDescent="0.3">
      <c r="A1085" s="106" t="s">
        <v>2549</v>
      </c>
      <c r="B1085" s="1" t="s">
        <v>2054</v>
      </c>
      <c r="C1085" s="107" t="s">
        <v>159</v>
      </c>
      <c r="E1085" s="20" t="s">
        <v>311</v>
      </c>
      <c r="F1085" s="20" t="s">
        <v>312</v>
      </c>
    </row>
    <row r="1086" spans="1:6" x14ac:dyDescent="0.3">
      <c r="A1086" s="106" t="s">
        <v>2549</v>
      </c>
      <c r="B1086" s="1" t="s">
        <v>2054</v>
      </c>
      <c r="C1086" s="107" t="s">
        <v>162</v>
      </c>
      <c r="E1086" s="20" t="s">
        <v>311</v>
      </c>
      <c r="F1086" s="20" t="s">
        <v>312</v>
      </c>
    </row>
    <row r="1087" spans="1:6" x14ac:dyDescent="0.3">
      <c r="A1087" s="106" t="s">
        <v>2549</v>
      </c>
      <c r="B1087" s="1" t="s">
        <v>2054</v>
      </c>
      <c r="C1087" s="107" t="s">
        <v>169</v>
      </c>
      <c r="E1087" s="20" t="s">
        <v>311</v>
      </c>
      <c r="F1087" s="20" t="s">
        <v>312</v>
      </c>
    </row>
    <row r="1088" spans="1:6" x14ac:dyDescent="0.3">
      <c r="A1088" s="106" t="s">
        <v>2549</v>
      </c>
      <c r="B1088" s="1" t="s">
        <v>2054</v>
      </c>
      <c r="C1088" s="107" t="s">
        <v>112</v>
      </c>
      <c r="E1088" s="20" t="s">
        <v>311</v>
      </c>
      <c r="F1088" s="20" t="s">
        <v>312</v>
      </c>
    </row>
    <row r="1089" spans="1:6" x14ac:dyDescent="0.3">
      <c r="A1089" s="106" t="s">
        <v>2549</v>
      </c>
      <c r="B1089" s="1" t="s">
        <v>2054</v>
      </c>
      <c r="C1089" s="107" t="s">
        <v>113</v>
      </c>
      <c r="E1089" s="20" t="s">
        <v>311</v>
      </c>
      <c r="F1089" s="20" t="s">
        <v>312</v>
      </c>
    </row>
    <row r="1090" spans="1:6" x14ac:dyDescent="0.3">
      <c r="A1090" s="106" t="s">
        <v>2549</v>
      </c>
      <c r="B1090" s="1" t="s">
        <v>2054</v>
      </c>
      <c r="C1090" s="107" t="s">
        <v>114</v>
      </c>
      <c r="E1090" s="20" t="s">
        <v>311</v>
      </c>
      <c r="F1090" s="20" t="s">
        <v>312</v>
      </c>
    </row>
    <row r="1091" spans="1:6" x14ac:dyDescent="0.3">
      <c r="A1091" s="106" t="s">
        <v>2549</v>
      </c>
      <c r="B1091" s="1" t="s">
        <v>2054</v>
      </c>
      <c r="C1091" s="107" t="s">
        <v>115</v>
      </c>
      <c r="E1091" s="20" t="s">
        <v>311</v>
      </c>
      <c r="F1091" s="20" t="s">
        <v>312</v>
      </c>
    </row>
    <row r="1092" spans="1:6" x14ac:dyDescent="0.3">
      <c r="A1092" s="106" t="s">
        <v>2549</v>
      </c>
      <c r="B1092" s="1" t="s">
        <v>2054</v>
      </c>
      <c r="C1092" s="107" t="s">
        <v>116</v>
      </c>
      <c r="E1092" s="20" t="s">
        <v>311</v>
      </c>
      <c r="F1092" s="20" t="s">
        <v>312</v>
      </c>
    </row>
    <row r="1093" spans="1:6" x14ac:dyDescent="0.3">
      <c r="A1093" s="106" t="s">
        <v>2549</v>
      </c>
      <c r="B1093" s="1" t="s">
        <v>2054</v>
      </c>
      <c r="C1093" s="107" t="s">
        <v>117</v>
      </c>
      <c r="E1093" s="20" t="s">
        <v>311</v>
      </c>
      <c r="F1093" s="20" t="s">
        <v>312</v>
      </c>
    </row>
    <row r="1094" spans="1:6" x14ac:dyDescent="0.3">
      <c r="A1094" s="106" t="s">
        <v>2549</v>
      </c>
      <c r="B1094" s="1" t="s">
        <v>2054</v>
      </c>
      <c r="C1094" s="107" t="s">
        <v>118</v>
      </c>
      <c r="E1094" s="20" t="s">
        <v>311</v>
      </c>
      <c r="F1094" s="20" t="s">
        <v>312</v>
      </c>
    </row>
    <row r="1095" spans="1:6" x14ac:dyDescent="0.3">
      <c r="A1095" s="106" t="s">
        <v>2549</v>
      </c>
      <c r="B1095" s="1" t="s">
        <v>2054</v>
      </c>
      <c r="C1095" s="107" t="s">
        <v>119</v>
      </c>
      <c r="E1095" s="20" t="s">
        <v>311</v>
      </c>
      <c r="F1095" s="20" t="s">
        <v>312</v>
      </c>
    </row>
    <row r="1096" spans="1:6" x14ac:dyDescent="0.3">
      <c r="A1096" s="106" t="s">
        <v>2549</v>
      </c>
      <c r="B1096" s="1" t="s">
        <v>2054</v>
      </c>
      <c r="C1096" s="107" t="s">
        <v>120</v>
      </c>
      <c r="E1096" s="20" t="s">
        <v>311</v>
      </c>
      <c r="F1096" s="20" t="s">
        <v>312</v>
      </c>
    </row>
    <row r="1097" spans="1:6" x14ac:dyDescent="0.3">
      <c r="A1097" s="106" t="s">
        <v>2549</v>
      </c>
      <c r="B1097" s="1" t="s">
        <v>2054</v>
      </c>
      <c r="C1097" s="107" t="s">
        <v>714</v>
      </c>
      <c r="E1097" s="20" t="s">
        <v>311</v>
      </c>
      <c r="F1097" s="20" t="s">
        <v>2493</v>
      </c>
    </row>
    <row r="1098" spans="1:6" x14ac:dyDescent="0.3">
      <c r="A1098" s="106" t="s">
        <v>2549</v>
      </c>
      <c r="B1098" s="1" t="s">
        <v>2054</v>
      </c>
      <c r="C1098" s="107" t="s">
        <v>1151</v>
      </c>
      <c r="E1098" s="20" t="s">
        <v>311</v>
      </c>
      <c r="F1098" s="20" t="s">
        <v>2493</v>
      </c>
    </row>
    <row r="1099" spans="1:6" x14ac:dyDescent="0.3">
      <c r="A1099" s="106" t="s">
        <v>2549</v>
      </c>
      <c r="B1099" s="1" t="s">
        <v>2054</v>
      </c>
      <c r="C1099" s="107" t="s">
        <v>1138</v>
      </c>
      <c r="E1099" s="20" t="s">
        <v>311</v>
      </c>
      <c r="F1099" s="20" t="s">
        <v>2493</v>
      </c>
    </row>
    <row r="1100" spans="1:6" x14ac:dyDescent="0.3">
      <c r="A1100" s="106" t="s">
        <v>2549</v>
      </c>
      <c r="B1100" s="1" t="s">
        <v>2054</v>
      </c>
      <c r="C1100" s="107" t="s">
        <v>618</v>
      </c>
      <c r="E1100" s="20" t="s">
        <v>311</v>
      </c>
      <c r="F1100" s="20" t="s">
        <v>2493</v>
      </c>
    </row>
    <row r="1101" spans="1:6" x14ac:dyDescent="0.3">
      <c r="A1101" s="106" t="s">
        <v>2549</v>
      </c>
      <c r="B1101" s="1" t="s">
        <v>2054</v>
      </c>
      <c r="C1101" s="107" t="s">
        <v>1410</v>
      </c>
      <c r="E1101" s="20" t="s">
        <v>311</v>
      </c>
      <c r="F1101" s="20" t="s">
        <v>2493</v>
      </c>
    </row>
    <row r="1102" spans="1:6" x14ac:dyDescent="0.3">
      <c r="A1102" s="106" t="s">
        <v>2550</v>
      </c>
      <c r="B1102" s="1" t="s">
        <v>2058</v>
      </c>
      <c r="C1102" s="107" t="s">
        <v>164</v>
      </c>
      <c r="E1102" s="20" t="s">
        <v>311</v>
      </c>
      <c r="F1102" s="20" t="s">
        <v>312</v>
      </c>
    </row>
    <row r="1103" spans="1:6" x14ac:dyDescent="0.3">
      <c r="A1103" s="106" t="s">
        <v>2550</v>
      </c>
      <c r="B1103" s="1" t="s">
        <v>2058</v>
      </c>
      <c r="C1103" s="107" t="s">
        <v>150</v>
      </c>
      <c r="E1103" s="20" t="s">
        <v>311</v>
      </c>
      <c r="F1103" s="20" t="s">
        <v>312</v>
      </c>
    </row>
    <row r="1104" spans="1:6" x14ac:dyDescent="0.3">
      <c r="A1104" s="106" t="s">
        <v>2550</v>
      </c>
      <c r="B1104" s="1" t="s">
        <v>2058</v>
      </c>
      <c r="C1104" s="107" t="s">
        <v>159</v>
      </c>
      <c r="E1104" s="20" t="s">
        <v>311</v>
      </c>
      <c r="F1104" s="20" t="s">
        <v>312</v>
      </c>
    </row>
    <row r="1105" spans="1:6" x14ac:dyDescent="0.3">
      <c r="A1105" s="106" t="s">
        <v>2550</v>
      </c>
      <c r="B1105" s="1" t="s">
        <v>2058</v>
      </c>
      <c r="C1105" s="107" t="s">
        <v>162</v>
      </c>
      <c r="E1105" s="20" t="s">
        <v>311</v>
      </c>
      <c r="F1105" s="20" t="s">
        <v>312</v>
      </c>
    </row>
    <row r="1106" spans="1:6" x14ac:dyDescent="0.3">
      <c r="A1106" s="106" t="s">
        <v>2550</v>
      </c>
      <c r="B1106" s="1" t="s">
        <v>2058</v>
      </c>
      <c r="C1106" s="107" t="s">
        <v>169</v>
      </c>
      <c r="E1106" s="20" t="s">
        <v>311</v>
      </c>
      <c r="F1106" s="20" t="s">
        <v>312</v>
      </c>
    </row>
    <row r="1107" spans="1:6" x14ac:dyDescent="0.3">
      <c r="A1107" s="106" t="s">
        <v>2550</v>
      </c>
      <c r="B1107" s="1" t="s">
        <v>2058</v>
      </c>
      <c r="C1107" s="107" t="s">
        <v>112</v>
      </c>
      <c r="E1107" s="20" t="s">
        <v>311</v>
      </c>
      <c r="F1107" s="20" t="s">
        <v>312</v>
      </c>
    </row>
    <row r="1108" spans="1:6" x14ac:dyDescent="0.3">
      <c r="A1108" s="106" t="s">
        <v>2550</v>
      </c>
      <c r="B1108" s="1" t="s">
        <v>2058</v>
      </c>
      <c r="C1108" s="107" t="s">
        <v>113</v>
      </c>
      <c r="E1108" s="20" t="s">
        <v>311</v>
      </c>
      <c r="F1108" s="20" t="s">
        <v>312</v>
      </c>
    </row>
    <row r="1109" spans="1:6" x14ac:dyDescent="0.3">
      <c r="A1109" s="106" t="s">
        <v>2550</v>
      </c>
      <c r="B1109" s="1" t="s">
        <v>2058</v>
      </c>
      <c r="C1109" s="107" t="s">
        <v>114</v>
      </c>
      <c r="E1109" s="20" t="s">
        <v>311</v>
      </c>
      <c r="F1109" s="20" t="s">
        <v>312</v>
      </c>
    </row>
    <row r="1110" spans="1:6" x14ac:dyDescent="0.3">
      <c r="A1110" s="106" t="s">
        <v>2550</v>
      </c>
      <c r="B1110" s="1" t="s">
        <v>2058</v>
      </c>
      <c r="C1110" s="107" t="s">
        <v>115</v>
      </c>
      <c r="E1110" s="20" t="s">
        <v>311</v>
      </c>
      <c r="F1110" s="20" t="s">
        <v>312</v>
      </c>
    </row>
    <row r="1111" spans="1:6" x14ac:dyDescent="0.3">
      <c r="A1111" s="106" t="s">
        <v>2550</v>
      </c>
      <c r="B1111" s="1" t="s">
        <v>2058</v>
      </c>
      <c r="C1111" s="107" t="s">
        <v>116</v>
      </c>
      <c r="E1111" s="20" t="s">
        <v>311</v>
      </c>
      <c r="F1111" s="20" t="s">
        <v>312</v>
      </c>
    </row>
    <row r="1112" spans="1:6" x14ac:dyDescent="0.3">
      <c r="A1112" s="106" t="s">
        <v>2550</v>
      </c>
      <c r="B1112" s="1" t="s">
        <v>2058</v>
      </c>
      <c r="C1112" s="107" t="s">
        <v>117</v>
      </c>
      <c r="E1112" s="20" t="s">
        <v>311</v>
      </c>
      <c r="F1112" s="20" t="s">
        <v>312</v>
      </c>
    </row>
    <row r="1113" spans="1:6" x14ac:dyDescent="0.3">
      <c r="A1113" s="106" t="s">
        <v>2550</v>
      </c>
      <c r="B1113" s="1" t="s">
        <v>2058</v>
      </c>
      <c r="C1113" s="107" t="s">
        <v>118</v>
      </c>
      <c r="E1113" s="20" t="s">
        <v>311</v>
      </c>
      <c r="F1113" s="20" t="s">
        <v>312</v>
      </c>
    </row>
    <row r="1114" spans="1:6" x14ac:dyDescent="0.3">
      <c r="A1114" s="106" t="s">
        <v>2550</v>
      </c>
      <c r="B1114" s="1" t="s">
        <v>2058</v>
      </c>
      <c r="C1114" s="107" t="s">
        <v>119</v>
      </c>
      <c r="E1114" s="20" t="s">
        <v>311</v>
      </c>
      <c r="F1114" s="20" t="s">
        <v>312</v>
      </c>
    </row>
    <row r="1115" spans="1:6" x14ac:dyDescent="0.3">
      <c r="A1115" s="106" t="s">
        <v>2550</v>
      </c>
      <c r="B1115" s="1" t="s">
        <v>2058</v>
      </c>
      <c r="C1115" s="107" t="s">
        <v>120</v>
      </c>
      <c r="E1115" s="20" t="s">
        <v>311</v>
      </c>
      <c r="F1115" s="20" t="s">
        <v>312</v>
      </c>
    </row>
    <row r="1116" spans="1:6" x14ac:dyDescent="0.3">
      <c r="A1116" s="106" t="s">
        <v>2550</v>
      </c>
      <c r="B1116" s="1" t="s">
        <v>2058</v>
      </c>
      <c r="C1116" s="107" t="s">
        <v>714</v>
      </c>
      <c r="E1116" s="20" t="s">
        <v>311</v>
      </c>
      <c r="F1116" s="20" t="s">
        <v>2493</v>
      </c>
    </row>
    <row r="1117" spans="1:6" x14ac:dyDescent="0.3">
      <c r="A1117" s="106" t="s">
        <v>2550</v>
      </c>
      <c r="B1117" s="1" t="s">
        <v>2058</v>
      </c>
      <c r="C1117" s="107" t="s">
        <v>1151</v>
      </c>
      <c r="E1117" s="20" t="s">
        <v>311</v>
      </c>
      <c r="F1117" s="20" t="s">
        <v>2493</v>
      </c>
    </row>
    <row r="1118" spans="1:6" x14ac:dyDescent="0.3">
      <c r="A1118" s="106" t="s">
        <v>2550</v>
      </c>
      <c r="B1118" s="1" t="s">
        <v>2058</v>
      </c>
      <c r="C1118" s="107" t="s">
        <v>1138</v>
      </c>
      <c r="E1118" s="20" t="s">
        <v>311</v>
      </c>
      <c r="F1118" s="20" t="s">
        <v>2493</v>
      </c>
    </row>
    <row r="1119" spans="1:6" x14ac:dyDescent="0.3">
      <c r="A1119" s="106" t="s">
        <v>2550</v>
      </c>
      <c r="B1119" s="1" t="s">
        <v>2058</v>
      </c>
      <c r="C1119" s="107" t="s">
        <v>618</v>
      </c>
      <c r="E1119" s="20" t="s">
        <v>311</v>
      </c>
      <c r="F1119" s="20" t="s">
        <v>2493</v>
      </c>
    </row>
    <row r="1120" spans="1:6" x14ac:dyDescent="0.3">
      <c r="A1120" s="106" t="s">
        <v>2550</v>
      </c>
      <c r="B1120" s="1" t="s">
        <v>2058</v>
      </c>
      <c r="C1120" s="107" t="s">
        <v>1410</v>
      </c>
      <c r="E1120" s="20" t="s">
        <v>311</v>
      </c>
      <c r="F1120" s="20" t="s">
        <v>2493</v>
      </c>
    </row>
    <row r="1121" spans="1:6" x14ac:dyDescent="0.3">
      <c r="A1121" s="106" t="s">
        <v>2551</v>
      </c>
      <c r="B1121" s="1" t="s">
        <v>2062</v>
      </c>
      <c r="C1121" s="107" t="s">
        <v>164</v>
      </c>
      <c r="E1121" s="20" t="s">
        <v>311</v>
      </c>
      <c r="F1121" s="20" t="s">
        <v>312</v>
      </c>
    </row>
    <row r="1122" spans="1:6" x14ac:dyDescent="0.3">
      <c r="A1122" s="106" t="s">
        <v>2551</v>
      </c>
      <c r="B1122" s="1" t="s">
        <v>2062</v>
      </c>
      <c r="C1122" s="107" t="s">
        <v>150</v>
      </c>
      <c r="E1122" s="20" t="s">
        <v>311</v>
      </c>
      <c r="F1122" s="20" t="s">
        <v>312</v>
      </c>
    </row>
    <row r="1123" spans="1:6" x14ac:dyDescent="0.3">
      <c r="A1123" s="106" t="s">
        <v>2551</v>
      </c>
      <c r="B1123" s="1" t="s">
        <v>2062</v>
      </c>
      <c r="C1123" s="107" t="s">
        <v>159</v>
      </c>
      <c r="E1123" s="20" t="s">
        <v>311</v>
      </c>
      <c r="F1123" s="20" t="s">
        <v>312</v>
      </c>
    </row>
    <row r="1124" spans="1:6" x14ac:dyDescent="0.3">
      <c r="A1124" s="106" t="s">
        <v>2551</v>
      </c>
      <c r="B1124" s="1" t="s">
        <v>2062</v>
      </c>
      <c r="C1124" s="107" t="s">
        <v>162</v>
      </c>
      <c r="E1124" s="20" t="s">
        <v>311</v>
      </c>
      <c r="F1124" s="20" t="s">
        <v>312</v>
      </c>
    </row>
    <row r="1125" spans="1:6" x14ac:dyDescent="0.3">
      <c r="A1125" s="106" t="s">
        <v>2551</v>
      </c>
      <c r="B1125" s="1" t="s">
        <v>2062</v>
      </c>
      <c r="C1125" s="107" t="s">
        <v>169</v>
      </c>
      <c r="E1125" s="20" t="s">
        <v>311</v>
      </c>
      <c r="F1125" s="20" t="s">
        <v>312</v>
      </c>
    </row>
    <row r="1126" spans="1:6" x14ac:dyDescent="0.3">
      <c r="A1126" s="106" t="s">
        <v>2551</v>
      </c>
      <c r="B1126" s="1" t="s">
        <v>2062</v>
      </c>
      <c r="C1126" s="107" t="s">
        <v>112</v>
      </c>
      <c r="E1126" s="20" t="s">
        <v>311</v>
      </c>
      <c r="F1126" s="20" t="s">
        <v>312</v>
      </c>
    </row>
    <row r="1127" spans="1:6" x14ac:dyDescent="0.3">
      <c r="A1127" s="106" t="s">
        <v>2551</v>
      </c>
      <c r="B1127" s="1" t="s">
        <v>2062</v>
      </c>
      <c r="C1127" s="107" t="s">
        <v>113</v>
      </c>
      <c r="E1127" s="20" t="s">
        <v>311</v>
      </c>
      <c r="F1127" s="20" t="s">
        <v>312</v>
      </c>
    </row>
    <row r="1128" spans="1:6" x14ac:dyDescent="0.3">
      <c r="A1128" s="106" t="s">
        <v>2551</v>
      </c>
      <c r="B1128" s="1" t="s">
        <v>2062</v>
      </c>
      <c r="C1128" s="107" t="s">
        <v>114</v>
      </c>
      <c r="E1128" s="20" t="s">
        <v>311</v>
      </c>
      <c r="F1128" s="20" t="s">
        <v>312</v>
      </c>
    </row>
    <row r="1129" spans="1:6" x14ac:dyDescent="0.3">
      <c r="A1129" s="106" t="s">
        <v>2551</v>
      </c>
      <c r="B1129" s="1" t="s">
        <v>2062</v>
      </c>
      <c r="C1129" s="107" t="s">
        <v>115</v>
      </c>
      <c r="E1129" s="20" t="s">
        <v>311</v>
      </c>
      <c r="F1129" s="20" t="s">
        <v>312</v>
      </c>
    </row>
    <row r="1130" spans="1:6" x14ac:dyDescent="0.3">
      <c r="A1130" s="106" t="s">
        <v>2551</v>
      </c>
      <c r="B1130" s="1" t="s">
        <v>2062</v>
      </c>
      <c r="C1130" s="107" t="s">
        <v>116</v>
      </c>
      <c r="E1130" s="20" t="s">
        <v>311</v>
      </c>
      <c r="F1130" s="20" t="s">
        <v>312</v>
      </c>
    </row>
    <row r="1131" spans="1:6" x14ac:dyDescent="0.3">
      <c r="A1131" s="106" t="s">
        <v>2551</v>
      </c>
      <c r="B1131" s="1" t="s">
        <v>2062</v>
      </c>
      <c r="C1131" s="107" t="s">
        <v>117</v>
      </c>
      <c r="E1131" s="20" t="s">
        <v>311</v>
      </c>
      <c r="F1131" s="20" t="s">
        <v>312</v>
      </c>
    </row>
    <row r="1132" spans="1:6" x14ac:dyDescent="0.3">
      <c r="A1132" s="106" t="s">
        <v>2551</v>
      </c>
      <c r="B1132" s="1" t="s">
        <v>2062</v>
      </c>
      <c r="C1132" s="107" t="s">
        <v>118</v>
      </c>
      <c r="E1132" s="20" t="s">
        <v>311</v>
      </c>
      <c r="F1132" s="20" t="s">
        <v>312</v>
      </c>
    </row>
    <row r="1133" spans="1:6" x14ac:dyDescent="0.3">
      <c r="A1133" s="106" t="s">
        <v>2551</v>
      </c>
      <c r="B1133" s="1" t="s">
        <v>2062</v>
      </c>
      <c r="C1133" s="107" t="s">
        <v>119</v>
      </c>
      <c r="E1133" s="20" t="s">
        <v>311</v>
      </c>
      <c r="F1133" s="20" t="s">
        <v>312</v>
      </c>
    </row>
    <row r="1134" spans="1:6" x14ac:dyDescent="0.3">
      <c r="A1134" s="106" t="s">
        <v>2551</v>
      </c>
      <c r="B1134" s="1" t="s">
        <v>2062</v>
      </c>
      <c r="C1134" s="107" t="s">
        <v>120</v>
      </c>
      <c r="E1134" s="20" t="s">
        <v>311</v>
      </c>
      <c r="F1134" s="20" t="s">
        <v>312</v>
      </c>
    </row>
    <row r="1135" spans="1:6" x14ac:dyDescent="0.3">
      <c r="A1135" s="106" t="s">
        <v>2551</v>
      </c>
      <c r="B1135" s="1" t="s">
        <v>2062</v>
      </c>
      <c r="C1135" s="107" t="s">
        <v>714</v>
      </c>
      <c r="E1135" s="20" t="s">
        <v>311</v>
      </c>
      <c r="F1135" s="20" t="s">
        <v>2493</v>
      </c>
    </row>
    <row r="1136" spans="1:6" x14ac:dyDescent="0.3">
      <c r="A1136" s="106" t="s">
        <v>2551</v>
      </c>
      <c r="B1136" s="1" t="s">
        <v>2062</v>
      </c>
      <c r="C1136" s="107" t="s">
        <v>1151</v>
      </c>
      <c r="E1136" s="20" t="s">
        <v>311</v>
      </c>
      <c r="F1136" s="20" t="s">
        <v>2493</v>
      </c>
    </row>
    <row r="1137" spans="1:6" x14ac:dyDescent="0.3">
      <c r="A1137" s="106" t="s">
        <v>2551</v>
      </c>
      <c r="B1137" s="1" t="s">
        <v>2062</v>
      </c>
      <c r="C1137" s="107" t="s">
        <v>1138</v>
      </c>
      <c r="E1137" s="20" t="s">
        <v>311</v>
      </c>
      <c r="F1137" s="20" t="s">
        <v>2493</v>
      </c>
    </row>
    <row r="1138" spans="1:6" x14ac:dyDescent="0.3">
      <c r="A1138" s="106" t="s">
        <v>2551</v>
      </c>
      <c r="B1138" s="1" t="s">
        <v>2062</v>
      </c>
      <c r="C1138" s="107" t="s">
        <v>618</v>
      </c>
      <c r="E1138" s="20" t="s">
        <v>311</v>
      </c>
      <c r="F1138" s="20" t="s">
        <v>2493</v>
      </c>
    </row>
    <row r="1139" spans="1:6" x14ac:dyDescent="0.3">
      <c r="A1139" s="106" t="s">
        <v>2551</v>
      </c>
      <c r="B1139" s="1" t="s">
        <v>2062</v>
      </c>
      <c r="C1139" s="107" t="s">
        <v>1410</v>
      </c>
      <c r="E1139" s="20" t="s">
        <v>311</v>
      </c>
      <c r="F1139" s="20" t="s">
        <v>2493</v>
      </c>
    </row>
    <row r="1140" spans="1:6" x14ac:dyDescent="0.3">
      <c r="A1140" s="106" t="s">
        <v>2552</v>
      </c>
      <c r="B1140" s="1" t="s">
        <v>2065</v>
      </c>
      <c r="C1140" s="107" t="s">
        <v>164</v>
      </c>
      <c r="E1140" s="20" t="s">
        <v>311</v>
      </c>
      <c r="F1140" s="20" t="s">
        <v>312</v>
      </c>
    </row>
    <row r="1141" spans="1:6" x14ac:dyDescent="0.3">
      <c r="A1141" s="106" t="s">
        <v>2552</v>
      </c>
      <c r="B1141" s="1" t="s">
        <v>2065</v>
      </c>
      <c r="C1141" s="107" t="s">
        <v>150</v>
      </c>
      <c r="E1141" s="20" t="s">
        <v>311</v>
      </c>
      <c r="F1141" s="20" t="s">
        <v>312</v>
      </c>
    </row>
    <row r="1142" spans="1:6" x14ac:dyDescent="0.3">
      <c r="A1142" s="106" t="s">
        <v>2552</v>
      </c>
      <c r="B1142" s="1" t="s">
        <v>2065</v>
      </c>
      <c r="C1142" s="107" t="s">
        <v>159</v>
      </c>
      <c r="E1142" s="20" t="s">
        <v>311</v>
      </c>
      <c r="F1142" s="20" t="s">
        <v>312</v>
      </c>
    </row>
    <row r="1143" spans="1:6" x14ac:dyDescent="0.3">
      <c r="A1143" s="106" t="s">
        <v>2552</v>
      </c>
      <c r="B1143" s="1" t="s">
        <v>2065</v>
      </c>
      <c r="C1143" s="107" t="s">
        <v>162</v>
      </c>
      <c r="E1143" s="20" t="s">
        <v>311</v>
      </c>
      <c r="F1143" s="20" t="s">
        <v>312</v>
      </c>
    </row>
    <row r="1144" spans="1:6" x14ac:dyDescent="0.3">
      <c r="A1144" s="106" t="s">
        <v>2552</v>
      </c>
      <c r="B1144" s="1" t="s">
        <v>2065</v>
      </c>
      <c r="C1144" s="107" t="s">
        <v>169</v>
      </c>
      <c r="E1144" s="20" t="s">
        <v>311</v>
      </c>
      <c r="F1144" s="20" t="s">
        <v>312</v>
      </c>
    </row>
    <row r="1145" spans="1:6" x14ac:dyDescent="0.3">
      <c r="A1145" s="106" t="s">
        <v>2552</v>
      </c>
      <c r="B1145" s="1" t="s">
        <v>2065</v>
      </c>
      <c r="C1145" s="107" t="s">
        <v>112</v>
      </c>
      <c r="E1145" s="20" t="s">
        <v>311</v>
      </c>
      <c r="F1145" s="20" t="s">
        <v>312</v>
      </c>
    </row>
    <row r="1146" spans="1:6" x14ac:dyDescent="0.3">
      <c r="A1146" s="106" t="s">
        <v>2552</v>
      </c>
      <c r="B1146" s="1" t="s">
        <v>2065</v>
      </c>
      <c r="C1146" s="107" t="s">
        <v>113</v>
      </c>
      <c r="E1146" s="20" t="s">
        <v>311</v>
      </c>
      <c r="F1146" s="20" t="s">
        <v>312</v>
      </c>
    </row>
    <row r="1147" spans="1:6" x14ac:dyDescent="0.3">
      <c r="A1147" s="106" t="s">
        <v>2552</v>
      </c>
      <c r="B1147" s="1" t="s">
        <v>2065</v>
      </c>
      <c r="C1147" s="107" t="s">
        <v>114</v>
      </c>
      <c r="E1147" s="20" t="s">
        <v>311</v>
      </c>
      <c r="F1147" s="20" t="s">
        <v>312</v>
      </c>
    </row>
    <row r="1148" spans="1:6" x14ac:dyDescent="0.3">
      <c r="A1148" s="106" t="s">
        <v>2552</v>
      </c>
      <c r="B1148" s="1" t="s">
        <v>2065</v>
      </c>
      <c r="C1148" s="107" t="s">
        <v>115</v>
      </c>
      <c r="E1148" s="20" t="s">
        <v>311</v>
      </c>
      <c r="F1148" s="20" t="s">
        <v>312</v>
      </c>
    </row>
    <row r="1149" spans="1:6" x14ac:dyDescent="0.3">
      <c r="A1149" s="106" t="s">
        <v>2552</v>
      </c>
      <c r="B1149" s="1" t="s">
        <v>2065</v>
      </c>
      <c r="C1149" s="107" t="s">
        <v>116</v>
      </c>
      <c r="E1149" s="20" t="s">
        <v>311</v>
      </c>
      <c r="F1149" s="20" t="s">
        <v>312</v>
      </c>
    </row>
    <row r="1150" spans="1:6" x14ac:dyDescent="0.3">
      <c r="A1150" s="106" t="s">
        <v>2552</v>
      </c>
      <c r="B1150" s="1" t="s">
        <v>2065</v>
      </c>
      <c r="C1150" s="107" t="s">
        <v>117</v>
      </c>
      <c r="E1150" s="20" t="s">
        <v>311</v>
      </c>
      <c r="F1150" s="20" t="s">
        <v>312</v>
      </c>
    </row>
    <row r="1151" spans="1:6" x14ac:dyDescent="0.3">
      <c r="A1151" s="106" t="s">
        <v>2552</v>
      </c>
      <c r="B1151" s="1" t="s">
        <v>2065</v>
      </c>
      <c r="C1151" s="107" t="s">
        <v>118</v>
      </c>
      <c r="E1151" s="20" t="s">
        <v>311</v>
      </c>
      <c r="F1151" s="20" t="s">
        <v>312</v>
      </c>
    </row>
    <row r="1152" spans="1:6" x14ac:dyDescent="0.3">
      <c r="A1152" s="106" t="s">
        <v>2552</v>
      </c>
      <c r="B1152" s="1" t="s">
        <v>2065</v>
      </c>
      <c r="C1152" s="107" t="s">
        <v>119</v>
      </c>
      <c r="E1152" s="20" t="s">
        <v>311</v>
      </c>
      <c r="F1152" s="20" t="s">
        <v>312</v>
      </c>
    </row>
    <row r="1153" spans="1:6" x14ac:dyDescent="0.3">
      <c r="A1153" s="106" t="s">
        <v>2552</v>
      </c>
      <c r="B1153" s="1" t="s">
        <v>2065</v>
      </c>
      <c r="C1153" s="107" t="s">
        <v>120</v>
      </c>
      <c r="E1153" s="20" t="s">
        <v>311</v>
      </c>
      <c r="F1153" s="20" t="s">
        <v>312</v>
      </c>
    </row>
    <row r="1154" spans="1:6" x14ac:dyDescent="0.3">
      <c r="A1154" s="106" t="s">
        <v>2552</v>
      </c>
      <c r="B1154" s="1" t="s">
        <v>2065</v>
      </c>
      <c r="C1154" s="107" t="s">
        <v>714</v>
      </c>
      <c r="E1154" s="20" t="s">
        <v>311</v>
      </c>
      <c r="F1154" s="20" t="s">
        <v>2493</v>
      </c>
    </row>
    <row r="1155" spans="1:6" x14ac:dyDescent="0.3">
      <c r="A1155" s="106" t="s">
        <v>2552</v>
      </c>
      <c r="B1155" s="1" t="s">
        <v>2065</v>
      </c>
      <c r="C1155" s="107" t="s">
        <v>1151</v>
      </c>
      <c r="E1155" s="20" t="s">
        <v>311</v>
      </c>
      <c r="F1155" s="20" t="s">
        <v>2493</v>
      </c>
    </row>
    <row r="1156" spans="1:6" x14ac:dyDescent="0.3">
      <c r="A1156" s="106" t="s">
        <v>2552</v>
      </c>
      <c r="B1156" s="1" t="s">
        <v>2065</v>
      </c>
      <c r="C1156" s="107" t="s">
        <v>1138</v>
      </c>
      <c r="E1156" s="20" t="s">
        <v>311</v>
      </c>
      <c r="F1156" s="20" t="s">
        <v>2493</v>
      </c>
    </row>
    <row r="1157" spans="1:6" x14ac:dyDescent="0.3">
      <c r="A1157" s="106" t="s">
        <v>2552</v>
      </c>
      <c r="B1157" s="1" t="s">
        <v>2065</v>
      </c>
      <c r="C1157" s="107" t="s">
        <v>618</v>
      </c>
      <c r="E1157" s="20" t="s">
        <v>311</v>
      </c>
      <c r="F1157" s="20" t="s">
        <v>2493</v>
      </c>
    </row>
    <row r="1158" spans="1:6" x14ac:dyDescent="0.3">
      <c r="A1158" s="106" t="s">
        <v>2552</v>
      </c>
      <c r="B1158" s="1" t="s">
        <v>2065</v>
      </c>
      <c r="C1158" s="107" t="s">
        <v>1410</v>
      </c>
      <c r="E1158" s="20" t="s">
        <v>311</v>
      </c>
      <c r="F1158" s="20" t="s">
        <v>2493</v>
      </c>
    </row>
    <row r="1159" spans="1:6" x14ac:dyDescent="0.3">
      <c r="A1159" s="106" t="s">
        <v>2553</v>
      </c>
      <c r="B1159" s="1" t="s">
        <v>2068</v>
      </c>
      <c r="C1159" s="107" t="s">
        <v>164</v>
      </c>
      <c r="E1159" s="20" t="s">
        <v>311</v>
      </c>
      <c r="F1159" s="20" t="s">
        <v>312</v>
      </c>
    </row>
    <row r="1160" spans="1:6" x14ac:dyDescent="0.3">
      <c r="A1160" s="106" t="s">
        <v>2553</v>
      </c>
      <c r="B1160" s="1" t="s">
        <v>2068</v>
      </c>
      <c r="C1160" s="107" t="s">
        <v>150</v>
      </c>
      <c r="E1160" s="20" t="s">
        <v>311</v>
      </c>
      <c r="F1160" s="20" t="s">
        <v>312</v>
      </c>
    </row>
    <row r="1161" spans="1:6" x14ac:dyDescent="0.3">
      <c r="A1161" s="106" t="s">
        <v>2553</v>
      </c>
      <c r="B1161" s="1" t="s">
        <v>2068</v>
      </c>
      <c r="C1161" s="107" t="s">
        <v>159</v>
      </c>
      <c r="E1161" s="20" t="s">
        <v>311</v>
      </c>
      <c r="F1161" s="20" t="s">
        <v>312</v>
      </c>
    </row>
    <row r="1162" spans="1:6" x14ac:dyDescent="0.3">
      <c r="A1162" s="106" t="s">
        <v>2553</v>
      </c>
      <c r="B1162" s="1" t="s">
        <v>2068</v>
      </c>
      <c r="C1162" s="107" t="s">
        <v>162</v>
      </c>
      <c r="E1162" s="20" t="s">
        <v>311</v>
      </c>
      <c r="F1162" s="20" t="s">
        <v>312</v>
      </c>
    </row>
    <row r="1163" spans="1:6" x14ac:dyDescent="0.3">
      <c r="A1163" s="106" t="s">
        <v>2553</v>
      </c>
      <c r="B1163" s="1" t="s">
        <v>2068</v>
      </c>
      <c r="C1163" s="107" t="s">
        <v>169</v>
      </c>
      <c r="E1163" s="20" t="s">
        <v>311</v>
      </c>
      <c r="F1163" s="20" t="s">
        <v>312</v>
      </c>
    </row>
    <row r="1164" spans="1:6" x14ac:dyDescent="0.3">
      <c r="A1164" s="106" t="s">
        <v>2553</v>
      </c>
      <c r="B1164" s="1" t="s">
        <v>2068</v>
      </c>
      <c r="C1164" s="107" t="s">
        <v>112</v>
      </c>
      <c r="E1164" s="20" t="s">
        <v>311</v>
      </c>
      <c r="F1164" s="20" t="s">
        <v>312</v>
      </c>
    </row>
    <row r="1165" spans="1:6" x14ac:dyDescent="0.3">
      <c r="A1165" s="106" t="s">
        <v>2553</v>
      </c>
      <c r="B1165" s="1" t="s">
        <v>2068</v>
      </c>
      <c r="C1165" s="107" t="s">
        <v>113</v>
      </c>
      <c r="E1165" s="20" t="s">
        <v>311</v>
      </c>
      <c r="F1165" s="20" t="s">
        <v>312</v>
      </c>
    </row>
    <row r="1166" spans="1:6" x14ac:dyDescent="0.3">
      <c r="A1166" s="106" t="s">
        <v>2553</v>
      </c>
      <c r="B1166" s="1" t="s">
        <v>2068</v>
      </c>
      <c r="C1166" s="107" t="s">
        <v>114</v>
      </c>
      <c r="E1166" s="20" t="s">
        <v>311</v>
      </c>
      <c r="F1166" s="20" t="s">
        <v>312</v>
      </c>
    </row>
    <row r="1167" spans="1:6" x14ac:dyDescent="0.3">
      <c r="A1167" s="106" t="s">
        <v>2553</v>
      </c>
      <c r="B1167" s="1" t="s">
        <v>2068</v>
      </c>
      <c r="C1167" s="107" t="s">
        <v>115</v>
      </c>
      <c r="E1167" s="20" t="s">
        <v>311</v>
      </c>
      <c r="F1167" s="20" t="s">
        <v>312</v>
      </c>
    </row>
    <row r="1168" spans="1:6" x14ac:dyDescent="0.3">
      <c r="A1168" s="106" t="s">
        <v>2553</v>
      </c>
      <c r="B1168" s="1" t="s">
        <v>2068</v>
      </c>
      <c r="C1168" s="107" t="s">
        <v>116</v>
      </c>
      <c r="E1168" s="20" t="s">
        <v>311</v>
      </c>
      <c r="F1168" s="20" t="s">
        <v>312</v>
      </c>
    </row>
    <row r="1169" spans="1:6" x14ac:dyDescent="0.3">
      <c r="A1169" s="106" t="s">
        <v>2553</v>
      </c>
      <c r="B1169" s="1" t="s">
        <v>2068</v>
      </c>
      <c r="C1169" s="107" t="s">
        <v>117</v>
      </c>
      <c r="E1169" s="20" t="s">
        <v>311</v>
      </c>
      <c r="F1169" s="20" t="s">
        <v>312</v>
      </c>
    </row>
    <row r="1170" spans="1:6" x14ac:dyDescent="0.3">
      <c r="A1170" s="106" t="s">
        <v>2553</v>
      </c>
      <c r="B1170" s="1" t="s">
        <v>2068</v>
      </c>
      <c r="C1170" s="107" t="s">
        <v>118</v>
      </c>
      <c r="E1170" s="20" t="s">
        <v>311</v>
      </c>
      <c r="F1170" s="20" t="s">
        <v>312</v>
      </c>
    </row>
    <row r="1171" spans="1:6" x14ac:dyDescent="0.3">
      <c r="A1171" s="106" t="s">
        <v>2553</v>
      </c>
      <c r="B1171" s="1" t="s">
        <v>2068</v>
      </c>
      <c r="C1171" s="107" t="s">
        <v>119</v>
      </c>
      <c r="E1171" s="20" t="s">
        <v>311</v>
      </c>
      <c r="F1171" s="20" t="s">
        <v>312</v>
      </c>
    </row>
    <row r="1172" spans="1:6" x14ac:dyDescent="0.3">
      <c r="A1172" s="106" t="s">
        <v>2553</v>
      </c>
      <c r="B1172" s="1" t="s">
        <v>2068</v>
      </c>
      <c r="C1172" s="107" t="s">
        <v>120</v>
      </c>
      <c r="E1172" s="20" t="s">
        <v>311</v>
      </c>
      <c r="F1172" s="20" t="s">
        <v>312</v>
      </c>
    </row>
    <row r="1173" spans="1:6" x14ac:dyDescent="0.3">
      <c r="A1173" s="106" t="s">
        <v>2553</v>
      </c>
      <c r="B1173" s="1" t="s">
        <v>2068</v>
      </c>
      <c r="C1173" s="107" t="s">
        <v>714</v>
      </c>
      <c r="E1173" s="20" t="s">
        <v>311</v>
      </c>
      <c r="F1173" s="20" t="s">
        <v>2493</v>
      </c>
    </row>
    <row r="1174" spans="1:6" x14ac:dyDescent="0.3">
      <c r="A1174" s="106" t="s">
        <v>2553</v>
      </c>
      <c r="B1174" s="1" t="s">
        <v>2068</v>
      </c>
      <c r="C1174" s="107" t="s">
        <v>1151</v>
      </c>
      <c r="E1174" s="20" t="s">
        <v>311</v>
      </c>
      <c r="F1174" s="20" t="s">
        <v>2493</v>
      </c>
    </row>
    <row r="1175" spans="1:6" x14ac:dyDescent="0.3">
      <c r="A1175" s="106" t="s">
        <v>2553</v>
      </c>
      <c r="B1175" s="1" t="s">
        <v>2068</v>
      </c>
      <c r="C1175" s="107" t="s">
        <v>1138</v>
      </c>
      <c r="E1175" s="20" t="s">
        <v>311</v>
      </c>
      <c r="F1175" s="20" t="s">
        <v>2493</v>
      </c>
    </row>
    <row r="1176" spans="1:6" x14ac:dyDescent="0.3">
      <c r="A1176" s="106" t="s">
        <v>2553</v>
      </c>
      <c r="B1176" s="1" t="s">
        <v>2068</v>
      </c>
      <c r="C1176" s="107" t="s">
        <v>618</v>
      </c>
      <c r="E1176" s="20" t="s">
        <v>311</v>
      </c>
      <c r="F1176" s="20" t="s">
        <v>2493</v>
      </c>
    </row>
    <row r="1177" spans="1:6" x14ac:dyDescent="0.3">
      <c r="A1177" s="106" t="s">
        <v>2553</v>
      </c>
      <c r="B1177" s="1" t="s">
        <v>2068</v>
      </c>
      <c r="C1177" s="107" t="s">
        <v>1410</v>
      </c>
      <c r="E1177" s="20" t="s">
        <v>311</v>
      </c>
      <c r="F1177" s="20" t="s">
        <v>2493</v>
      </c>
    </row>
    <row r="1178" spans="1:6" x14ac:dyDescent="0.3">
      <c r="A1178" s="106" t="s">
        <v>2554</v>
      </c>
      <c r="B1178" s="1" t="s">
        <v>2071</v>
      </c>
      <c r="C1178" s="107" t="s">
        <v>164</v>
      </c>
      <c r="E1178" s="20" t="s">
        <v>311</v>
      </c>
      <c r="F1178" s="20" t="s">
        <v>312</v>
      </c>
    </row>
    <row r="1179" spans="1:6" x14ac:dyDescent="0.3">
      <c r="A1179" s="106" t="s">
        <v>2554</v>
      </c>
      <c r="B1179" s="1" t="s">
        <v>2071</v>
      </c>
      <c r="C1179" s="107" t="s">
        <v>150</v>
      </c>
      <c r="E1179" s="20" t="s">
        <v>311</v>
      </c>
      <c r="F1179" s="20" t="s">
        <v>312</v>
      </c>
    </row>
    <row r="1180" spans="1:6" x14ac:dyDescent="0.3">
      <c r="A1180" s="106" t="s">
        <v>2554</v>
      </c>
      <c r="B1180" s="1" t="s">
        <v>2071</v>
      </c>
      <c r="C1180" s="107" t="s">
        <v>159</v>
      </c>
      <c r="E1180" s="20" t="s">
        <v>311</v>
      </c>
      <c r="F1180" s="20" t="s">
        <v>312</v>
      </c>
    </row>
    <row r="1181" spans="1:6" x14ac:dyDescent="0.3">
      <c r="A1181" s="106" t="s">
        <v>2554</v>
      </c>
      <c r="B1181" s="1" t="s">
        <v>2071</v>
      </c>
      <c r="C1181" s="107" t="s">
        <v>162</v>
      </c>
      <c r="E1181" s="20" t="s">
        <v>311</v>
      </c>
      <c r="F1181" s="20" t="s">
        <v>312</v>
      </c>
    </row>
    <row r="1182" spans="1:6" x14ac:dyDescent="0.3">
      <c r="A1182" s="106" t="s">
        <v>2554</v>
      </c>
      <c r="B1182" s="1" t="s">
        <v>2071</v>
      </c>
      <c r="C1182" s="107" t="s">
        <v>169</v>
      </c>
      <c r="E1182" s="20" t="s">
        <v>311</v>
      </c>
      <c r="F1182" s="20" t="s">
        <v>312</v>
      </c>
    </row>
    <row r="1183" spans="1:6" x14ac:dyDescent="0.3">
      <c r="A1183" s="106" t="s">
        <v>2554</v>
      </c>
      <c r="B1183" s="1" t="s">
        <v>2071</v>
      </c>
      <c r="C1183" s="107" t="s">
        <v>112</v>
      </c>
      <c r="E1183" s="20" t="s">
        <v>311</v>
      </c>
      <c r="F1183" s="20" t="s">
        <v>312</v>
      </c>
    </row>
    <row r="1184" spans="1:6" x14ac:dyDescent="0.3">
      <c r="A1184" s="106" t="s">
        <v>2554</v>
      </c>
      <c r="B1184" s="1" t="s">
        <v>2071</v>
      </c>
      <c r="C1184" s="107" t="s">
        <v>113</v>
      </c>
      <c r="E1184" s="20" t="s">
        <v>311</v>
      </c>
      <c r="F1184" s="20" t="s">
        <v>312</v>
      </c>
    </row>
    <row r="1185" spans="1:6" x14ac:dyDescent="0.3">
      <c r="A1185" s="106" t="s">
        <v>2554</v>
      </c>
      <c r="B1185" s="1" t="s">
        <v>2071</v>
      </c>
      <c r="C1185" s="107" t="s">
        <v>114</v>
      </c>
      <c r="E1185" s="20" t="s">
        <v>311</v>
      </c>
      <c r="F1185" s="20" t="s">
        <v>312</v>
      </c>
    </row>
    <row r="1186" spans="1:6" x14ac:dyDescent="0.3">
      <c r="A1186" s="106" t="s">
        <v>2554</v>
      </c>
      <c r="B1186" s="1" t="s">
        <v>2071</v>
      </c>
      <c r="C1186" s="107" t="s">
        <v>115</v>
      </c>
      <c r="E1186" s="20" t="s">
        <v>311</v>
      </c>
      <c r="F1186" s="20" t="s">
        <v>312</v>
      </c>
    </row>
    <row r="1187" spans="1:6" x14ac:dyDescent="0.3">
      <c r="A1187" s="106" t="s">
        <v>2554</v>
      </c>
      <c r="B1187" s="1" t="s">
        <v>2071</v>
      </c>
      <c r="C1187" s="107" t="s">
        <v>116</v>
      </c>
      <c r="E1187" s="20" t="s">
        <v>311</v>
      </c>
      <c r="F1187" s="20" t="s">
        <v>312</v>
      </c>
    </row>
    <row r="1188" spans="1:6" x14ac:dyDescent="0.3">
      <c r="A1188" s="106" t="s">
        <v>2554</v>
      </c>
      <c r="B1188" s="1" t="s">
        <v>2071</v>
      </c>
      <c r="C1188" s="107" t="s">
        <v>117</v>
      </c>
      <c r="E1188" s="20" t="s">
        <v>311</v>
      </c>
      <c r="F1188" s="20" t="s">
        <v>312</v>
      </c>
    </row>
    <row r="1189" spans="1:6" x14ac:dyDescent="0.3">
      <c r="A1189" s="106" t="s">
        <v>2554</v>
      </c>
      <c r="B1189" s="1" t="s">
        <v>2071</v>
      </c>
      <c r="C1189" s="107" t="s">
        <v>118</v>
      </c>
      <c r="E1189" s="20" t="s">
        <v>311</v>
      </c>
      <c r="F1189" s="20" t="s">
        <v>312</v>
      </c>
    </row>
    <row r="1190" spans="1:6" x14ac:dyDescent="0.3">
      <c r="A1190" s="106" t="s">
        <v>2554</v>
      </c>
      <c r="B1190" s="1" t="s">
        <v>2071</v>
      </c>
      <c r="C1190" s="107" t="s">
        <v>119</v>
      </c>
      <c r="E1190" s="20" t="s">
        <v>311</v>
      </c>
      <c r="F1190" s="20" t="s">
        <v>312</v>
      </c>
    </row>
    <row r="1191" spans="1:6" x14ac:dyDescent="0.3">
      <c r="A1191" s="106" t="s">
        <v>2554</v>
      </c>
      <c r="B1191" s="1" t="s">
        <v>2071</v>
      </c>
      <c r="C1191" s="107" t="s">
        <v>120</v>
      </c>
      <c r="E1191" s="20" t="s">
        <v>311</v>
      </c>
      <c r="F1191" s="20" t="s">
        <v>312</v>
      </c>
    </row>
    <row r="1192" spans="1:6" x14ac:dyDescent="0.3">
      <c r="A1192" s="106" t="s">
        <v>2554</v>
      </c>
      <c r="B1192" s="1" t="s">
        <v>2071</v>
      </c>
      <c r="C1192" s="107" t="s">
        <v>714</v>
      </c>
      <c r="E1192" s="20" t="s">
        <v>311</v>
      </c>
      <c r="F1192" s="20" t="s">
        <v>2493</v>
      </c>
    </row>
    <row r="1193" spans="1:6" x14ac:dyDescent="0.3">
      <c r="A1193" s="106" t="s">
        <v>2554</v>
      </c>
      <c r="B1193" s="1" t="s">
        <v>2071</v>
      </c>
      <c r="C1193" s="107" t="s">
        <v>1151</v>
      </c>
      <c r="E1193" s="20" t="s">
        <v>311</v>
      </c>
      <c r="F1193" s="20" t="s">
        <v>2493</v>
      </c>
    </row>
    <row r="1194" spans="1:6" x14ac:dyDescent="0.3">
      <c r="A1194" s="106" t="s">
        <v>2554</v>
      </c>
      <c r="B1194" s="1" t="s">
        <v>2071</v>
      </c>
      <c r="C1194" s="107" t="s">
        <v>1138</v>
      </c>
      <c r="E1194" s="20" t="s">
        <v>311</v>
      </c>
      <c r="F1194" s="20" t="s">
        <v>2493</v>
      </c>
    </row>
    <row r="1195" spans="1:6" x14ac:dyDescent="0.3">
      <c r="A1195" s="106" t="s">
        <v>2554</v>
      </c>
      <c r="B1195" s="1" t="s">
        <v>2071</v>
      </c>
      <c r="C1195" s="107" t="s">
        <v>618</v>
      </c>
      <c r="E1195" s="20" t="s">
        <v>311</v>
      </c>
      <c r="F1195" s="20" t="s">
        <v>2493</v>
      </c>
    </row>
    <row r="1196" spans="1:6" x14ac:dyDescent="0.3">
      <c r="A1196" s="106" t="s">
        <v>2554</v>
      </c>
      <c r="B1196" s="1" t="s">
        <v>2071</v>
      </c>
      <c r="C1196" s="107" t="s">
        <v>1410</v>
      </c>
      <c r="E1196" s="20" t="s">
        <v>311</v>
      </c>
      <c r="F1196" s="20" t="s">
        <v>2493</v>
      </c>
    </row>
    <row r="1197" spans="1:6" x14ac:dyDescent="0.3">
      <c r="A1197" s="106" t="s">
        <v>2555</v>
      </c>
      <c r="B1197" s="1" t="s">
        <v>2075</v>
      </c>
      <c r="C1197" s="107" t="s">
        <v>164</v>
      </c>
      <c r="E1197" s="20" t="s">
        <v>311</v>
      </c>
      <c r="F1197" s="20" t="s">
        <v>312</v>
      </c>
    </row>
    <row r="1198" spans="1:6" x14ac:dyDescent="0.3">
      <c r="A1198" s="106" t="s">
        <v>2555</v>
      </c>
      <c r="B1198" s="1" t="s">
        <v>2075</v>
      </c>
      <c r="C1198" s="107" t="s">
        <v>150</v>
      </c>
      <c r="E1198" s="20" t="s">
        <v>311</v>
      </c>
      <c r="F1198" s="20" t="s">
        <v>312</v>
      </c>
    </row>
    <row r="1199" spans="1:6" x14ac:dyDescent="0.3">
      <c r="A1199" s="106" t="s">
        <v>2555</v>
      </c>
      <c r="B1199" s="1" t="s">
        <v>2075</v>
      </c>
      <c r="C1199" s="107" t="s">
        <v>159</v>
      </c>
      <c r="E1199" s="20" t="s">
        <v>311</v>
      </c>
      <c r="F1199" s="20" t="s">
        <v>312</v>
      </c>
    </row>
    <row r="1200" spans="1:6" x14ac:dyDescent="0.3">
      <c r="A1200" s="106" t="s">
        <v>2555</v>
      </c>
      <c r="B1200" s="1" t="s">
        <v>2075</v>
      </c>
      <c r="C1200" s="107" t="s">
        <v>162</v>
      </c>
      <c r="E1200" s="20" t="s">
        <v>311</v>
      </c>
      <c r="F1200" s="20" t="s">
        <v>312</v>
      </c>
    </row>
    <row r="1201" spans="1:6" x14ac:dyDescent="0.3">
      <c r="A1201" s="106" t="s">
        <v>2555</v>
      </c>
      <c r="B1201" s="1" t="s">
        <v>2075</v>
      </c>
      <c r="C1201" s="107" t="s">
        <v>169</v>
      </c>
      <c r="E1201" s="20" t="s">
        <v>311</v>
      </c>
      <c r="F1201" s="20" t="s">
        <v>312</v>
      </c>
    </row>
    <row r="1202" spans="1:6" x14ac:dyDescent="0.3">
      <c r="A1202" s="106" t="s">
        <v>2555</v>
      </c>
      <c r="B1202" s="1" t="s">
        <v>2075</v>
      </c>
      <c r="C1202" s="107" t="s">
        <v>112</v>
      </c>
      <c r="E1202" s="20" t="s">
        <v>311</v>
      </c>
      <c r="F1202" s="20" t="s">
        <v>312</v>
      </c>
    </row>
    <row r="1203" spans="1:6" x14ac:dyDescent="0.3">
      <c r="A1203" s="106" t="s">
        <v>2555</v>
      </c>
      <c r="B1203" s="1" t="s">
        <v>2075</v>
      </c>
      <c r="C1203" s="107" t="s">
        <v>113</v>
      </c>
      <c r="E1203" s="20" t="s">
        <v>311</v>
      </c>
      <c r="F1203" s="20" t="s">
        <v>312</v>
      </c>
    </row>
    <row r="1204" spans="1:6" x14ac:dyDescent="0.3">
      <c r="A1204" s="106" t="s">
        <v>2555</v>
      </c>
      <c r="B1204" s="1" t="s">
        <v>2075</v>
      </c>
      <c r="C1204" s="107" t="s">
        <v>114</v>
      </c>
      <c r="E1204" s="20" t="s">
        <v>311</v>
      </c>
      <c r="F1204" s="20" t="s">
        <v>312</v>
      </c>
    </row>
    <row r="1205" spans="1:6" x14ac:dyDescent="0.3">
      <c r="A1205" s="106" t="s">
        <v>2555</v>
      </c>
      <c r="B1205" s="1" t="s">
        <v>2075</v>
      </c>
      <c r="C1205" s="107" t="s">
        <v>115</v>
      </c>
      <c r="E1205" s="20" t="s">
        <v>311</v>
      </c>
      <c r="F1205" s="20" t="s">
        <v>312</v>
      </c>
    </row>
    <row r="1206" spans="1:6" x14ac:dyDescent="0.3">
      <c r="A1206" s="106" t="s">
        <v>2555</v>
      </c>
      <c r="B1206" s="1" t="s">
        <v>2075</v>
      </c>
      <c r="C1206" s="107" t="s">
        <v>116</v>
      </c>
      <c r="E1206" s="20" t="s">
        <v>311</v>
      </c>
      <c r="F1206" s="20" t="s">
        <v>312</v>
      </c>
    </row>
    <row r="1207" spans="1:6" x14ac:dyDescent="0.3">
      <c r="A1207" s="106" t="s">
        <v>2555</v>
      </c>
      <c r="B1207" s="1" t="s">
        <v>2075</v>
      </c>
      <c r="C1207" s="107" t="s">
        <v>117</v>
      </c>
      <c r="E1207" s="20" t="s">
        <v>311</v>
      </c>
      <c r="F1207" s="20" t="s">
        <v>312</v>
      </c>
    </row>
    <row r="1208" spans="1:6" x14ac:dyDescent="0.3">
      <c r="A1208" s="106" t="s">
        <v>2555</v>
      </c>
      <c r="B1208" s="1" t="s">
        <v>2075</v>
      </c>
      <c r="C1208" s="107" t="s">
        <v>118</v>
      </c>
      <c r="E1208" s="20" t="s">
        <v>311</v>
      </c>
      <c r="F1208" s="20" t="s">
        <v>312</v>
      </c>
    </row>
    <row r="1209" spans="1:6" x14ac:dyDescent="0.3">
      <c r="A1209" s="106" t="s">
        <v>2555</v>
      </c>
      <c r="B1209" s="1" t="s">
        <v>2075</v>
      </c>
      <c r="C1209" s="107" t="s">
        <v>119</v>
      </c>
      <c r="E1209" s="20" t="s">
        <v>311</v>
      </c>
      <c r="F1209" s="20" t="s">
        <v>312</v>
      </c>
    </row>
    <row r="1210" spans="1:6" x14ac:dyDescent="0.3">
      <c r="A1210" s="106" t="s">
        <v>2555</v>
      </c>
      <c r="B1210" s="1" t="s">
        <v>2075</v>
      </c>
      <c r="C1210" s="107" t="s">
        <v>120</v>
      </c>
      <c r="E1210" s="20" t="s">
        <v>311</v>
      </c>
      <c r="F1210" s="20" t="s">
        <v>312</v>
      </c>
    </row>
    <row r="1211" spans="1:6" x14ac:dyDescent="0.3">
      <c r="A1211" s="106" t="s">
        <v>2555</v>
      </c>
      <c r="B1211" s="1" t="s">
        <v>2075</v>
      </c>
      <c r="C1211" s="107" t="s">
        <v>714</v>
      </c>
      <c r="E1211" s="20" t="s">
        <v>311</v>
      </c>
      <c r="F1211" s="20" t="s">
        <v>2493</v>
      </c>
    </row>
    <row r="1212" spans="1:6" x14ac:dyDescent="0.3">
      <c r="A1212" s="106" t="s">
        <v>2555</v>
      </c>
      <c r="B1212" s="1" t="s">
        <v>2075</v>
      </c>
      <c r="C1212" s="107" t="s">
        <v>1151</v>
      </c>
      <c r="E1212" s="20" t="s">
        <v>311</v>
      </c>
      <c r="F1212" s="20" t="s">
        <v>2493</v>
      </c>
    </row>
    <row r="1213" spans="1:6" x14ac:dyDescent="0.3">
      <c r="A1213" s="106" t="s">
        <v>2555</v>
      </c>
      <c r="B1213" s="1" t="s">
        <v>2075</v>
      </c>
      <c r="C1213" s="107" t="s">
        <v>1138</v>
      </c>
      <c r="E1213" s="20" t="s">
        <v>311</v>
      </c>
      <c r="F1213" s="20" t="s">
        <v>2493</v>
      </c>
    </row>
    <row r="1214" spans="1:6" x14ac:dyDescent="0.3">
      <c r="A1214" s="106" t="s">
        <v>2555</v>
      </c>
      <c r="B1214" s="1" t="s">
        <v>2075</v>
      </c>
      <c r="C1214" s="107" t="s">
        <v>618</v>
      </c>
      <c r="E1214" s="20" t="s">
        <v>311</v>
      </c>
      <c r="F1214" s="20" t="s">
        <v>2493</v>
      </c>
    </row>
    <row r="1215" spans="1:6" x14ac:dyDescent="0.3">
      <c r="A1215" s="106" t="s">
        <v>2555</v>
      </c>
      <c r="B1215" s="1" t="s">
        <v>2075</v>
      </c>
      <c r="C1215" s="107" t="s">
        <v>1410</v>
      </c>
      <c r="E1215" s="20" t="s">
        <v>311</v>
      </c>
      <c r="F1215" s="20" t="s">
        <v>2493</v>
      </c>
    </row>
    <row r="1216" spans="1:6" x14ac:dyDescent="0.3">
      <c r="A1216" s="106" t="s">
        <v>2556</v>
      </c>
      <c r="B1216" s="1" t="s">
        <v>2078</v>
      </c>
      <c r="C1216" s="107" t="s">
        <v>164</v>
      </c>
      <c r="E1216" s="20" t="s">
        <v>311</v>
      </c>
      <c r="F1216" s="20" t="s">
        <v>312</v>
      </c>
    </row>
    <row r="1217" spans="1:6" x14ac:dyDescent="0.3">
      <c r="A1217" s="106" t="s">
        <v>2556</v>
      </c>
      <c r="B1217" s="1" t="s">
        <v>2078</v>
      </c>
      <c r="C1217" s="107" t="s">
        <v>150</v>
      </c>
      <c r="E1217" s="20" t="s">
        <v>311</v>
      </c>
      <c r="F1217" s="20" t="s">
        <v>312</v>
      </c>
    </row>
    <row r="1218" spans="1:6" x14ac:dyDescent="0.3">
      <c r="A1218" s="106" t="s">
        <v>2556</v>
      </c>
      <c r="B1218" s="1" t="s">
        <v>2078</v>
      </c>
      <c r="C1218" s="107" t="s">
        <v>159</v>
      </c>
      <c r="E1218" s="20" t="s">
        <v>311</v>
      </c>
      <c r="F1218" s="20" t="s">
        <v>312</v>
      </c>
    </row>
    <row r="1219" spans="1:6" x14ac:dyDescent="0.3">
      <c r="A1219" s="106" t="s">
        <v>2556</v>
      </c>
      <c r="B1219" s="1" t="s">
        <v>2078</v>
      </c>
      <c r="C1219" s="107" t="s">
        <v>162</v>
      </c>
      <c r="E1219" s="20" t="s">
        <v>311</v>
      </c>
      <c r="F1219" s="20" t="s">
        <v>312</v>
      </c>
    </row>
    <row r="1220" spans="1:6" x14ac:dyDescent="0.3">
      <c r="A1220" s="106" t="s">
        <v>2556</v>
      </c>
      <c r="B1220" s="1" t="s">
        <v>2078</v>
      </c>
      <c r="C1220" s="107" t="s">
        <v>169</v>
      </c>
      <c r="E1220" s="20" t="s">
        <v>311</v>
      </c>
      <c r="F1220" s="20" t="s">
        <v>312</v>
      </c>
    </row>
    <row r="1221" spans="1:6" x14ac:dyDescent="0.3">
      <c r="A1221" s="106" t="s">
        <v>2556</v>
      </c>
      <c r="B1221" s="1" t="s">
        <v>2078</v>
      </c>
      <c r="C1221" s="107" t="s">
        <v>112</v>
      </c>
      <c r="E1221" s="20" t="s">
        <v>311</v>
      </c>
      <c r="F1221" s="20" t="s">
        <v>312</v>
      </c>
    </row>
    <row r="1222" spans="1:6" x14ac:dyDescent="0.3">
      <c r="A1222" s="106" t="s">
        <v>2556</v>
      </c>
      <c r="B1222" s="1" t="s">
        <v>2078</v>
      </c>
      <c r="C1222" s="107" t="s">
        <v>113</v>
      </c>
      <c r="E1222" s="20" t="s">
        <v>311</v>
      </c>
      <c r="F1222" s="20" t="s">
        <v>312</v>
      </c>
    </row>
    <row r="1223" spans="1:6" x14ac:dyDescent="0.3">
      <c r="A1223" s="106" t="s">
        <v>2556</v>
      </c>
      <c r="B1223" s="1" t="s">
        <v>2078</v>
      </c>
      <c r="C1223" s="107" t="s">
        <v>114</v>
      </c>
      <c r="E1223" s="20" t="s">
        <v>311</v>
      </c>
      <c r="F1223" s="20" t="s">
        <v>312</v>
      </c>
    </row>
    <row r="1224" spans="1:6" x14ac:dyDescent="0.3">
      <c r="A1224" s="106" t="s">
        <v>2556</v>
      </c>
      <c r="B1224" s="1" t="s">
        <v>2078</v>
      </c>
      <c r="C1224" s="107" t="s">
        <v>115</v>
      </c>
      <c r="E1224" s="20" t="s">
        <v>311</v>
      </c>
      <c r="F1224" s="20" t="s">
        <v>312</v>
      </c>
    </row>
    <row r="1225" spans="1:6" x14ac:dyDescent="0.3">
      <c r="A1225" s="106" t="s">
        <v>2556</v>
      </c>
      <c r="B1225" s="1" t="s">
        <v>2078</v>
      </c>
      <c r="C1225" s="107" t="s">
        <v>116</v>
      </c>
      <c r="E1225" s="20" t="s">
        <v>311</v>
      </c>
      <c r="F1225" s="20" t="s">
        <v>312</v>
      </c>
    </row>
    <row r="1226" spans="1:6" x14ac:dyDescent="0.3">
      <c r="A1226" s="106" t="s">
        <v>2556</v>
      </c>
      <c r="B1226" s="1" t="s">
        <v>2078</v>
      </c>
      <c r="C1226" s="107" t="s">
        <v>117</v>
      </c>
      <c r="E1226" s="20" t="s">
        <v>311</v>
      </c>
      <c r="F1226" s="20" t="s">
        <v>312</v>
      </c>
    </row>
    <row r="1227" spans="1:6" x14ac:dyDescent="0.3">
      <c r="A1227" s="106" t="s">
        <v>2556</v>
      </c>
      <c r="B1227" s="1" t="s">
        <v>2078</v>
      </c>
      <c r="C1227" s="107" t="s">
        <v>118</v>
      </c>
      <c r="E1227" s="20" t="s">
        <v>311</v>
      </c>
      <c r="F1227" s="20" t="s">
        <v>312</v>
      </c>
    </row>
    <row r="1228" spans="1:6" x14ac:dyDescent="0.3">
      <c r="A1228" s="106" t="s">
        <v>2556</v>
      </c>
      <c r="B1228" s="1" t="s">
        <v>2078</v>
      </c>
      <c r="C1228" s="107" t="s">
        <v>119</v>
      </c>
      <c r="E1228" s="20" t="s">
        <v>311</v>
      </c>
      <c r="F1228" s="20" t="s">
        <v>312</v>
      </c>
    </row>
    <row r="1229" spans="1:6" x14ac:dyDescent="0.3">
      <c r="A1229" s="106" t="s">
        <v>2556</v>
      </c>
      <c r="B1229" s="1" t="s">
        <v>2078</v>
      </c>
      <c r="C1229" s="107" t="s">
        <v>120</v>
      </c>
      <c r="E1229" s="20" t="s">
        <v>311</v>
      </c>
      <c r="F1229" s="20" t="s">
        <v>312</v>
      </c>
    </row>
    <row r="1230" spans="1:6" x14ac:dyDescent="0.3">
      <c r="A1230" s="106" t="s">
        <v>2556</v>
      </c>
      <c r="B1230" s="1" t="s">
        <v>2078</v>
      </c>
      <c r="C1230" s="107" t="s">
        <v>714</v>
      </c>
      <c r="E1230" s="20" t="s">
        <v>311</v>
      </c>
      <c r="F1230" s="20" t="s">
        <v>2493</v>
      </c>
    </row>
    <row r="1231" spans="1:6" x14ac:dyDescent="0.3">
      <c r="A1231" s="106" t="s">
        <v>2556</v>
      </c>
      <c r="B1231" s="1" t="s">
        <v>2078</v>
      </c>
      <c r="C1231" s="107" t="s">
        <v>1151</v>
      </c>
      <c r="E1231" s="20" t="s">
        <v>311</v>
      </c>
      <c r="F1231" s="20" t="s">
        <v>2493</v>
      </c>
    </row>
    <row r="1232" spans="1:6" x14ac:dyDescent="0.3">
      <c r="A1232" s="106" t="s">
        <v>2556</v>
      </c>
      <c r="B1232" s="1" t="s">
        <v>2078</v>
      </c>
      <c r="C1232" s="107" t="s">
        <v>1138</v>
      </c>
      <c r="E1232" s="20" t="s">
        <v>311</v>
      </c>
      <c r="F1232" s="20" t="s">
        <v>2493</v>
      </c>
    </row>
    <row r="1233" spans="1:6" x14ac:dyDescent="0.3">
      <c r="A1233" s="106" t="s">
        <v>2556</v>
      </c>
      <c r="B1233" s="1" t="s">
        <v>2078</v>
      </c>
      <c r="C1233" s="107" t="s">
        <v>618</v>
      </c>
      <c r="E1233" s="20" t="s">
        <v>311</v>
      </c>
      <c r="F1233" s="20" t="s">
        <v>2493</v>
      </c>
    </row>
    <row r="1234" spans="1:6" x14ac:dyDescent="0.3">
      <c r="A1234" s="106" t="s">
        <v>2556</v>
      </c>
      <c r="B1234" s="1" t="s">
        <v>2078</v>
      </c>
      <c r="C1234" s="107" t="s">
        <v>1410</v>
      </c>
      <c r="E1234" s="20" t="s">
        <v>311</v>
      </c>
      <c r="F1234" s="20" t="s">
        <v>2493</v>
      </c>
    </row>
    <row r="1235" spans="1:6" x14ac:dyDescent="0.3">
      <c r="A1235" s="106" t="s">
        <v>2557</v>
      </c>
      <c r="B1235" s="1" t="s">
        <v>2082</v>
      </c>
      <c r="C1235" s="107" t="s">
        <v>164</v>
      </c>
      <c r="E1235" s="20" t="s">
        <v>311</v>
      </c>
      <c r="F1235" s="20" t="s">
        <v>312</v>
      </c>
    </row>
    <row r="1236" spans="1:6" x14ac:dyDescent="0.3">
      <c r="A1236" s="106" t="s">
        <v>2557</v>
      </c>
      <c r="B1236" s="1" t="s">
        <v>2082</v>
      </c>
      <c r="C1236" s="107" t="s">
        <v>150</v>
      </c>
      <c r="E1236" s="20" t="s">
        <v>311</v>
      </c>
      <c r="F1236" s="20" t="s">
        <v>312</v>
      </c>
    </row>
    <row r="1237" spans="1:6" x14ac:dyDescent="0.3">
      <c r="A1237" s="106" t="s">
        <v>2557</v>
      </c>
      <c r="B1237" s="1" t="s">
        <v>2082</v>
      </c>
      <c r="C1237" s="107" t="s">
        <v>159</v>
      </c>
      <c r="E1237" s="20" t="s">
        <v>311</v>
      </c>
      <c r="F1237" s="20" t="s">
        <v>312</v>
      </c>
    </row>
    <row r="1238" spans="1:6" x14ac:dyDescent="0.3">
      <c r="A1238" s="106" t="s">
        <v>2557</v>
      </c>
      <c r="B1238" s="1" t="s">
        <v>2082</v>
      </c>
      <c r="C1238" s="107" t="s">
        <v>162</v>
      </c>
      <c r="E1238" s="20" t="s">
        <v>311</v>
      </c>
      <c r="F1238" s="20" t="s">
        <v>312</v>
      </c>
    </row>
    <row r="1239" spans="1:6" x14ac:dyDescent="0.3">
      <c r="A1239" s="106" t="s">
        <v>2557</v>
      </c>
      <c r="B1239" s="1" t="s">
        <v>2082</v>
      </c>
      <c r="C1239" s="107" t="s">
        <v>169</v>
      </c>
      <c r="E1239" s="20" t="s">
        <v>311</v>
      </c>
      <c r="F1239" s="20" t="s">
        <v>312</v>
      </c>
    </row>
    <row r="1240" spans="1:6" x14ac:dyDescent="0.3">
      <c r="A1240" s="106" t="s">
        <v>2557</v>
      </c>
      <c r="B1240" s="1" t="s">
        <v>2082</v>
      </c>
      <c r="C1240" s="107" t="s">
        <v>112</v>
      </c>
      <c r="E1240" s="20" t="s">
        <v>311</v>
      </c>
      <c r="F1240" s="20" t="s">
        <v>312</v>
      </c>
    </row>
    <row r="1241" spans="1:6" x14ac:dyDescent="0.3">
      <c r="A1241" s="106" t="s">
        <v>2557</v>
      </c>
      <c r="B1241" s="1" t="s">
        <v>2082</v>
      </c>
      <c r="C1241" s="107" t="s">
        <v>113</v>
      </c>
      <c r="E1241" s="20" t="s">
        <v>311</v>
      </c>
      <c r="F1241" s="20" t="s">
        <v>312</v>
      </c>
    </row>
    <row r="1242" spans="1:6" x14ac:dyDescent="0.3">
      <c r="A1242" s="106" t="s">
        <v>2557</v>
      </c>
      <c r="B1242" s="1" t="s">
        <v>2082</v>
      </c>
      <c r="C1242" s="107" t="s">
        <v>114</v>
      </c>
      <c r="E1242" s="20" t="s">
        <v>311</v>
      </c>
      <c r="F1242" s="20" t="s">
        <v>312</v>
      </c>
    </row>
    <row r="1243" spans="1:6" x14ac:dyDescent="0.3">
      <c r="A1243" s="106" t="s">
        <v>2557</v>
      </c>
      <c r="B1243" s="1" t="s">
        <v>2082</v>
      </c>
      <c r="C1243" s="107" t="s">
        <v>115</v>
      </c>
      <c r="E1243" s="20" t="s">
        <v>311</v>
      </c>
      <c r="F1243" s="20" t="s">
        <v>312</v>
      </c>
    </row>
    <row r="1244" spans="1:6" x14ac:dyDescent="0.3">
      <c r="A1244" s="106" t="s">
        <v>2557</v>
      </c>
      <c r="B1244" s="1" t="s">
        <v>2082</v>
      </c>
      <c r="C1244" s="107" t="s">
        <v>116</v>
      </c>
      <c r="E1244" s="20" t="s">
        <v>311</v>
      </c>
      <c r="F1244" s="20" t="s">
        <v>312</v>
      </c>
    </row>
    <row r="1245" spans="1:6" x14ac:dyDescent="0.3">
      <c r="A1245" s="106" t="s">
        <v>2557</v>
      </c>
      <c r="B1245" s="1" t="s">
        <v>2082</v>
      </c>
      <c r="C1245" s="107" t="s">
        <v>117</v>
      </c>
      <c r="E1245" s="20" t="s">
        <v>311</v>
      </c>
      <c r="F1245" s="20" t="s">
        <v>312</v>
      </c>
    </row>
    <row r="1246" spans="1:6" x14ac:dyDescent="0.3">
      <c r="A1246" s="106" t="s">
        <v>2557</v>
      </c>
      <c r="B1246" s="1" t="s">
        <v>2082</v>
      </c>
      <c r="C1246" s="107" t="s">
        <v>118</v>
      </c>
      <c r="E1246" s="20" t="s">
        <v>311</v>
      </c>
      <c r="F1246" s="20" t="s">
        <v>312</v>
      </c>
    </row>
    <row r="1247" spans="1:6" x14ac:dyDescent="0.3">
      <c r="A1247" s="106" t="s">
        <v>2557</v>
      </c>
      <c r="B1247" s="1" t="s">
        <v>2082</v>
      </c>
      <c r="C1247" s="107" t="s">
        <v>119</v>
      </c>
      <c r="E1247" s="20" t="s">
        <v>311</v>
      </c>
      <c r="F1247" s="20" t="s">
        <v>312</v>
      </c>
    </row>
    <row r="1248" spans="1:6" x14ac:dyDescent="0.3">
      <c r="A1248" s="106" t="s">
        <v>2557</v>
      </c>
      <c r="B1248" s="1" t="s">
        <v>2082</v>
      </c>
      <c r="C1248" s="107" t="s">
        <v>120</v>
      </c>
      <c r="E1248" s="20" t="s">
        <v>311</v>
      </c>
      <c r="F1248" s="20" t="s">
        <v>312</v>
      </c>
    </row>
    <row r="1249" spans="1:6" x14ac:dyDescent="0.3">
      <c r="A1249" s="106" t="s">
        <v>2557</v>
      </c>
      <c r="B1249" s="1" t="s">
        <v>2082</v>
      </c>
      <c r="C1249" s="107" t="s">
        <v>714</v>
      </c>
      <c r="E1249" s="20" t="s">
        <v>311</v>
      </c>
      <c r="F1249" s="20" t="s">
        <v>2493</v>
      </c>
    </row>
    <row r="1250" spans="1:6" x14ac:dyDescent="0.3">
      <c r="A1250" s="106" t="s">
        <v>2557</v>
      </c>
      <c r="B1250" s="1" t="s">
        <v>2082</v>
      </c>
      <c r="C1250" s="107" t="s">
        <v>1151</v>
      </c>
      <c r="E1250" s="20" t="s">
        <v>311</v>
      </c>
      <c r="F1250" s="20" t="s">
        <v>2493</v>
      </c>
    </row>
    <row r="1251" spans="1:6" x14ac:dyDescent="0.3">
      <c r="A1251" s="106" t="s">
        <v>2557</v>
      </c>
      <c r="B1251" s="1" t="s">
        <v>2082</v>
      </c>
      <c r="C1251" s="107" t="s">
        <v>1138</v>
      </c>
      <c r="E1251" s="20" t="s">
        <v>311</v>
      </c>
      <c r="F1251" s="20" t="s">
        <v>2493</v>
      </c>
    </row>
    <row r="1252" spans="1:6" x14ac:dyDescent="0.3">
      <c r="A1252" s="106" t="s">
        <v>2557</v>
      </c>
      <c r="B1252" s="1" t="s">
        <v>2082</v>
      </c>
      <c r="C1252" s="107" t="s">
        <v>618</v>
      </c>
      <c r="E1252" s="20" t="s">
        <v>311</v>
      </c>
      <c r="F1252" s="20" t="s">
        <v>2493</v>
      </c>
    </row>
    <row r="1253" spans="1:6" x14ac:dyDescent="0.3">
      <c r="A1253" s="106" t="s">
        <v>2557</v>
      </c>
      <c r="B1253" s="1" t="s">
        <v>2082</v>
      </c>
      <c r="C1253" s="107" t="s">
        <v>1410</v>
      </c>
      <c r="E1253" s="20" t="s">
        <v>311</v>
      </c>
      <c r="F1253" s="20" t="s">
        <v>2493</v>
      </c>
    </row>
    <row r="1254" spans="1:6" x14ac:dyDescent="0.3">
      <c r="A1254" s="106" t="s">
        <v>2558</v>
      </c>
      <c r="B1254" s="1" t="s">
        <v>2085</v>
      </c>
      <c r="C1254" s="107" t="s">
        <v>164</v>
      </c>
      <c r="E1254" s="20" t="s">
        <v>311</v>
      </c>
      <c r="F1254" s="20" t="s">
        <v>312</v>
      </c>
    </row>
    <row r="1255" spans="1:6" x14ac:dyDescent="0.3">
      <c r="A1255" s="106" t="s">
        <v>2558</v>
      </c>
      <c r="B1255" s="1" t="s">
        <v>2085</v>
      </c>
      <c r="C1255" s="107" t="s">
        <v>150</v>
      </c>
      <c r="E1255" s="20" t="s">
        <v>311</v>
      </c>
      <c r="F1255" s="20" t="s">
        <v>312</v>
      </c>
    </row>
    <row r="1256" spans="1:6" x14ac:dyDescent="0.3">
      <c r="A1256" s="106" t="s">
        <v>2558</v>
      </c>
      <c r="B1256" s="1" t="s">
        <v>2085</v>
      </c>
      <c r="C1256" s="107" t="s">
        <v>159</v>
      </c>
      <c r="E1256" s="20" t="s">
        <v>311</v>
      </c>
      <c r="F1256" s="20" t="s">
        <v>312</v>
      </c>
    </row>
    <row r="1257" spans="1:6" x14ac:dyDescent="0.3">
      <c r="A1257" s="106" t="s">
        <v>2558</v>
      </c>
      <c r="B1257" s="1" t="s">
        <v>2085</v>
      </c>
      <c r="C1257" s="107" t="s">
        <v>162</v>
      </c>
      <c r="E1257" s="20" t="s">
        <v>311</v>
      </c>
      <c r="F1257" s="20" t="s">
        <v>312</v>
      </c>
    </row>
    <row r="1258" spans="1:6" x14ac:dyDescent="0.3">
      <c r="A1258" s="106" t="s">
        <v>2558</v>
      </c>
      <c r="B1258" s="1" t="s">
        <v>2085</v>
      </c>
      <c r="C1258" s="107" t="s">
        <v>169</v>
      </c>
      <c r="E1258" s="20" t="s">
        <v>311</v>
      </c>
      <c r="F1258" s="20" t="s">
        <v>312</v>
      </c>
    </row>
    <row r="1259" spans="1:6" x14ac:dyDescent="0.3">
      <c r="A1259" s="106" t="s">
        <v>2558</v>
      </c>
      <c r="B1259" s="1" t="s">
        <v>2085</v>
      </c>
      <c r="C1259" s="107" t="s">
        <v>112</v>
      </c>
      <c r="E1259" s="20" t="s">
        <v>311</v>
      </c>
      <c r="F1259" s="20" t="s">
        <v>312</v>
      </c>
    </row>
    <row r="1260" spans="1:6" x14ac:dyDescent="0.3">
      <c r="A1260" s="106" t="s">
        <v>2558</v>
      </c>
      <c r="B1260" s="1" t="s">
        <v>2085</v>
      </c>
      <c r="C1260" s="107" t="s">
        <v>113</v>
      </c>
      <c r="E1260" s="20" t="s">
        <v>311</v>
      </c>
      <c r="F1260" s="20" t="s">
        <v>312</v>
      </c>
    </row>
    <row r="1261" spans="1:6" x14ac:dyDescent="0.3">
      <c r="A1261" s="106" t="s">
        <v>2558</v>
      </c>
      <c r="B1261" s="1" t="s">
        <v>2085</v>
      </c>
      <c r="C1261" s="107" t="s">
        <v>114</v>
      </c>
      <c r="E1261" s="20" t="s">
        <v>311</v>
      </c>
      <c r="F1261" s="20" t="s">
        <v>312</v>
      </c>
    </row>
    <row r="1262" spans="1:6" x14ac:dyDescent="0.3">
      <c r="A1262" s="106" t="s">
        <v>2558</v>
      </c>
      <c r="B1262" s="1" t="s">
        <v>2085</v>
      </c>
      <c r="C1262" s="107" t="s">
        <v>115</v>
      </c>
      <c r="E1262" s="20" t="s">
        <v>311</v>
      </c>
      <c r="F1262" s="20" t="s">
        <v>312</v>
      </c>
    </row>
    <row r="1263" spans="1:6" x14ac:dyDescent="0.3">
      <c r="A1263" s="106" t="s">
        <v>2558</v>
      </c>
      <c r="B1263" s="1" t="s">
        <v>2085</v>
      </c>
      <c r="C1263" s="107" t="s">
        <v>116</v>
      </c>
      <c r="E1263" s="20" t="s">
        <v>311</v>
      </c>
      <c r="F1263" s="20" t="s">
        <v>312</v>
      </c>
    </row>
    <row r="1264" spans="1:6" x14ac:dyDescent="0.3">
      <c r="A1264" s="106" t="s">
        <v>2558</v>
      </c>
      <c r="B1264" s="1" t="s">
        <v>2085</v>
      </c>
      <c r="C1264" s="107" t="s">
        <v>117</v>
      </c>
      <c r="E1264" s="20" t="s">
        <v>311</v>
      </c>
      <c r="F1264" s="20" t="s">
        <v>312</v>
      </c>
    </row>
    <row r="1265" spans="1:6" x14ac:dyDescent="0.3">
      <c r="A1265" s="106" t="s">
        <v>2558</v>
      </c>
      <c r="B1265" s="1" t="s">
        <v>2085</v>
      </c>
      <c r="C1265" s="107" t="s">
        <v>118</v>
      </c>
      <c r="E1265" s="20" t="s">
        <v>311</v>
      </c>
      <c r="F1265" s="20" t="s">
        <v>312</v>
      </c>
    </row>
    <row r="1266" spans="1:6" x14ac:dyDescent="0.3">
      <c r="A1266" s="106" t="s">
        <v>2558</v>
      </c>
      <c r="B1266" s="1" t="s">
        <v>2085</v>
      </c>
      <c r="C1266" s="107" t="s">
        <v>119</v>
      </c>
      <c r="E1266" s="20" t="s">
        <v>311</v>
      </c>
      <c r="F1266" s="20" t="s">
        <v>312</v>
      </c>
    </row>
    <row r="1267" spans="1:6" x14ac:dyDescent="0.3">
      <c r="A1267" s="106" t="s">
        <v>2558</v>
      </c>
      <c r="B1267" s="1" t="s">
        <v>2085</v>
      </c>
      <c r="C1267" s="107" t="s">
        <v>120</v>
      </c>
      <c r="E1267" s="20" t="s">
        <v>311</v>
      </c>
      <c r="F1267" s="20" t="s">
        <v>312</v>
      </c>
    </row>
    <row r="1268" spans="1:6" x14ac:dyDescent="0.3">
      <c r="A1268" s="106" t="s">
        <v>2558</v>
      </c>
      <c r="B1268" s="1" t="s">
        <v>2085</v>
      </c>
      <c r="C1268" s="107" t="s">
        <v>714</v>
      </c>
      <c r="E1268" s="20" t="s">
        <v>311</v>
      </c>
      <c r="F1268" s="20" t="s">
        <v>2493</v>
      </c>
    </row>
    <row r="1269" spans="1:6" x14ac:dyDescent="0.3">
      <c r="A1269" s="106" t="s">
        <v>2558</v>
      </c>
      <c r="B1269" s="1" t="s">
        <v>2085</v>
      </c>
      <c r="C1269" s="107" t="s">
        <v>1151</v>
      </c>
      <c r="E1269" s="20" t="s">
        <v>311</v>
      </c>
      <c r="F1269" s="20" t="s">
        <v>2493</v>
      </c>
    </row>
    <row r="1270" spans="1:6" x14ac:dyDescent="0.3">
      <c r="A1270" s="106" t="s">
        <v>2558</v>
      </c>
      <c r="B1270" s="1" t="s">
        <v>2085</v>
      </c>
      <c r="C1270" s="107" t="s">
        <v>1138</v>
      </c>
      <c r="E1270" s="20" t="s">
        <v>311</v>
      </c>
      <c r="F1270" s="20" t="s">
        <v>2493</v>
      </c>
    </row>
    <row r="1271" spans="1:6" x14ac:dyDescent="0.3">
      <c r="A1271" s="106" t="s">
        <v>2558</v>
      </c>
      <c r="B1271" s="1" t="s">
        <v>2085</v>
      </c>
      <c r="C1271" s="107" t="s">
        <v>618</v>
      </c>
      <c r="E1271" s="20" t="s">
        <v>311</v>
      </c>
      <c r="F1271" s="20" t="s">
        <v>2493</v>
      </c>
    </row>
    <row r="1272" spans="1:6" x14ac:dyDescent="0.3">
      <c r="A1272" s="106" t="s">
        <v>2558</v>
      </c>
      <c r="B1272" s="1" t="s">
        <v>2085</v>
      </c>
      <c r="C1272" s="107" t="s">
        <v>1410</v>
      </c>
      <c r="E1272" s="20" t="s">
        <v>311</v>
      </c>
      <c r="F1272" s="20" t="s">
        <v>2493</v>
      </c>
    </row>
    <row r="1273" spans="1:6" x14ac:dyDescent="0.3">
      <c r="A1273" s="106" t="s">
        <v>2559</v>
      </c>
      <c r="B1273" s="1" t="s">
        <v>2089</v>
      </c>
      <c r="C1273" s="107" t="s">
        <v>164</v>
      </c>
      <c r="E1273" s="20" t="s">
        <v>311</v>
      </c>
      <c r="F1273" s="20" t="s">
        <v>312</v>
      </c>
    </row>
    <row r="1274" spans="1:6" x14ac:dyDescent="0.3">
      <c r="A1274" s="106" t="s">
        <v>2559</v>
      </c>
      <c r="B1274" s="1" t="s">
        <v>2089</v>
      </c>
      <c r="C1274" s="107" t="s">
        <v>150</v>
      </c>
      <c r="E1274" s="20" t="s">
        <v>311</v>
      </c>
      <c r="F1274" s="20" t="s">
        <v>312</v>
      </c>
    </row>
    <row r="1275" spans="1:6" x14ac:dyDescent="0.3">
      <c r="A1275" s="106" t="s">
        <v>2559</v>
      </c>
      <c r="B1275" s="1" t="s">
        <v>2089</v>
      </c>
      <c r="C1275" s="107" t="s">
        <v>159</v>
      </c>
      <c r="E1275" s="20" t="s">
        <v>311</v>
      </c>
      <c r="F1275" s="20" t="s">
        <v>312</v>
      </c>
    </row>
    <row r="1276" spans="1:6" x14ac:dyDescent="0.3">
      <c r="A1276" s="106" t="s">
        <v>2559</v>
      </c>
      <c r="B1276" s="1" t="s">
        <v>2089</v>
      </c>
      <c r="C1276" s="107" t="s">
        <v>162</v>
      </c>
      <c r="E1276" s="20" t="s">
        <v>311</v>
      </c>
      <c r="F1276" s="20" t="s">
        <v>312</v>
      </c>
    </row>
    <row r="1277" spans="1:6" x14ac:dyDescent="0.3">
      <c r="A1277" s="106" t="s">
        <v>2559</v>
      </c>
      <c r="B1277" s="1" t="s">
        <v>2089</v>
      </c>
      <c r="C1277" s="107" t="s">
        <v>169</v>
      </c>
      <c r="E1277" s="20" t="s">
        <v>311</v>
      </c>
      <c r="F1277" s="20" t="s">
        <v>312</v>
      </c>
    </row>
    <row r="1278" spans="1:6" x14ac:dyDescent="0.3">
      <c r="A1278" s="106" t="s">
        <v>2559</v>
      </c>
      <c r="B1278" s="1" t="s">
        <v>2089</v>
      </c>
      <c r="C1278" s="107" t="s">
        <v>112</v>
      </c>
      <c r="E1278" s="20" t="s">
        <v>311</v>
      </c>
      <c r="F1278" s="20" t="s">
        <v>312</v>
      </c>
    </row>
    <row r="1279" spans="1:6" x14ac:dyDescent="0.3">
      <c r="A1279" s="106" t="s">
        <v>2559</v>
      </c>
      <c r="B1279" s="1" t="s">
        <v>2089</v>
      </c>
      <c r="C1279" s="107" t="s">
        <v>113</v>
      </c>
      <c r="E1279" s="20" t="s">
        <v>311</v>
      </c>
      <c r="F1279" s="20" t="s">
        <v>312</v>
      </c>
    </row>
    <row r="1280" spans="1:6" x14ac:dyDescent="0.3">
      <c r="A1280" s="106" t="s">
        <v>2559</v>
      </c>
      <c r="B1280" s="1" t="s">
        <v>2089</v>
      </c>
      <c r="C1280" s="107" t="s">
        <v>114</v>
      </c>
      <c r="E1280" s="20" t="s">
        <v>311</v>
      </c>
      <c r="F1280" s="20" t="s">
        <v>312</v>
      </c>
    </row>
    <row r="1281" spans="1:6" x14ac:dyDescent="0.3">
      <c r="A1281" s="106" t="s">
        <v>2559</v>
      </c>
      <c r="B1281" s="1" t="s">
        <v>2089</v>
      </c>
      <c r="C1281" s="107" t="s">
        <v>115</v>
      </c>
      <c r="E1281" s="20" t="s">
        <v>311</v>
      </c>
      <c r="F1281" s="20" t="s">
        <v>312</v>
      </c>
    </row>
    <row r="1282" spans="1:6" x14ac:dyDescent="0.3">
      <c r="A1282" s="106" t="s">
        <v>2559</v>
      </c>
      <c r="B1282" s="1" t="s">
        <v>2089</v>
      </c>
      <c r="C1282" s="107" t="s">
        <v>116</v>
      </c>
      <c r="E1282" s="20" t="s">
        <v>311</v>
      </c>
      <c r="F1282" s="20" t="s">
        <v>312</v>
      </c>
    </row>
    <row r="1283" spans="1:6" x14ac:dyDescent="0.3">
      <c r="A1283" s="106" t="s">
        <v>2559</v>
      </c>
      <c r="B1283" s="1" t="s">
        <v>2089</v>
      </c>
      <c r="C1283" s="107" t="s">
        <v>117</v>
      </c>
      <c r="E1283" s="20" t="s">
        <v>311</v>
      </c>
      <c r="F1283" s="20" t="s">
        <v>312</v>
      </c>
    </row>
    <row r="1284" spans="1:6" x14ac:dyDescent="0.3">
      <c r="A1284" s="106" t="s">
        <v>2559</v>
      </c>
      <c r="B1284" s="1" t="s">
        <v>2089</v>
      </c>
      <c r="C1284" s="107" t="s">
        <v>118</v>
      </c>
      <c r="E1284" s="20" t="s">
        <v>311</v>
      </c>
      <c r="F1284" s="20" t="s">
        <v>312</v>
      </c>
    </row>
    <row r="1285" spans="1:6" x14ac:dyDescent="0.3">
      <c r="A1285" s="106" t="s">
        <v>2559</v>
      </c>
      <c r="B1285" s="1" t="s">
        <v>2089</v>
      </c>
      <c r="C1285" s="107" t="s">
        <v>119</v>
      </c>
      <c r="E1285" s="20" t="s">
        <v>311</v>
      </c>
      <c r="F1285" s="20" t="s">
        <v>312</v>
      </c>
    </row>
    <row r="1286" spans="1:6" x14ac:dyDescent="0.3">
      <c r="A1286" s="106" t="s">
        <v>2559</v>
      </c>
      <c r="B1286" s="1" t="s">
        <v>2089</v>
      </c>
      <c r="C1286" s="107" t="s">
        <v>120</v>
      </c>
      <c r="E1286" s="20" t="s">
        <v>311</v>
      </c>
      <c r="F1286" s="20" t="s">
        <v>312</v>
      </c>
    </row>
    <row r="1287" spans="1:6" x14ac:dyDescent="0.3">
      <c r="A1287" s="106" t="s">
        <v>2559</v>
      </c>
      <c r="B1287" s="1" t="s">
        <v>2089</v>
      </c>
      <c r="C1287" s="107" t="s">
        <v>714</v>
      </c>
      <c r="E1287" s="20" t="s">
        <v>311</v>
      </c>
      <c r="F1287" s="20" t="s">
        <v>2493</v>
      </c>
    </row>
    <row r="1288" spans="1:6" x14ac:dyDescent="0.3">
      <c r="A1288" s="106" t="s">
        <v>2559</v>
      </c>
      <c r="B1288" s="1" t="s">
        <v>2089</v>
      </c>
      <c r="C1288" s="107" t="s">
        <v>1151</v>
      </c>
      <c r="E1288" s="20" t="s">
        <v>311</v>
      </c>
      <c r="F1288" s="20" t="s">
        <v>2493</v>
      </c>
    </row>
    <row r="1289" spans="1:6" x14ac:dyDescent="0.3">
      <c r="A1289" s="106" t="s">
        <v>2559</v>
      </c>
      <c r="B1289" s="1" t="s">
        <v>2089</v>
      </c>
      <c r="C1289" s="107" t="s">
        <v>1138</v>
      </c>
      <c r="E1289" s="20" t="s">
        <v>311</v>
      </c>
      <c r="F1289" s="20" t="s">
        <v>2493</v>
      </c>
    </row>
    <row r="1290" spans="1:6" x14ac:dyDescent="0.3">
      <c r="A1290" s="106" t="s">
        <v>2559</v>
      </c>
      <c r="B1290" s="1" t="s">
        <v>2089</v>
      </c>
      <c r="C1290" s="107" t="s">
        <v>618</v>
      </c>
      <c r="E1290" s="20" t="s">
        <v>311</v>
      </c>
      <c r="F1290" s="20" t="s">
        <v>2493</v>
      </c>
    </row>
    <row r="1291" spans="1:6" x14ac:dyDescent="0.3">
      <c r="A1291" s="106" t="s">
        <v>2559</v>
      </c>
      <c r="B1291" s="1" t="s">
        <v>2089</v>
      </c>
      <c r="C1291" s="107" t="s">
        <v>1410</v>
      </c>
      <c r="E1291" s="20" t="s">
        <v>311</v>
      </c>
      <c r="F1291" s="20" t="s">
        <v>2493</v>
      </c>
    </row>
    <row r="1292" spans="1:6" x14ac:dyDescent="0.3">
      <c r="A1292" s="106" t="s">
        <v>2560</v>
      </c>
      <c r="B1292" s="1" t="s">
        <v>2092</v>
      </c>
      <c r="C1292" s="107" t="s">
        <v>164</v>
      </c>
      <c r="E1292" s="20" t="s">
        <v>311</v>
      </c>
      <c r="F1292" s="20" t="s">
        <v>312</v>
      </c>
    </row>
    <row r="1293" spans="1:6" x14ac:dyDescent="0.3">
      <c r="A1293" s="106" t="s">
        <v>2560</v>
      </c>
      <c r="B1293" s="1" t="s">
        <v>2092</v>
      </c>
      <c r="C1293" s="107" t="s">
        <v>150</v>
      </c>
      <c r="E1293" s="20" t="s">
        <v>311</v>
      </c>
      <c r="F1293" s="20" t="s">
        <v>312</v>
      </c>
    </row>
    <row r="1294" spans="1:6" x14ac:dyDescent="0.3">
      <c r="A1294" s="106" t="s">
        <v>2560</v>
      </c>
      <c r="B1294" s="1" t="s">
        <v>2092</v>
      </c>
      <c r="C1294" s="107" t="s">
        <v>159</v>
      </c>
      <c r="E1294" s="20" t="s">
        <v>311</v>
      </c>
      <c r="F1294" s="20" t="s">
        <v>312</v>
      </c>
    </row>
    <row r="1295" spans="1:6" x14ac:dyDescent="0.3">
      <c r="A1295" s="106" t="s">
        <v>2560</v>
      </c>
      <c r="B1295" s="1" t="s">
        <v>2092</v>
      </c>
      <c r="C1295" s="107" t="s">
        <v>162</v>
      </c>
      <c r="E1295" s="20" t="s">
        <v>311</v>
      </c>
      <c r="F1295" s="20" t="s">
        <v>312</v>
      </c>
    </row>
    <row r="1296" spans="1:6" x14ac:dyDescent="0.3">
      <c r="A1296" s="106" t="s">
        <v>2560</v>
      </c>
      <c r="B1296" s="1" t="s">
        <v>2092</v>
      </c>
      <c r="C1296" s="107" t="s">
        <v>169</v>
      </c>
      <c r="E1296" s="20" t="s">
        <v>311</v>
      </c>
      <c r="F1296" s="20" t="s">
        <v>312</v>
      </c>
    </row>
    <row r="1297" spans="1:6" x14ac:dyDescent="0.3">
      <c r="A1297" s="106" t="s">
        <v>2560</v>
      </c>
      <c r="B1297" s="1" t="s">
        <v>2092</v>
      </c>
      <c r="C1297" s="107" t="s">
        <v>112</v>
      </c>
      <c r="E1297" s="20" t="s">
        <v>311</v>
      </c>
      <c r="F1297" s="20" t="s">
        <v>312</v>
      </c>
    </row>
    <row r="1298" spans="1:6" x14ac:dyDescent="0.3">
      <c r="A1298" s="106" t="s">
        <v>2560</v>
      </c>
      <c r="B1298" s="1" t="s">
        <v>2092</v>
      </c>
      <c r="C1298" s="107" t="s">
        <v>113</v>
      </c>
      <c r="E1298" s="20" t="s">
        <v>311</v>
      </c>
      <c r="F1298" s="20" t="s">
        <v>312</v>
      </c>
    </row>
    <row r="1299" spans="1:6" x14ac:dyDescent="0.3">
      <c r="A1299" s="106" t="s">
        <v>2560</v>
      </c>
      <c r="B1299" s="1" t="s">
        <v>2092</v>
      </c>
      <c r="C1299" s="107" t="s">
        <v>114</v>
      </c>
      <c r="E1299" s="20" t="s">
        <v>311</v>
      </c>
      <c r="F1299" s="20" t="s">
        <v>312</v>
      </c>
    </row>
    <row r="1300" spans="1:6" x14ac:dyDescent="0.3">
      <c r="A1300" s="106" t="s">
        <v>2560</v>
      </c>
      <c r="B1300" s="1" t="s">
        <v>2092</v>
      </c>
      <c r="C1300" s="107" t="s">
        <v>115</v>
      </c>
      <c r="E1300" s="20" t="s">
        <v>311</v>
      </c>
      <c r="F1300" s="20" t="s">
        <v>312</v>
      </c>
    </row>
    <row r="1301" spans="1:6" x14ac:dyDescent="0.3">
      <c r="A1301" s="106" t="s">
        <v>2560</v>
      </c>
      <c r="B1301" s="1" t="s">
        <v>2092</v>
      </c>
      <c r="C1301" s="107" t="s">
        <v>116</v>
      </c>
      <c r="E1301" s="20" t="s">
        <v>311</v>
      </c>
      <c r="F1301" s="20" t="s">
        <v>312</v>
      </c>
    </row>
    <row r="1302" spans="1:6" x14ac:dyDescent="0.3">
      <c r="A1302" s="106" t="s">
        <v>2560</v>
      </c>
      <c r="B1302" s="1" t="s">
        <v>2092</v>
      </c>
      <c r="C1302" s="107" t="s">
        <v>117</v>
      </c>
      <c r="E1302" s="20" t="s">
        <v>311</v>
      </c>
      <c r="F1302" s="20" t="s">
        <v>312</v>
      </c>
    </row>
    <row r="1303" spans="1:6" x14ac:dyDescent="0.3">
      <c r="A1303" s="106" t="s">
        <v>2560</v>
      </c>
      <c r="B1303" s="1" t="s">
        <v>2092</v>
      </c>
      <c r="C1303" s="107" t="s">
        <v>118</v>
      </c>
      <c r="E1303" s="20" t="s">
        <v>311</v>
      </c>
      <c r="F1303" s="20" t="s">
        <v>312</v>
      </c>
    </row>
    <row r="1304" spans="1:6" x14ac:dyDescent="0.3">
      <c r="A1304" s="106" t="s">
        <v>2560</v>
      </c>
      <c r="B1304" s="1" t="s">
        <v>2092</v>
      </c>
      <c r="C1304" s="107" t="s">
        <v>119</v>
      </c>
      <c r="E1304" s="20" t="s">
        <v>311</v>
      </c>
      <c r="F1304" s="20" t="s">
        <v>312</v>
      </c>
    </row>
    <row r="1305" spans="1:6" x14ac:dyDescent="0.3">
      <c r="A1305" s="106" t="s">
        <v>2560</v>
      </c>
      <c r="B1305" s="1" t="s">
        <v>2092</v>
      </c>
      <c r="C1305" s="107" t="s">
        <v>120</v>
      </c>
      <c r="E1305" s="20" t="s">
        <v>311</v>
      </c>
      <c r="F1305" s="20" t="s">
        <v>312</v>
      </c>
    </row>
    <row r="1306" spans="1:6" x14ac:dyDescent="0.3">
      <c r="A1306" s="106" t="s">
        <v>2560</v>
      </c>
      <c r="B1306" s="1" t="s">
        <v>2092</v>
      </c>
      <c r="C1306" s="107" t="s">
        <v>714</v>
      </c>
      <c r="E1306" s="20" t="s">
        <v>311</v>
      </c>
      <c r="F1306" s="20" t="s">
        <v>2493</v>
      </c>
    </row>
    <row r="1307" spans="1:6" x14ac:dyDescent="0.3">
      <c r="A1307" s="106" t="s">
        <v>2560</v>
      </c>
      <c r="B1307" s="1" t="s">
        <v>2092</v>
      </c>
      <c r="C1307" s="107" t="s">
        <v>1151</v>
      </c>
      <c r="E1307" s="20" t="s">
        <v>311</v>
      </c>
      <c r="F1307" s="20" t="s">
        <v>2493</v>
      </c>
    </row>
    <row r="1308" spans="1:6" x14ac:dyDescent="0.3">
      <c r="A1308" s="106" t="s">
        <v>2560</v>
      </c>
      <c r="B1308" s="1" t="s">
        <v>2092</v>
      </c>
      <c r="C1308" s="107" t="s">
        <v>1138</v>
      </c>
      <c r="E1308" s="20" t="s">
        <v>311</v>
      </c>
      <c r="F1308" s="20" t="s">
        <v>2493</v>
      </c>
    </row>
    <row r="1309" spans="1:6" x14ac:dyDescent="0.3">
      <c r="A1309" s="106" t="s">
        <v>2560</v>
      </c>
      <c r="B1309" s="1" t="s">
        <v>2092</v>
      </c>
      <c r="C1309" s="107" t="s">
        <v>618</v>
      </c>
      <c r="E1309" s="20" t="s">
        <v>311</v>
      </c>
      <c r="F1309" s="20" t="s">
        <v>2493</v>
      </c>
    </row>
    <row r="1310" spans="1:6" x14ac:dyDescent="0.3">
      <c r="A1310" s="106" t="s">
        <v>2560</v>
      </c>
      <c r="B1310" s="1" t="s">
        <v>2092</v>
      </c>
      <c r="C1310" s="107" t="s">
        <v>1410</v>
      </c>
      <c r="E1310" s="20" t="s">
        <v>311</v>
      </c>
      <c r="F1310" s="20" t="s">
        <v>2493</v>
      </c>
    </row>
    <row r="1311" spans="1:6" x14ac:dyDescent="0.3">
      <c r="A1311" s="106" t="s">
        <v>2561</v>
      </c>
      <c r="B1311" s="1" t="s">
        <v>2096</v>
      </c>
      <c r="C1311" s="107" t="s">
        <v>164</v>
      </c>
      <c r="E1311" s="20" t="s">
        <v>311</v>
      </c>
      <c r="F1311" s="20" t="s">
        <v>312</v>
      </c>
    </row>
    <row r="1312" spans="1:6" x14ac:dyDescent="0.3">
      <c r="A1312" s="106" t="s">
        <v>2561</v>
      </c>
      <c r="B1312" s="1" t="s">
        <v>2096</v>
      </c>
      <c r="C1312" s="107" t="s">
        <v>150</v>
      </c>
      <c r="E1312" s="20" t="s">
        <v>311</v>
      </c>
      <c r="F1312" s="20" t="s">
        <v>312</v>
      </c>
    </row>
    <row r="1313" spans="1:6" x14ac:dyDescent="0.3">
      <c r="A1313" s="106" t="s">
        <v>2561</v>
      </c>
      <c r="B1313" s="1" t="s">
        <v>2096</v>
      </c>
      <c r="C1313" s="107" t="s">
        <v>159</v>
      </c>
      <c r="E1313" s="20" t="s">
        <v>311</v>
      </c>
      <c r="F1313" s="20" t="s">
        <v>312</v>
      </c>
    </row>
    <row r="1314" spans="1:6" x14ac:dyDescent="0.3">
      <c r="A1314" s="106" t="s">
        <v>2561</v>
      </c>
      <c r="B1314" s="1" t="s">
        <v>2096</v>
      </c>
      <c r="C1314" s="107" t="s">
        <v>162</v>
      </c>
      <c r="E1314" s="20" t="s">
        <v>311</v>
      </c>
      <c r="F1314" s="20" t="s">
        <v>312</v>
      </c>
    </row>
    <row r="1315" spans="1:6" x14ac:dyDescent="0.3">
      <c r="A1315" s="106" t="s">
        <v>2561</v>
      </c>
      <c r="B1315" s="1" t="s">
        <v>2096</v>
      </c>
      <c r="C1315" s="107" t="s">
        <v>169</v>
      </c>
      <c r="E1315" s="20" t="s">
        <v>311</v>
      </c>
      <c r="F1315" s="20" t="s">
        <v>312</v>
      </c>
    </row>
    <row r="1316" spans="1:6" x14ac:dyDescent="0.3">
      <c r="A1316" s="106" t="s">
        <v>2561</v>
      </c>
      <c r="B1316" s="1" t="s">
        <v>2096</v>
      </c>
      <c r="C1316" s="107" t="s">
        <v>112</v>
      </c>
      <c r="E1316" s="20" t="s">
        <v>311</v>
      </c>
      <c r="F1316" s="20" t="s">
        <v>312</v>
      </c>
    </row>
    <row r="1317" spans="1:6" x14ac:dyDescent="0.3">
      <c r="A1317" s="106" t="s">
        <v>2561</v>
      </c>
      <c r="B1317" s="1" t="s">
        <v>2096</v>
      </c>
      <c r="C1317" s="107" t="s">
        <v>113</v>
      </c>
      <c r="E1317" s="20" t="s">
        <v>311</v>
      </c>
      <c r="F1317" s="20" t="s">
        <v>312</v>
      </c>
    </row>
    <row r="1318" spans="1:6" x14ac:dyDescent="0.3">
      <c r="A1318" s="106" t="s">
        <v>2561</v>
      </c>
      <c r="B1318" s="1" t="s">
        <v>2096</v>
      </c>
      <c r="C1318" s="107" t="s">
        <v>114</v>
      </c>
      <c r="E1318" s="20" t="s">
        <v>311</v>
      </c>
      <c r="F1318" s="20" t="s">
        <v>312</v>
      </c>
    </row>
    <row r="1319" spans="1:6" x14ac:dyDescent="0.3">
      <c r="A1319" s="106" t="s">
        <v>2561</v>
      </c>
      <c r="B1319" s="1" t="s">
        <v>2096</v>
      </c>
      <c r="C1319" s="107" t="s">
        <v>115</v>
      </c>
      <c r="E1319" s="20" t="s">
        <v>311</v>
      </c>
      <c r="F1319" s="20" t="s">
        <v>312</v>
      </c>
    </row>
    <row r="1320" spans="1:6" x14ac:dyDescent="0.3">
      <c r="A1320" s="106" t="s">
        <v>2561</v>
      </c>
      <c r="B1320" s="1" t="s">
        <v>2096</v>
      </c>
      <c r="C1320" s="107" t="s">
        <v>116</v>
      </c>
      <c r="E1320" s="20" t="s">
        <v>311</v>
      </c>
      <c r="F1320" s="20" t="s">
        <v>312</v>
      </c>
    </row>
    <row r="1321" spans="1:6" x14ac:dyDescent="0.3">
      <c r="A1321" s="106" t="s">
        <v>2561</v>
      </c>
      <c r="B1321" s="1" t="s">
        <v>2096</v>
      </c>
      <c r="C1321" s="107" t="s">
        <v>117</v>
      </c>
      <c r="E1321" s="20" t="s">
        <v>311</v>
      </c>
      <c r="F1321" s="20" t="s">
        <v>312</v>
      </c>
    </row>
    <row r="1322" spans="1:6" x14ac:dyDescent="0.3">
      <c r="A1322" s="106" t="s">
        <v>2561</v>
      </c>
      <c r="B1322" s="1" t="s">
        <v>2096</v>
      </c>
      <c r="C1322" s="107" t="s">
        <v>118</v>
      </c>
      <c r="E1322" s="20" t="s">
        <v>311</v>
      </c>
      <c r="F1322" s="20" t="s">
        <v>312</v>
      </c>
    </row>
    <row r="1323" spans="1:6" x14ac:dyDescent="0.3">
      <c r="A1323" s="106" t="s">
        <v>2561</v>
      </c>
      <c r="B1323" s="1" t="s">
        <v>2096</v>
      </c>
      <c r="C1323" s="107" t="s">
        <v>119</v>
      </c>
      <c r="E1323" s="20" t="s">
        <v>311</v>
      </c>
      <c r="F1323" s="20" t="s">
        <v>312</v>
      </c>
    </row>
    <row r="1324" spans="1:6" x14ac:dyDescent="0.3">
      <c r="A1324" s="106" t="s">
        <v>2561</v>
      </c>
      <c r="B1324" s="1" t="s">
        <v>2096</v>
      </c>
      <c r="C1324" s="107" t="s">
        <v>120</v>
      </c>
      <c r="E1324" s="20" t="s">
        <v>311</v>
      </c>
      <c r="F1324" s="20" t="s">
        <v>312</v>
      </c>
    </row>
    <row r="1325" spans="1:6" x14ac:dyDescent="0.3">
      <c r="A1325" s="106" t="s">
        <v>2561</v>
      </c>
      <c r="B1325" s="1" t="s">
        <v>2096</v>
      </c>
      <c r="C1325" s="107" t="s">
        <v>714</v>
      </c>
      <c r="E1325" s="20" t="s">
        <v>311</v>
      </c>
      <c r="F1325" s="20" t="s">
        <v>2493</v>
      </c>
    </row>
    <row r="1326" spans="1:6" x14ac:dyDescent="0.3">
      <c r="A1326" s="106" t="s">
        <v>2561</v>
      </c>
      <c r="B1326" s="1" t="s">
        <v>2096</v>
      </c>
      <c r="C1326" s="107" t="s">
        <v>1151</v>
      </c>
      <c r="E1326" s="20" t="s">
        <v>311</v>
      </c>
      <c r="F1326" s="20" t="s">
        <v>2493</v>
      </c>
    </row>
    <row r="1327" spans="1:6" x14ac:dyDescent="0.3">
      <c r="A1327" s="106" t="s">
        <v>2561</v>
      </c>
      <c r="B1327" s="1" t="s">
        <v>2096</v>
      </c>
      <c r="C1327" s="107" t="s">
        <v>1138</v>
      </c>
      <c r="E1327" s="20" t="s">
        <v>311</v>
      </c>
      <c r="F1327" s="20" t="s">
        <v>2493</v>
      </c>
    </row>
    <row r="1328" spans="1:6" x14ac:dyDescent="0.3">
      <c r="A1328" s="106" t="s">
        <v>2561</v>
      </c>
      <c r="B1328" s="1" t="s">
        <v>2096</v>
      </c>
      <c r="C1328" s="107" t="s">
        <v>618</v>
      </c>
      <c r="E1328" s="20" t="s">
        <v>311</v>
      </c>
      <c r="F1328" s="20" t="s">
        <v>2493</v>
      </c>
    </row>
    <row r="1329" spans="1:6" x14ac:dyDescent="0.3">
      <c r="A1329" s="106" t="s">
        <v>2561</v>
      </c>
      <c r="B1329" s="1" t="s">
        <v>2096</v>
      </c>
      <c r="C1329" s="107" t="s">
        <v>1410</v>
      </c>
      <c r="E1329" s="20" t="s">
        <v>311</v>
      </c>
      <c r="F1329" s="20" t="s">
        <v>2493</v>
      </c>
    </row>
    <row r="1330" spans="1:6" x14ac:dyDescent="0.3">
      <c r="A1330" s="106" t="s">
        <v>2562</v>
      </c>
      <c r="B1330" s="1" t="s">
        <v>2099</v>
      </c>
      <c r="C1330" s="107" t="s">
        <v>164</v>
      </c>
      <c r="E1330" s="20" t="s">
        <v>311</v>
      </c>
      <c r="F1330" s="20" t="s">
        <v>312</v>
      </c>
    </row>
    <row r="1331" spans="1:6" x14ac:dyDescent="0.3">
      <c r="A1331" s="106" t="s">
        <v>2562</v>
      </c>
      <c r="B1331" s="1" t="s">
        <v>2099</v>
      </c>
      <c r="C1331" s="107" t="s">
        <v>150</v>
      </c>
      <c r="E1331" s="20" t="s">
        <v>311</v>
      </c>
      <c r="F1331" s="20" t="s">
        <v>312</v>
      </c>
    </row>
    <row r="1332" spans="1:6" x14ac:dyDescent="0.3">
      <c r="A1332" s="106" t="s">
        <v>2562</v>
      </c>
      <c r="B1332" s="1" t="s">
        <v>2099</v>
      </c>
      <c r="C1332" s="107" t="s">
        <v>159</v>
      </c>
      <c r="E1332" s="20" t="s">
        <v>311</v>
      </c>
      <c r="F1332" s="20" t="s">
        <v>312</v>
      </c>
    </row>
    <row r="1333" spans="1:6" x14ac:dyDescent="0.3">
      <c r="A1333" s="106" t="s">
        <v>2562</v>
      </c>
      <c r="B1333" s="1" t="s">
        <v>2099</v>
      </c>
      <c r="C1333" s="107" t="s">
        <v>162</v>
      </c>
      <c r="E1333" s="20" t="s">
        <v>311</v>
      </c>
      <c r="F1333" s="20" t="s">
        <v>312</v>
      </c>
    </row>
    <row r="1334" spans="1:6" x14ac:dyDescent="0.3">
      <c r="A1334" s="106" t="s">
        <v>2562</v>
      </c>
      <c r="B1334" s="1" t="s">
        <v>2099</v>
      </c>
      <c r="C1334" s="107" t="s">
        <v>169</v>
      </c>
      <c r="E1334" s="20" t="s">
        <v>311</v>
      </c>
      <c r="F1334" s="20" t="s">
        <v>312</v>
      </c>
    </row>
    <row r="1335" spans="1:6" x14ac:dyDescent="0.3">
      <c r="A1335" s="106" t="s">
        <v>2562</v>
      </c>
      <c r="B1335" s="1" t="s">
        <v>2099</v>
      </c>
      <c r="C1335" s="107" t="s">
        <v>112</v>
      </c>
      <c r="E1335" s="20" t="s">
        <v>311</v>
      </c>
      <c r="F1335" s="20" t="s">
        <v>312</v>
      </c>
    </row>
    <row r="1336" spans="1:6" x14ac:dyDescent="0.3">
      <c r="A1336" s="106" t="s">
        <v>2562</v>
      </c>
      <c r="B1336" s="1" t="s">
        <v>2099</v>
      </c>
      <c r="C1336" s="107" t="s">
        <v>113</v>
      </c>
      <c r="E1336" s="20" t="s">
        <v>311</v>
      </c>
      <c r="F1336" s="20" t="s">
        <v>312</v>
      </c>
    </row>
    <row r="1337" spans="1:6" x14ac:dyDescent="0.3">
      <c r="A1337" s="106" t="s">
        <v>2562</v>
      </c>
      <c r="B1337" s="1" t="s">
        <v>2099</v>
      </c>
      <c r="C1337" s="107" t="s">
        <v>114</v>
      </c>
      <c r="E1337" s="20" t="s">
        <v>311</v>
      </c>
      <c r="F1337" s="20" t="s">
        <v>312</v>
      </c>
    </row>
    <row r="1338" spans="1:6" x14ac:dyDescent="0.3">
      <c r="A1338" s="106" t="s">
        <v>2562</v>
      </c>
      <c r="B1338" s="1" t="s">
        <v>2099</v>
      </c>
      <c r="C1338" s="107" t="s">
        <v>115</v>
      </c>
      <c r="E1338" s="20" t="s">
        <v>311</v>
      </c>
      <c r="F1338" s="20" t="s">
        <v>312</v>
      </c>
    </row>
    <row r="1339" spans="1:6" x14ac:dyDescent="0.3">
      <c r="A1339" s="106" t="s">
        <v>2562</v>
      </c>
      <c r="B1339" s="1" t="s">
        <v>2099</v>
      </c>
      <c r="C1339" s="107" t="s">
        <v>116</v>
      </c>
      <c r="E1339" s="20" t="s">
        <v>311</v>
      </c>
      <c r="F1339" s="20" t="s">
        <v>312</v>
      </c>
    </row>
    <row r="1340" spans="1:6" x14ac:dyDescent="0.3">
      <c r="A1340" s="106" t="s">
        <v>2562</v>
      </c>
      <c r="B1340" s="1" t="s">
        <v>2099</v>
      </c>
      <c r="C1340" s="107" t="s">
        <v>117</v>
      </c>
      <c r="E1340" s="20" t="s">
        <v>311</v>
      </c>
      <c r="F1340" s="20" t="s">
        <v>312</v>
      </c>
    </row>
    <row r="1341" spans="1:6" x14ac:dyDescent="0.3">
      <c r="A1341" s="106" t="s">
        <v>2562</v>
      </c>
      <c r="B1341" s="1" t="s">
        <v>2099</v>
      </c>
      <c r="C1341" s="107" t="s">
        <v>118</v>
      </c>
      <c r="E1341" s="20" t="s">
        <v>311</v>
      </c>
      <c r="F1341" s="20" t="s">
        <v>312</v>
      </c>
    </row>
    <row r="1342" spans="1:6" x14ac:dyDescent="0.3">
      <c r="A1342" s="106" t="s">
        <v>2562</v>
      </c>
      <c r="B1342" s="1" t="s">
        <v>2099</v>
      </c>
      <c r="C1342" s="107" t="s">
        <v>119</v>
      </c>
      <c r="E1342" s="20" t="s">
        <v>311</v>
      </c>
      <c r="F1342" s="20" t="s">
        <v>312</v>
      </c>
    </row>
    <row r="1343" spans="1:6" x14ac:dyDescent="0.3">
      <c r="A1343" s="106" t="s">
        <v>2562</v>
      </c>
      <c r="B1343" s="1" t="s">
        <v>2099</v>
      </c>
      <c r="C1343" s="107" t="s">
        <v>120</v>
      </c>
      <c r="E1343" s="20" t="s">
        <v>311</v>
      </c>
      <c r="F1343" s="20" t="s">
        <v>312</v>
      </c>
    </row>
    <row r="1344" spans="1:6" x14ac:dyDescent="0.3">
      <c r="A1344" s="106" t="s">
        <v>2562</v>
      </c>
      <c r="B1344" s="1" t="s">
        <v>2099</v>
      </c>
      <c r="C1344" s="107" t="s">
        <v>714</v>
      </c>
      <c r="E1344" s="20" t="s">
        <v>311</v>
      </c>
      <c r="F1344" s="20" t="s">
        <v>2493</v>
      </c>
    </row>
    <row r="1345" spans="1:6" x14ac:dyDescent="0.3">
      <c r="A1345" s="106" t="s">
        <v>2562</v>
      </c>
      <c r="B1345" s="1" t="s">
        <v>2099</v>
      </c>
      <c r="C1345" s="107" t="s">
        <v>1151</v>
      </c>
      <c r="E1345" s="20" t="s">
        <v>311</v>
      </c>
      <c r="F1345" s="20" t="s">
        <v>2493</v>
      </c>
    </row>
    <row r="1346" spans="1:6" x14ac:dyDescent="0.3">
      <c r="A1346" s="106" t="s">
        <v>2562</v>
      </c>
      <c r="B1346" s="1" t="s">
        <v>2099</v>
      </c>
      <c r="C1346" s="107" t="s">
        <v>1138</v>
      </c>
      <c r="E1346" s="20" t="s">
        <v>311</v>
      </c>
      <c r="F1346" s="20" t="s">
        <v>2493</v>
      </c>
    </row>
    <row r="1347" spans="1:6" x14ac:dyDescent="0.3">
      <c r="A1347" s="106" t="s">
        <v>2562</v>
      </c>
      <c r="B1347" s="1" t="s">
        <v>2099</v>
      </c>
      <c r="C1347" s="107" t="s">
        <v>618</v>
      </c>
      <c r="E1347" s="20" t="s">
        <v>311</v>
      </c>
      <c r="F1347" s="20" t="s">
        <v>2493</v>
      </c>
    </row>
    <row r="1348" spans="1:6" x14ac:dyDescent="0.3">
      <c r="A1348" s="106" t="s">
        <v>2562</v>
      </c>
      <c r="B1348" s="1" t="s">
        <v>2099</v>
      </c>
      <c r="C1348" s="107" t="s">
        <v>1410</v>
      </c>
      <c r="E1348" s="20" t="s">
        <v>311</v>
      </c>
      <c r="F1348" s="20" t="s">
        <v>2493</v>
      </c>
    </row>
    <row r="1349" spans="1:6" x14ac:dyDescent="0.3">
      <c r="A1349" s="106" t="s">
        <v>2563</v>
      </c>
      <c r="B1349" s="1" t="s">
        <v>2103</v>
      </c>
      <c r="C1349" s="107" t="s">
        <v>164</v>
      </c>
      <c r="E1349" s="20" t="s">
        <v>311</v>
      </c>
      <c r="F1349" s="20" t="s">
        <v>312</v>
      </c>
    </row>
    <row r="1350" spans="1:6" x14ac:dyDescent="0.3">
      <c r="A1350" s="106" t="s">
        <v>2563</v>
      </c>
      <c r="B1350" s="1" t="s">
        <v>2103</v>
      </c>
      <c r="C1350" s="107" t="s">
        <v>150</v>
      </c>
      <c r="E1350" s="20" t="s">
        <v>311</v>
      </c>
      <c r="F1350" s="20" t="s">
        <v>312</v>
      </c>
    </row>
    <row r="1351" spans="1:6" x14ac:dyDescent="0.3">
      <c r="A1351" s="106" t="s">
        <v>2563</v>
      </c>
      <c r="B1351" s="1" t="s">
        <v>2103</v>
      </c>
      <c r="C1351" s="107" t="s">
        <v>159</v>
      </c>
      <c r="E1351" s="20" t="s">
        <v>311</v>
      </c>
      <c r="F1351" s="20" t="s">
        <v>312</v>
      </c>
    </row>
    <row r="1352" spans="1:6" x14ac:dyDescent="0.3">
      <c r="A1352" s="106" t="s">
        <v>2563</v>
      </c>
      <c r="B1352" s="1" t="s">
        <v>2103</v>
      </c>
      <c r="C1352" s="107" t="s">
        <v>162</v>
      </c>
      <c r="E1352" s="20" t="s">
        <v>311</v>
      </c>
      <c r="F1352" s="20" t="s">
        <v>312</v>
      </c>
    </row>
    <row r="1353" spans="1:6" x14ac:dyDescent="0.3">
      <c r="A1353" s="106" t="s">
        <v>2563</v>
      </c>
      <c r="B1353" s="1" t="s">
        <v>2103</v>
      </c>
      <c r="C1353" s="107" t="s">
        <v>169</v>
      </c>
      <c r="E1353" s="20" t="s">
        <v>311</v>
      </c>
      <c r="F1353" s="20" t="s">
        <v>312</v>
      </c>
    </row>
    <row r="1354" spans="1:6" x14ac:dyDescent="0.3">
      <c r="A1354" s="106" t="s">
        <v>2563</v>
      </c>
      <c r="B1354" s="1" t="s">
        <v>2103</v>
      </c>
      <c r="C1354" s="107" t="s">
        <v>112</v>
      </c>
      <c r="E1354" s="20" t="s">
        <v>311</v>
      </c>
      <c r="F1354" s="20" t="s">
        <v>312</v>
      </c>
    </row>
    <row r="1355" spans="1:6" x14ac:dyDescent="0.3">
      <c r="A1355" s="106" t="s">
        <v>2563</v>
      </c>
      <c r="B1355" s="1" t="s">
        <v>2103</v>
      </c>
      <c r="C1355" s="107" t="s">
        <v>113</v>
      </c>
      <c r="E1355" s="20" t="s">
        <v>311</v>
      </c>
      <c r="F1355" s="20" t="s">
        <v>312</v>
      </c>
    </row>
    <row r="1356" spans="1:6" x14ac:dyDescent="0.3">
      <c r="A1356" s="106" t="s">
        <v>2563</v>
      </c>
      <c r="B1356" s="1" t="s">
        <v>2103</v>
      </c>
      <c r="C1356" s="107" t="s">
        <v>114</v>
      </c>
      <c r="E1356" s="20" t="s">
        <v>311</v>
      </c>
      <c r="F1356" s="20" t="s">
        <v>312</v>
      </c>
    </row>
    <row r="1357" spans="1:6" x14ac:dyDescent="0.3">
      <c r="A1357" s="106" t="s">
        <v>2563</v>
      </c>
      <c r="B1357" s="1" t="s">
        <v>2103</v>
      </c>
      <c r="C1357" s="107" t="s">
        <v>115</v>
      </c>
      <c r="E1357" s="20" t="s">
        <v>311</v>
      </c>
      <c r="F1357" s="20" t="s">
        <v>312</v>
      </c>
    </row>
    <row r="1358" spans="1:6" x14ac:dyDescent="0.3">
      <c r="A1358" s="106" t="s">
        <v>2563</v>
      </c>
      <c r="B1358" s="1" t="s">
        <v>2103</v>
      </c>
      <c r="C1358" s="107" t="s">
        <v>116</v>
      </c>
      <c r="E1358" s="20" t="s">
        <v>311</v>
      </c>
      <c r="F1358" s="20" t="s">
        <v>312</v>
      </c>
    </row>
    <row r="1359" spans="1:6" x14ac:dyDescent="0.3">
      <c r="A1359" s="106" t="s">
        <v>2563</v>
      </c>
      <c r="B1359" s="1" t="s">
        <v>2103</v>
      </c>
      <c r="C1359" s="107" t="s">
        <v>117</v>
      </c>
      <c r="E1359" s="20" t="s">
        <v>311</v>
      </c>
      <c r="F1359" s="20" t="s">
        <v>312</v>
      </c>
    </row>
    <row r="1360" spans="1:6" x14ac:dyDescent="0.3">
      <c r="A1360" s="106" t="s">
        <v>2563</v>
      </c>
      <c r="B1360" s="1" t="s">
        <v>2103</v>
      </c>
      <c r="C1360" s="107" t="s">
        <v>118</v>
      </c>
      <c r="E1360" s="20" t="s">
        <v>311</v>
      </c>
      <c r="F1360" s="20" t="s">
        <v>312</v>
      </c>
    </row>
    <row r="1361" spans="1:6" x14ac:dyDescent="0.3">
      <c r="A1361" s="106" t="s">
        <v>2563</v>
      </c>
      <c r="B1361" s="1" t="s">
        <v>2103</v>
      </c>
      <c r="C1361" s="107" t="s">
        <v>119</v>
      </c>
      <c r="E1361" s="20" t="s">
        <v>311</v>
      </c>
      <c r="F1361" s="20" t="s">
        <v>312</v>
      </c>
    </row>
    <row r="1362" spans="1:6" x14ac:dyDescent="0.3">
      <c r="A1362" s="106" t="s">
        <v>2563</v>
      </c>
      <c r="B1362" s="1" t="s">
        <v>2103</v>
      </c>
      <c r="C1362" s="107" t="s">
        <v>120</v>
      </c>
      <c r="E1362" s="20" t="s">
        <v>311</v>
      </c>
      <c r="F1362" s="20" t="s">
        <v>312</v>
      </c>
    </row>
    <row r="1363" spans="1:6" x14ac:dyDescent="0.3">
      <c r="A1363" s="106" t="s">
        <v>2563</v>
      </c>
      <c r="B1363" s="1" t="s">
        <v>2103</v>
      </c>
      <c r="C1363" s="107" t="s">
        <v>714</v>
      </c>
      <c r="E1363" s="20" t="s">
        <v>311</v>
      </c>
      <c r="F1363" s="20" t="s">
        <v>2493</v>
      </c>
    </row>
    <row r="1364" spans="1:6" x14ac:dyDescent="0.3">
      <c r="A1364" s="106" t="s">
        <v>2563</v>
      </c>
      <c r="B1364" s="1" t="s">
        <v>2103</v>
      </c>
      <c r="C1364" s="107" t="s">
        <v>1151</v>
      </c>
      <c r="E1364" s="20" t="s">
        <v>311</v>
      </c>
      <c r="F1364" s="20" t="s">
        <v>2493</v>
      </c>
    </row>
    <row r="1365" spans="1:6" x14ac:dyDescent="0.3">
      <c r="A1365" s="106" t="s">
        <v>2563</v>
      </c>
      <c r="B1365" s="1" t="s">
        <v>2103</v>
      </c>
      <c r="C1365" s="107" t="s">
        <v>1138</v>
      </c>
      <c r="E1365" s="20" t="s">
        <v>311</v>
      </c>
      <c r="F1365" s="20" t="s">
        <v>2493</v>
      </c>
    </row>
    <row r="1366" spans="1:6" x14ac:dyDescent="0.3">
      <c r="A1366" s="106" t="s">
        <v>2563</v>
      </c>
      <c r="B1366" s="1" t="s">
        <v>2103</v>
      </c>
      <c r="C1366" s="107" t="s">
        <v>618</v>
      </c>
      <c r="E1366" s="20" t="s">
        <v>311</v>
      </c>
      <c r="F1366" s="20" t="s">
        <v>2493</v>
      </c>
    </row>
    <row r="1367" spans="1:6" x14ac:dyDescent="0.3">
      <c r="A1367" s="106" t="s">
        <v>2563</v>
      </c>
      <c r="B1367" s="1" t="s">
        <v>2103</v>
      </c>
      <c r="C1367" s="107" t="s">
        <v>1410</v>
      </c>
      <c r="E1367" s="20" t="s">
        <v>311</v>
      </c>
      <c r="F1367" s="20" t="s">
        <v>2493</v>
      </c>
    </row>
    <row r="1368" spans="1:6" x14ac:dyDescent="0.3">
      <c r="A1368" s="106" t="s">
        <v>2564</v>
      </c>
      <c r="B1368" s="1" t="s">
        <v>2106</v>
      </c>
      <c r="C1368" s="107" t="s">
        <v>164</v>
      </c>
      <c r="E1368" s="20" t="s">
        <v>311</v>
      </c>
      <c r="F1368" s="20" t="s">
        <v>312</v>
      </c>
    </row>
    <row r="1369" spans="1:6" x14ac:dyDescent="0.3">
      <c r="A1369" s="106" t="s">
        <v>2564</v>
      </c>
      <c r="B1369" s="1" t="s">
        <v>2106</v>
      </c>
      <c r="C1369" s="107" t="s">
        <v>150</v>
      </c>
      <c r="E1369" s="20" t="s">
        <v>311</v>
      </c>
      <c r="F1369" s="20" t="s">
        <v>312</v>
      </c>
    </row>
    <row r="1370" spans="1:6" x14ac:dyDescent="0.3">
      <c r="A1370" s="106" t="s">
        <v>2564</v>
      </c>
      <c r="B1370" s="1" t="s">
        <v>2106</v>
      </c>
      <c r="C1370" s="107" t="s">
        <v>159</v>
      </c>
      <c r="E1370" s="20" t="s">
        <v>311</v>
      </c>
      <c r="F1370" s="20" t="s">
        <v>312</v>
      </c>
    </row>
    <row r="1371" spans="1:6" x14ac:dyDescent="0.3">
      <c r="A1371" s="106" t="s">
        <v>2564</v>
      </c>
      <c r="B1371" s="1" t="s">
        <v>2106</v>
      </c>
      <c r="C1371" s="107" t="s">
        <v>162</v>
      </c>
      <c r="E1371" s="20" t="s">
        <v>311</v>
      </c>
      <c r="F1371" s="20" t="s">
        <v>312</v>
      </c>
    </row>
    <row r="1372" spans="1:6" x14ac:dyDescent="0.3">
      <c r="A1372" s="106" t="s">
        <v>2564</v>
      </c>
      <c r="B1372" s="1" t="s">
        <v>2106</v>
      </c>
      <c r="C1372" s="107" t="s">
        <v>169</v>
      </c>
      <c r="E1372" s="20" t="s">
        <v>311</v>
      </c>
      <c r="F1372" s="20" t="s">
        <v>312</v>
      </c>
    </row>
    <row r="1373" spans="1:6" x14ac:dyDescent="0.3">
      <c r="A1373" s="106" t="s">
        <v>2564</v>
      </c>
      <c r="B1373" s="1" t="s">
        <v>2106</v>
      </c>
      <c r="C1373" s="107" t="s">
        <v>112</v>
      </c>
      <c r="E1373" s="20" t="s">
        <v>311</v>
      </c>
      <c r="F1373" s="20" t="s">
        <v>312</v>
      </c>
    </row>
    <row r="1374" spans="1:6" x14ac:dyDescent="0.3">
      <c r="A1374" s="106" t="s">
        <v>2564</v>
      </c>
      <c r="B1374" s="1" t="s">
        <v>2106</v>
      </c>
      <c r="C1374" s="107" t="s">
        <v>113</v>
      </c>
      <c r="E1374" s="20" t="s">
        <v>311</v>
      </c>
      <c r="F1374" s="20" t="s">
        <v>312</v>
      </c>
    </row>
    <row r="1375" spans="1:6" x14ac:dyDescent="0.3">
      <c r="A1375" s="106" t="s">
        <v>2564</v>
      </c>
      <c r="B1375" s="1" t="s">
        <v>2106</v>
      </c>
      <c r="C1375" s="107" t="s">
        <v>114</v>
      </c>
      <c r="E1375" s="20" t="s">
        <v>311</v>
      </c>
      <c r="F1375" s="20" t="s">
        <v>312</v>
      </c>
    </row>
    <row r="1376" spans="1:6" x14ac:dyDescent="0.3">
      <c r="A1376" s="106" t="s">
        <v>2564</v>
      </c>
      <c r="B1376" s="1" t="s">
        <v>2106</v>
      </c>
      <c r="C1376" s="107" t="s">
        <v>115</v>
      </c>
      <c r="E1376" s="20" t="s">
        <v>311</v>
      </c>
      <c r="F1376" s="20" t="s">
        <v>312</v>
      </c>
    </row>
    <row r="1377" spans="1:6" x14ac:dyDescent="0.3">
      <c r="A1377" s="106" t="s">
        <v>2564</v>
      </c>
      <c r="B1377" s="1" t="s">
        <v>2106</v>
      </c>
      <c r="C1377" s="107" t="s">
        <v>116</v>
      </c>
      <c r="E1377" s="20" t="s">
        <v>311</v>
      </c>
      <c r="F1377" s="20" t="s">
        <v>312</v>
      </c>
    </row>
    <row r="1378" spans="1:6" x14ac:dyDescent="0.3">
      <c r="A1378" s="106" t="s">
        <v>2564</v>
      </c>
      <c r="B1378" s="1" t="s">
        <v>2106</v>
      </c>
      <c r="C1378" s="107" t="s">
        <v>117</v>
      </c>
      <c r="E1378" s="20" t="s">
        <v>311</v>
      </c>
      <c r="F1378" s="20" t="s">
        <v>312</v>
      </c>
    </row>
    <row r="1379" spans="1:6" x14ac:dyDescent="0.3">
      <c r="A1379" s="106" t="s">
        <v>2564</v>
      </c>
      <c r="B1379" s="1" t="s">
        <v>2106</v>
      </c>
      <c r="C1379" s="107" t="s">
        <v>118</v>
      </c>
      <c r="E1379" s="20" t="s">
        <v>311</v>
      </c>
      <c r="F1379" s="20" t="s">
        <v>312</v>
      </c>
    </row>
    <row r="1380" spans="1:6" x14ac:dyDescent="0.3">
      <c r="A1380" s="106" t="s">
        <v>2564</v>
      </c>
      <c r="B1380" s="1" t="s">
        <v>2106</v>
      </c>
      <c r="C1380" s="107" t="s">
        <v>119</v>
      </c>
      <c r="E1380" s="20" t="s">
        <v>311</v>
      </c>
      <c r="F1380" s="20" t="s">
        <v>312</v>
      </c>
    </row>
    <row r="1381" spans="1:6" x14ac:dyDescent="0.3">
      <c r="A1381" s="106" t="s">
        <v>2564</v>
      </c>
      <c r="B1381" s="1" t="s">
        <v>2106</v>
      </c>
      <c r="C1381" s="107" t="s">
        <v>120</v>
      </c>
      <c r="E1381" s="20" t="s">
        <v>311</v>
      </c>
      <c r="F1381" s="20" t="s">
        <v>312</v>
      </c>
    </row>
    <row r="1382" spans="1:6" x14ac:dyDescent="0.3">
      <c r="A1382" s="106" t="s">
        <v>2564</v>
      </c>
      <c r="B1382" s="1" t="s">
        <v>2106</v>
      </c>
      <c r="C1382" s="107" t="s">
        <v>714</v>
      </c>
      <c r="E1382" s="20" t="s">
        <v>311</v>
      </c>
      <c r="F1382" s="20" t="s">
        <v>2493</v>
      </c>
    </row>
    <row r="1383" spans="1:6" x14ac:dyDescent="0.3">
      <c r="A1383" s="106" t="s">
        <v>2564</v>
      </c>
      <c r="B1383" s="1" t="s">
        <v>2106</v>
      </c>
      <c r="C1383" s="107" t="s">
        <v>1151</v>
      </c>
      <c r="E1383" s="20" t="s">
        <v>311</v>
      </c>
      <c r="F1383" s="20" t="s">
        <v>2493</v>
      </c>
    </row>
    <row r="1384" spans="1:6" x14ac:dyDescent="0.3">
      <c r="A1384" s="106" t="s">
        <v>2564</v>
      </c>
      <c r="B1384" s="1" t="s">
        <v>2106</v>
      </c>
      <c r="C1384" s="107" t="s">
        <v>1138</v>
      </c>
      <c r="E1384" s="20" t="s">
        <v>311</v>
      </c>
      <c r="F1384" s="20" t="s">
        <v>2493</v>
      </c>
    </row>
    <row r="1385" spans="1:6" x14ac:dyDescent="0.3">
      <c r="A1385" s="106" t="s">
        <v>2564</v>
      </c>
      <c r="B1385" s="1" t="s">
        <v>2106</v>
      </c>
      <c r="C1385" s="107" t="s">
        <v>618</v>
      </c>
      <c r="E1385" s="20" t="s">
        <v>311</v>
      </c>
      <c r="F1385" s="20" t="s">
        <v>2493</v>
      </c>
    </row>
    <row r="1386" spans="1:6" x14ac:dyDescent="0.3">
      <c r="A1386" s="106" t="s">
        <v>2564</v>
      </c>
      <c r="B1386" s="1" t="s">
        <v>2106</v>
      </c>
      <c r="C1386" s="107" t="s">
        <v>1410</v>
      </c>
      <c r="E1386" s="20" t="s">
        <v>311</v>
      </c>
      <c r="F1386" s="20" t="s">
        <v>2493</v>
      </c>
    </row>
    <row r="1387" spans="1:6" x14ac:dyDescent="0.3">
      <c r="A1387" s="106" t="s">
        <v>2565</v>
      </c>
      <c r="B1387" s="1" t="s">
        <v>2109</v>
      </c>
      <c r="C1387" s="107" t="s">
        <v>164</v>
      </c>
      <c r="E1387" s="20" t="s">
        <v>311</v>
      </c>
      <c r="F1387" s="20" t="s">
        <v>312</v>
      </c>
    </row>
    <row r="1388" spans="1:6" x14ac:dyDescent="0.3">
      <c r="A1388" s="106" t="s">
        <v>2565</v>
      </c>
      <c r="B1388" s="1" t="s">
        <v>2109</v>
      </c>
      <c r="C1388" s="107" t="s">
        <v>150</v>
      </c>
      <c r="E1388" s="20" t="s">
        <v>311</v>
      </c>
      <c r="F1388" s="20" t="s">
        <v>312</v>
      </c>
    </row>
    <row r="1389" spans="1:6" x14ac:dyDescent="0.3">
      <c r="A1389" s="106" t="s">
        <v>2565</v>
      </c>
      <c r="B1389" s="1" t="s">
        <v>2109</v>
      </c>
      <c r="C1389" s="107" t="s">
        <v>159</v>
      </c>
      <c r="E1389" s="20" t="s">
        <v>311</v>
      </c>
      <c r="F1389" s="20" t="s">
        <v>312</v>
      </c>
    </row>
    <row r="1390" spans="1:6" x14ac:dyDescent="0.3">
      <c r="A1390" s="106" t="s">
        <v>2565</v>
      </c>
      <c r="B1390" s="1" t="s">
        <v>2109</v>
      </c>
      <c r="C1390" s="107" t="s">
        <v>162</v>
      </c>
      <c r="E1390" s="20" t="s">
        <v>311</v>
      </c>
      <c r="F1390" s="20" t="s">
        <v>312</v>
      </c>
    </row>
    <row r="1391" spans="1:6" x14ac:dyDescent="0.3">
      <c r="A1391" s="106" t="s">
        <v>2565</v>
      </c>
      <c r="B1391" s="1" t="s">
        <v>2109</v>
      </c>
      <c r="C1391" s="107" t="s">
        <v>169</v>
      </c>
      <c r="E1391" s="20" t="s">
        <v>311</v>
      </c>
      <c r="F1391" s="20" t="s">
        <v>312</v>
      </c>
    </row>
    <row r="1392" spans="1:6" x14ac:dyDescent="0.3">
      <c r="A1392" s="106" t="s">
        <v>2565</v>
      </c>
      <c r="B1392" s="1" t="s">
        <v>2109</v>
      </c>
      <c r="C1392" s="107" t="s">
        <v>112</v>
      </c>
      <c r="E1392" s="20" t="s">
        <v>311</v>
      </c>
      <c r="F1392" s="20" t="s">
        <v>312</v>
      </c>
    </row>
    <row r="1393" spans="1:6" x14ac:dyDescent="0.3">
      <c r="A1393" s="106" t="s">
        <v>2565</v>
      </c>
      <c r="B1393" s="1" t="s">
        <v>2109</v>
      </c>
      <c r="C1393" s="107" t="s">
        <v>113</v>
      </c>
      <c r="E1393" s="20" t="s">
        <v>311</v>
      </c>
      <c r="F1393" s="20" t="s">
        <v>312</v>
      </c>
    </row>
    <row r="1394" spans="1:6" x14ac:dyDescent="0.3">
      <c r="A1394" s="106" t="s">
        <v>2565</v>
      </c>
      <c r="B1394" s="1" t="s">
        <v>2109</v>
      </c>
      <c r="C1394" s="107" t="s">
        <v>114</v>
      </c>
      <c r="E1394" s="20" t="s">
        <v>311</v>
      </c>
      <c r="F1394" s="20" t="s">
        <v>312</v>
      </c>
    </row>
    <row r="1395" spans="1:6" x14ac:dyDescent="0.3">
      <c r="A1395" s="106" t="s">
        <v>2565</v>
      </c>
      <c r="B1395" s="1" t="s">
        <v>2109</v>
      </c>
      <c r="C1395" s="107" t="s">
        <v>115</v>
      </c>
      <c r="E1395" s="20" t="s">
        <v>311</v>
      </c>
      <c r="F1395" s="20" t="s">
        <v>312</v>
      </c>
    </row>
    <row r="1396" spans="1:6" x14ac:dyDescent="0.3">
      <c r="A1396" s="106" t="s">
        <v>2565</v>
      </c>
      <c r="B1396" s="1" t="s">
        <v>2109</v>
      </c>
      <c r="C1396" s="107" t="s">
        <v>116</v>
      </c>
      <c r="E1396" s="20" t="s">
        <v>311</v>
      </c>
      <c r="F1396" s="20" t="s">
        <v>312</v>
      </c>
    </row>
    <row r="1397" spans="1:6" x14ac:dyDescent="0.3">
      <c r="A1397" s="106" t="s">
        <v>2565</v>
      </c>
      <c r="B1397" s="1" t="s">
        <v>2109</v>
      </c>
      <c r="C1397" s="107" t="s">
        <v>117</v>
      </c>
      <c r="E1397" s="20" t="s">
        <v>311</v>
      </c>
      <c r="F1397" s="20" t="s">
        <v>312</v>
      </c>
    </row>
    <row r="1398" spans="1:6" x14ac:dyDescent="0.3">
      <c r="A1398" s="106" t="s">
        <v>2565</v>
      </c>
      <c r="B1398" s="1" t="s">
        <v>2109</v>
      </c>
      <c r="C1398" s="107" t="s">
        <v>118</v>
      </c>
      <c r="E1398" s="20" t="s">
        <v>311</v>
      </c>
      <c r="F1398" s="20" t="s">
        <v>312</v>
      </c>
    </row>
    <row r="1399" spans="1:6" x14ac:dyDescent="0.3">
      <c r="A1399" s="106" t="s">
        <v>2565</v>
      </c>
      <c r="B1399" s="1" t="s">
        <v>2109</v>
      </c>
      <c r="C1399" s="107" t="s">
        <v>119</v>
      </c>
      <c r="E1399" s="20" t="s">
        <v>311</v>
      </c>
      <c r="F1399" s="20" t="s">
        <v>312</v>
      </c>
    </row>
    <row r="1400" spans="1:6" x14ac:dyDescent="0.3">
      <c r="A1400" s="106" t="s">
        <v>2565</v>
      </c>
      <c r="B1400" s="1" t="s">
        <v>2109</v>
      </c>
      <c r="C1400" s="107" t="s">
        <v>120</v>
      </c>
      <c r="E1400" s="20" t="s">
        <v>311</v>
      </c>
      <c r="F1400" s="20" t="s">
        <v>312</v>
      </c>
    </row>
    <row r="1401" spans="1:6" x14ac:dyDescent="0.3">
      <c r="A1401" s="106" t="s">
        <v>2565</v>
      </c>
      <c r="B1401" s="1" t="s">
        <v>2109</v>
      </c>
      <c r="C1401" s="107" t="s">
        <v>714</v>
      </c>
      <c r="E1401" s="20" t="s">
        <v>311</v>
      </c>
      <c r="F1401" s="20" t="s">
        <v>2493</v>
      </c>
    </row>
    <row r="1402" spans="1:6" x14ac:dyDescent="0.3">
      <c r="A1402" s="106" t="s">
        <v>2565</v>
      </c>
      <c r="B1402" s="1" t="s">
        <v>2109</v>
      </c>
      <c r="C1402" s="107" t="s">
        <v>1151</v>
      </c>
      <c r="E1402" s="20" t="s">
        <v>311</v>
      </c>
      <c r="F1402" s="20" t="s">
        <v>2493</v>
      </c>
    </row>
    <row r="1403" spans="1:6" x14ac:dyDescent="0.3">
      <c r="A1403" s="106" t="s">
        <v>2565</v>
      </c>
      <c r="B1403" s="1" t="s">
        <v>2109</v>
      </c>
      <c r="C1403" s="107" t="s">
        <v>1138</v>
      </c>
      <c r="E1403" s="20" t="s">
        <v>311</v>
      </c>
      <c r="F1403" s="20" t="s">
        <v>2493</v>
      </c>
    </row>
    <row r="1404" spans="1:6" x14ac:dyDescent="0.3">
      <c r="A1404" s="106" t="s">
        <v>2565</v>
      </c>
      <c r="B1404" s="1" t="s">
        <v>2109</v>
      </c>
      <c r="C1404" s="107" t="s">
        <v>618</v>
      </c>
      <c r="E1404" s="20" t="s">
        <v>311</v>
      </c>
      <c r="F1404" s="20" t="s">
        <v>2493</v>
      </c>
    </row>
    <row r="1405" spans="1:6" x14ac:dyDescent="0.3">
      <c r="A1405" s="106" t="s">
        <v>2565</v>
      </c>
      <c r="B1405" s="1" t="s">
        <v>2109</v>
      </c>
      <c r="C1405" s="107" t="s">
        <v>1410</v>
      </c>
      <c r="E1405" s="20" t="s">
        <v>311</v>
      </c>
      <c r="F1405" s="20" t="s">
        <v>2493</v>
      </c>
    </row>
    <row r="1406" spans="1:6" x14ac:dyDescent="0.3">
      <c r="A1406" s="106" t="s">
        <v>2566</v>
      </c>
      <c r="B1406" s="1" t="s">
        <v>2112</v>
      </c>
      <c r="C1406" s="107" t="s">
        <v>164</v>
      </c>
      <c r="E1406" s="20" t="s">
        <v>311</v>
      </c>
      <c r="F1406" s="20" t="s">
        <v>312</v>
      </c>
    </row>
    <row r="1407" spans="1:6" x14ac:dyDescent="0.3">
      <c r="A1407" s="106" t="s">
        <v>2566</v>
      </c>
      <c r="B1407" s="1" t="s">
        <v>2112</v>
      </c>
      <c r="C1407" s="107" t="s">
        <v>150</v>
      </c>
      <c r="E1407" s="20" t="s">
        <v>311</v>
      </c>
      <c r="F1407" s="20" t="s">
        <v>312</v>
      </c>
    </row>
    <row r="1408" spans="1:6" x14ac:dyDescent="0.3">
      <c r="A1408" s="106" t="s">
        <v>2566</v>
      </c>
      <c r="B1408" s="1" t="s">
        <v>2112</v>
      </c>
      <c r="C1408" s="107" t="s">
        <v>159</v>
      </c>
      <c r="E1408" s="20" t="s">
        <v>311</v>
      </c>
      <c r="F1408" s="20" t="s">
        <v>312</v>
      </c>
    </row>
    <row r="1409" spans="1:6" x14ac:dyDescent="0.3">
      <c r="A1409" s="106" t="s">
        <v>2566</v>
      </c>
      <c r="B1409" s="1" t="s">
        <v>2112</v>
      </c>
      <c r="C1409" s="107" t="s">
        <v>162</v>
      </c>
      <c r="E1409" s="20" t="s">
        <v>311</v>
      </c>
      <c r="F1409" s="20" t="s">
        <v>312</v>
      </c>
    </row>
    <row r="1410" spans="1:6" x14ac:dyDescent="0.3">
      <c r="A1410" s="106" t="s">
        <v>2566</v>
      </c>
      <c r="B1410" s="1" t="s">
        <v>2112</v>
      </c>
      <c r="C1410" s="107" t="s">
        <v>169</v>
      </c>
      <c r="E1410" s="20" t="s">
        <v>311</v>
      </c>
      <c r="F1410" s="20" t="s">
        <v>312</v>
      </c>
    </row>
    <row r="1411" spans="1:6" x14ac:dyDescent="0.3">
      <c r="A1411" s="106" t="s">
        <v>2566</v>
      </c>
      <c r="B1411" s="1" t="s">
        <v>2112</v>
      </c>
      <c r="C1411" s="107" t="s">
        <v>112</v>
      </c>
      <c r="E1411" s="20" t="s">
        <v>311</v>
      </c>
      <c r="F1411" s="20" t="s">
        <v>312</v>
      </c>
    </row>
    <row r="1412" spans="1:6" x14ac:dyDescent="0.3">
      <c r="A1412" s="106" t="s">
        <v>2566</v>
      </c>
      <c r="B1412" s="1" t="s">
        <v>2112</v>
      </c>
      <c r="C1412" s="107" t="s">
        <v>113</v>
      </c>
      <c r="E1412" s="20" t="s">
        <v>311</v>
      </c>
      <c r="F1412" s="20" t="s">
        <v>312</v>
      </c>
    </row>
    <row r="1413" spans="1:6" x14ac:dyDescent="0.3">
      <c r="A1413" s="106" t="s">
        <v>2566</v>
      </c>
      <c r="B1413" s="1" t="s">
        <v>2112</v>
      </c>
      <c r="C1413" s="107" t="s">
        <v>114</v>
      </c>
      <c r="E1413" s="20" t="s">
        <v>311</v>
      </c>
      <c r="F1413" s="20" t="s">
        <v>312</v>
      </c>
    </row>
    <row r="1414" spans="1:6" x14ac:dyDescent="0.3">
      <c r="A1414" s="106" t="s">
        <v>2566</v>
      </c>
      <c r="B1414" s="1" t="s">
        <v>2112</v>
      </c>
      <c r="C1414" s="107" t="s">
        <v>115</v>
      </c>
      <c r="E1414" s="20" t="s">
        <v>311</v>
      </c>
      <c r="F1414" s="20" t="s">
        <v>312</v>
      </c>
    </row>
    <row r="1415" spans="1:6" x14ac:dyDescent="0.3">
      <c r="A1415" s="106" t="s">
        <v>2566</v>
      </c>
      <c r="B1415" s="1" t="s">
        <v>2112</v>
      </c>
      <c r="C1415" s="107" t="s">
        <v>116</v>
      </c>
      <c r="E1415" s="20" t="s">
        <v>311</v>
      </c>
      <c r="F1415" s="20" t="s">
        <v>312</v>
      </c>
    </row>
    <row r="1416" spans="1:6" x14ac:dyDescent="0.3">
      <c r="A1416" s="106" t="s">
        <v>2566</v>
      </c>
      <c r="B1416" s="1" t="s">
        <v>2112</v>
      </c>
      <c r="C1416" s="107" t="s">
        <v>117</v>
      </c>
      <c r="E1416" s="20" t="s">
        <v>311</v>
      </c>
      <c r="F1416" s="20" t="s">
        <v>312</v>
      </c>
    </row>
    <row r="1417" spans="1:6" x14ac:dyDescent="0.3">
      <c r="A1417" s="106" t="s">
        <v>2566</v>
      </c>
      <c r="B1417" s="1" t="s">
        <v>2112</v>
      </c>
      <c r="C1417" s="107" t="s">
        <v>118</v>
      </c>
      <c r="E1417" s="20" t="s">
        <v>311</v>
      </c>
      <c r="F1417" s="20" t="s">
        <v>312</v>
      </c>
    </row>
    <row r="1418" spans="1:6" x14ac:dyDescent="0.3">
      <c r="A1418" s="106" t="s">
        <v>2566</v>
      </c>
      <c r="B1418" s="1" t="s">
        <v>2112</v>
      </c>
      <c r="C1418" s="107" t="s">
        <v>119</v>
      </c>
      <c r="E1418" s="20" t="s">
        <v>311</v>
      </c>
      <c r="F1418" s="20" t="s">
        <v>312</v>
      </c>
    </row>
    <row r="1419" spans="1:6" x14ac:dyDescent="0.3">
      <c r="A1419" s="106" t="s">
        <v>2566</v>
      </c>
      <c r="B1419" s="1" t="s">
        <v>2112</v>
      </c>
      <c r="C1419" s="107" t="s">
        <v>120</v>
      </c>
      <c r="E1419" s="20" t="s">
        <v>311</v>
      </c>
      <c r="F1419" s="20" t="s">
        <v>312</v>
      </c>
    </row>
    <row r="1420" spans="1:6" x14ac:dyDescent="0.3">
      <c r="A1420" s="106" t="s">
        <v>2566</v>
      </c>
      <c r="B1420" s="1" t="s">
        <v>2112</v>
      </c>
      <c r="C1420" s="107" t="s">
        <v>714</v>
      </c>
      <c r="E1420" s="20" t="s">
        <v>311</v>
      </c>
      <c r="F1420" s="20" t="s">
        <v>2493</v>
      </c>
    </row>
    <row r="1421" spans="1:6" x14ac:dyDescent="0.3">
      <c r="A1421" s="106" t="s">
        <v>2566</v>
      </c>
      <c r="B1421" s="1" t="s">
        <v>2112</v>
      </c>
      <c r="C1421" s="107" t="s">
        <v>1151</v>
      </c>
      <c r="E1421" s="20" t="s">
        <v>311</v>
      </c>
      <c r="F1421" s="20" t="s">
        <v>2493</v>
      </c>
    </row>
    <row r="1422" spans="1:6" x14ac:dyDescent="0.3">
      <c r="A1422" s="106" t="s">
        <v>2566</v>
      </c>
      <c r="B1422" s="1" t="s">
        <v>2112</v>
      </c>
      <c r="C1422" s="107" t="s">
        <v>1138</v>
      </c>
      <c r="E1422" s="20" t="s">
        <v>311</v>
      </c>
      <c r="F1422" s="20" t="s">
        <v>2493</v>
      </c>
    </row>
    <row r="1423" spans="1:6" x14ac:dyDescent="0.3">
      <c r="A1423" s="106" t="s">
        <v>2566</v>
      </c>
      <c r="B1423" s="1" t="s">
        <v>2112</v>
      </c>
      <c r="C1423" s="107" t="s">
        <v>618</v>
      </c>
      <c r="E1423" s="20" t="s">
        <v>311</v>
      </c>
      <c r="F1423" s="20" t="s">
        <v>2493</v>
      </c>
    </row>
    <row r="1424" spans="1:6" x14ac:dyDescent="0.3">
      <c r="A1424" s="106" t="s">
        <v>2566</v>
      </c>
      <c r="B1424" s="1" t="s">
        <v>2112</v>
      </c>
      <c r="C1424" s="107" t="s">
        <v>1410</v>
      </c>
      <c r="E1424" s="20" t="s">
        <v>311</v>
      </c>
      <c r="F1424" s="20" t="s">
        <v>2493</v>
      </c>
    </row>
    <row r="1425" spans="1:6" x14ac:dyDescent="0.3">
      <c r="A1425" s="106" t="s">
        <v>2567</v>
      </c>
      <c r="B1425" s="1" t="s">
        <v>2115</v>
      </c>
      <c r="C1425" s="107" t="s">
        <v>164</v>
      </c>
      <c r="E1425" s="20" t="s">
        <v>311</v>
      </c>
      <c r="F1425" s="20" t="s">
        <v>312</v>
      </c>
    </row>
    <row r="1426" spans="1:6" x14ac:dyDescent="0.3">
      <c r="A1426" s="106" t="s">
        <v>2567</v>
      </c>
      <c r="B1426" s="1" t="s">
        <v>2115</v>
      </c>
      <c r="C1426" s="107" t="s">
        <v>150</v>
      </c>
      <c r="E1426" s="20" t="s">
        <v>311</v>
      </c>
      <c r="F1426" s="20" t="s">
        <v>312</v>
      </c>
    </row>
    <row r="1427" spans="1:6" x14ac:dyDescent="0.3">
      <c r="A1427" s="106" t="s">
        <v>2567</v>
      </c>
      <c r="B1427" s="1" t="s">
        <v>2115</v>
      </c>
      <c r="C1427" s="107" t="s">
        <v>159</v>
      </c>
      <c r="E1427" s="20" t="s">
        <v>311</v>
      </c>
      <c r="F1427" s="20" t="s">
        <v>312</v>
      </c>
    </row>
    <row r="1428" spans="1:6" x14ac:dyDescent="0.3">
      <c r="A1428" s="106" t="s">
        <v>2567</v>
      </c>
      <c r="B1428" s="1" t="s">
        <v>2115</v>
      </c>
      <c r="C1428" s="107" t="s">
        <v>162</v>
      </c>
      <c r="E1428" s="20" t="s">
        <v>311</v>
      </c>
      <c r="F1428" s="20" t="s">
        <v>312</v>
      </c>
    </row>
    <row r="1429" spans="1:6" x14ac:dyDescent="0.3">
      <c r="A1429" s="106" t="s">
        <v>2567</v>
      </c>
      <c r="B1429" s="1" t="s">
        <v>2115</v>
      </c>
      <c r="C1429" s="107" t="s">
        <v>169</v>
      </c>
      <c r="E1429" s="20" t="s">
        <v>311</v>
      </c>
      <c r="F1429" s="20" t="s">
        <v>312</v>
      </c>
    </row>
    <row r="1430" spans="1:6" x14ac:dyDescent="0.3">
      <c r="A1430" s="106" t="s">
        <v>2567</v>
      </c>
      <c r="B1430" s="1" t="s">
        <v>2115</v>
      </c>
      <c r="C1430" s="107" t="s">
        <v>112</v>
      </c>
      <c r="E1430" s="20" t="s">
        <v>311</v>
      </c>
      <c r="F1430" s="20" t="s">
        <v>312</v>
      </c>
    </row>
    <row r="1431" spans="1:6" x14ac:dyDescent="0.3">
      <c r="A1431" s="106" t="s">
        <v>2567</v>
      </c>
      <c r="B1431" s="1" t="s">
        <v>2115</v>
      </c>
      <c r="C1431" s="107" t="s">
        <v>113</v>
      </c>
      <c r="E1431" s="20" t="s">
        <v>311</v>
      </c>
      <c r="F1431" s="20" t="s">
        <v>312</v>
      </c>
    </row>
    <row r="1432" spans="1:6" x14ac:dyDescent="0.3">
      <c r="A1432" s="106" t="s">
        <v>2567</v>
      </c>
      <c r="B1432" s="1" t="s">
        <v>2115</v>
      </c>
      <c r="C1432" s="107" t="s">
        <v>114</v>
      </c>
      <c r="E1432" s="20" t="s">
        <v>311</v>
      </c>
      <c r="F1432" s="20" t="s">
        <v>312</v>
      </c>
    </row>
    <row r="1433" spans="1:6" x14ac:dyDescent="0.3">
      <c r="A1433" s="106" t="s">
        <v>2567</v>
      </c>
      <c r="B1433" s="1" t="s">
        <v>2115</v>
      </c>
      <c r="C1433" s="107" t="s">
        <v>115</v>
      </c>
      <c r="E1433" s="20" t="s">
        <v>311</v>
      </c>
      <c r="F1433" s="20" t="s">
        <v>312</v>
      </c>
    </row>
    <row r="1434" spans="1:6" x14ac:dyDescent="0.3">
      <c r="A1434" s="106" t="s">
        <v>2567</v>
      </c>
      <c r="B1434" s="1" t="s">
        <v>2115</v>
      </c>
      <c r="C1434" s="107" t="s">
        <v>116</v>
      </c>
      <c r="E1434" s="20" t="s">
        <v>311</v>
      </c>
      <c r="F1434" s="20" t="s">
        <v>312</v>
      </c>
    </row>
    <row r="1435" spans="1:6" x14ac:dyDescent="0.3">
      <c r="A1435" s="106" t="s">
        <v>2567</v>
      </c>
      <c r="B1435" s="1" t="s">
        <v>2115</v>
      </c>
      <c r="C1435" s="107" t="s">
        <v>117</v>
      </c>
      <c r="E1435" s="20" t="s">
        <v>311</v>
      </c>
      <c r="F1435" s="20" t="s">
        <v>312</v>
      </c>
    </row>
    <row r="1436" spans="1:6" x14ac:dyDescent="0.3">
      <c r="A1436" s="106" t="s">
        <v>2567</v>
      </c>
      <c r="B1436" s="1" t="s">
        <v>2115</v>
      </c>
      <c r="C1436" s="107" t="s">
        <v>118</v>
      </c>
      <c r="E1436" s="20" t="s">
        <v>311</v>
      </c>
      <c r="F1436" s="20" t="s">
        <v>312</v>
      </c>
    </row>
    <row r="1437" spans="1:6" x14ac:dyDescent="0.3">
      <c r="A1437" s="106" t="s">
        <v>2567</v>
      </c>
      <c r="B1437" s="1" t="s">
        <v>2115</v>
      </c>
      <c r="C1437" s="107" t="s">
        <v>119</v>
      </c>
      <c r="E1437" s="20" t="s">
        <v>311</v>
      </c>
      <c r="F1437" s="20" t="s">
        <v>312</v>
      </c>
    </row>
    <row r="1438" spans="1:6" x14ac:dyDescent="0.3">
      <c r="A1438" s="106" t="s">
        <v>2567</v>
      </c>
      <c r="B1438" s="1" t="s">
        <v>2115</v>
      </c>
      <c r="C1438" s="107" t="s">
        <v>120</v>
      </c>
      <c r="E1438" s="20" t="s">
        <v>311</v>
      </c>
      <c r="F1438" s="20" t="s">
        <v>312</v>
      </c>
    </row>
    <row r="1439" spans="1:6" x14ac:dyDescent="0.3">
      <c r="A1439" s="106" t="s">
        <v>2567</v>
      </c>
      <c r="B1439" s="1" t="s">
        <v>2115</v>
      </c>
      <c r="C1439" s="107" t="s">
        <v>714</v>
      </c>
      <c r="E1439" s="20" t="s">
        <v>311</v>
      </c>
      <c r="F1439" s="20" t="s">
        <v>2493</v>
      </c>
    </row>
    <row r="1440" spans="1:6" x14ac:dyDescent="0.3">
      <c r="A1440" s="106" t="s">
        <v>2567</v>
      </c>
      <c r="B1440" s="1" t="s">
        <v>2115</v>
      </c>
      <c r="C1440" s="107" t="s">
        <v>1151</v>
      </c>
      <c r="E1440" s="20" t="s">
        <v>311</v>
      </c>
      <c r="F1440" s="20" t="s">
        <v>2493</v>
      </c>
    </row>
    <row r="1441" spans="1:6" x14ac:dyDescent="0.3">
      <c r="A1441" s="106" t="s">
        <v>2567</v>
      </c>
      <c r="B1441" s="1" t="s">
        <v>2115</v>
      </c>
      <c r="C1441" s="107" t="s">
        <v>1138</v>
      </c>
      <c r="E1441" s="20" t="s">
        <v>311</v>
      </c>
      <c r="F1441" s="20" t="s">
        <v>2493</v>
      </c>
    </row>
    <row r="1442" spans="1:6" x14ac:dyDescent="0.3">
      <c r="A1442" s="106" t="s">
        <v>2567</v>
      </c>
      <c r="B1442" s="1" t="s">
        <v>2115</v>
      </c>
      <c r="C1442" s="107" t="s">
        <v>618</v>
      </c>
      <c r="E1442" s="20" t="s">
        <v>311</v>
      </c>
      <c r="F1442" s="20" t="s">
        <v>2493</v>
      </c>
    </row>
    <row r="1443" spans="1:6" x14ac:dyDescent="0.3">
      <c r="A1443" s="106" t="s">
        <v>2567</v>
      </c>
      <c r="B1443" s="1" t="s">
        <v>2115</v>
      </c>
      <c r="C1443" s="107" t="s">
        <v>1410</v>
      </c>
      <c r="E1443" s="20" t="s">
        <v>311</v>
      </c>
      <c r="F1443" s="20" t="s">
        <v>2493</v>
      </c>
    </row>
    <row r="1444" spans="1:6" x14ac:dyDescent="0.3">
      <c r="A1444" s="106" t="s">
        <v>2568</v>
      </c>
      <c r="B1444" s="1" t="s">
        <v>2118</v>
      </c>
      <c r="C1444" s="107" t="s">
        <v>164</v>
      </c>
      <c r="E1444" s="20" t="s">
        <v>311</v>
      </c>
      <c r="F1444" s="20" t="s">
        <v>312</v>
      </c>
    </row>
    <row r="1445" spans="1:6" x14ac:dyDescent="0.3">
      <c r="A1445" s="106" t="s">
        <v>2568</v>
      </c>
      <c r="B1445" s="1" t="s">
        <v>2118</v>
      </c>
      <c r="C1445" s="107" t="s">
        <v>150</v>
      </c>
      <c r="E1445" s="20" t="s">
        <v>311</v>
      </c>
      <c r="F1445" s="20" t="s">
        <v>312</v>
      </c>
    </row>
    <row r="1446" spans="1:6" x14ac:dyDescent="0.3">
      <c r="A1446" s="106" t="s">
        <v>2568</v>
      </c>
      <c r="B1446" s="1" t="s">
        <v>2118</v>
      </c>
      <c r="C1446" s="107" t="s">
        <v>159</v>
      </c>
      <c r="E1446" s="20" t="s">
        <v>311</v>
      </c>
      <c r="F1446" s="20" t="s">
        <v>312</v>
      </c>
    </row>
    <row r="1447" spans="1:6" x14ac:dyDescent="0.3">
      <c r="A1447" s="106" t="s">
        <v>2568</v>
      </c>
      <c r="B1447" s="1" t="s">
        <v>2118</v>
      </c>
      <c r="C1447" s="107" t="s">
        <v>162</v>
      </c>
      <c r="E1447" s="20" t="s">
        <v>311</v>
      </c>
      <c r="F1447" s="20" t="s">
        <v>312</v>
      </c>
    </row>
    <row r="1448" spans="1:6" x14ac:dyDescent="0.3">
      <c r="A1448" s="106" t="s">
        <v>2568</v>
      </c>
      <c r="B1448" s="1" t="s">
        <v>2118</v>
      </c>
      <c r="C1448" s="107" t="s">
        <v>169</v>
      </c>
      <c r="E1448" s="20" t="s">
        <v>311</v>
      </c>
      <c r="F1448" s="20" t="s">
        <v>312</v>
      </c>
    </row>
    <row r="1449" spans="1:6" x14ac:dyDescent="0.3">
      <c r="A1449" s="106" t="s">
        <v>2568</v>
      </c>
      <c r="B1449" s="1" t="s">
        <v>2118</v>
      </c>
      <c r="C1449" s="107" t="s">
        <v>112</v>
      </c>
      <c r="E1449" s="20" t="s">
        <v>311</v>
      </c>
      <c r="F1449" s="20" t="s">
        <v>312</v>
      </c>
    </row>
    <row r="1450" spans="1:6" x14ac:dyDescent="0.3">
      <c r="A1450" s="106" t="s">
        <v>2568</v>
      </c>
      <c r="B1450" s="1" t="s">
        <v>2118</v>
      </c>
      <c r="C1450" s="107" t="s">
        <v>113</v>
      </c>
      <c r="E1450" s="20" t="s">
        <v>311</v>
      </c>
      <c r="F1450" s="20" t="s">
        <v>312</v>
      </c>
    </row>
    <row r="1451" spans="1:6" x14ac:dyDescent="0.3">
      <c r="A1451" s="106" t="s">
        <v>2568</v>
      </c>
      <c r="B1451" s="1" t="s">
        <v>2118</v>
      </c>
      <c r="C1451" s="107" t="s">
        <v>114</v>
      </c>
      <c r="E1451" s="20" t="s">
        <v>311</v>
      </c>
      <c r="F1451" s="20" t="s">
        <v>312</v>
      </c>
    </row>
    <row r="1452" spans="1:6" x14ac:dyDescent="0.3">
      <c r="A1452" s="106" t="s">
        <v>2568</v>
      </c>
      <c r="B1452" s="1" t="s">
        <v>2118</v>
      </c>
      <c r="C1452" s="107" t="s">
        <v>115</v>
      </c>
      <c r="E1452" s="20" t="s">
        <v>311</v>
      </c>
      <c r="F1452" s="20" t="s">
        <v>312</v>
      </c>
    </row>
    <row r="1453" spans="1:6" x14ac:dyDescent="0.3">
      <c r="A1453" s="106" t="s">
        <v>2568</v>
      </c>
      <c r="B1453" s="1" t="s">
        <v>2118</v>
      </c>
      <c r="C1453" s="107" t="s">
        <v>116</v>
      </c>
      <c r="E1453" s="20" t="s">
        <v>311</v>
      </c>
      <c r="F1453" s="20" t="s">
        <v>312</v>
      </c>
    </row>
    <row r="1454" spans="1:6" x14ac:dyDescent="0.3">
      <c r="A1454" s="106" t="s">
        <v>2568</v>
      </c>
      <c r="B1454" s="1" t="s">
        <v>2118</v>
      </c>
      <c r="C1454" s="107" t="s">
        <v>117</v>
      </c>
      <c r="E1454" s="20" t="s">
        <v>311</v>
      </c>
      <c r="F1454" s="20" t="s">
        <v>312</v>
      </c>
    </row>
    <row r="1455" spans="1:6" x14ac:dyDescent="0.3">
      <c r="A1455" s="106" t="s">
        <v>2568</v>
      </c>
      <c r="B1455" s="1" t="s">
        <v>2118</v>
      </c>
      <c r="C1455" s="107" t="s">
        <v>118</v>
      </c>
      <c r="E1455" s="20" t="s">
        <v>311</v>
      </c>
      <c r="F1455" s="20" t="s">
        <v>312</v>
      </c>
    </row>
    <row r="1456" spans="1:6" x14ac:dyDescent="0.3">
      <c r="A1456" s="106" t="s">
        <v>2568</v>
      </c>
      <c r="B1456" s="1" t="s">
        <v>2118</v>
      </c>
      <c r="C1456" s="107" t="s">
        <v>119</v>
      </c>
      <c r="E1456" s="20" t="s">
        <v>311</v>
      </c>
      <c r="F1456" s="20" t="s">
        <v>312</v>
      </c>
    </row>
    <row r="1457" spans="1:6" x14ac:dyDescent="0.3">
      <c r="A1457" s="106" t="s">
        <v>2568</v>
      </c>
      <c r="B1457" s="1" t="s">
        <v>2118</v>
      </c>
      <c r="C1457" s="107" t="s">
        <v>120</v>
      </c>
      <c r="E1457" s="20" t="s">
        <v>311</v>
      </c>
      <c r="F1457" s="20" t="s">
        <v>312</v>
      </c>
    </row>
    <row r="1458" spans="1:6" x14ac:dyDescent="0.3">
      <c r="A1458" s="106" t="s">
        <v>2568</v>
      </c>
      <c r="B1458" s="1" t="s">
        <v>2118</v>
      </c>
      <c r="C1458" s="107" t="s">
        <v>714</v>
      </c>
      <c r="E1458" s="20" t="s">
        <v>311</v>
      </c>
      <c r="F1458" s="20" t="s">
        <v>2493</v>
      </c>
    </row>
    <row r="1459" spans="1:6" x14ac:dyDescent="0.3">
      <c r="A1459" s="106" t="s">
        <v>2568</v>
      </c>
      <c r="B1459" s="1" t="s">
        <v>2118</v>
      </c>
      <c r="C1459" s="107" t="s">
        <v>1151</v>
      </c>
      <c r="E1459" s="20" t="s">
        <v>311</v>
      </c>
      <c r="F1459" s="20" t="s">
        <v>2493</v>
      </c>
    </row>
    <row r="1460" spans="1:6" x14ac:dyDescent="0.3">
      <c r="A1460" s="106" t="s">
        <v>2568</v>
      </c>
      <c r="B1460" s="1" t="s">
        <v>2118</v>
      </c>
      <c r="C1460" s="107" t="s">
        <v>1138</v>
      </c>
      <c r="E1460" s="20" t="s">
        <v>311</v>
      </c>
      <c r="F1460" s="20" t="s">
        <v>2493</v>
      </c>
    </row>
    <row r="1461" spans="1:6" x14ac:dyDescent="0.3">
      <c r="A1461" s="106" t="s">
        <v>2568</v>
      </c>
      <c r="B1461" s="1" t="s">
        <v>2118</v>
      </c>
      <c r="C1461" s="107" t="s">
        <v>618</v>
      </c>
      <c r="E1461" s="20" t="s">
        <v>311</v>
      </c>
      <c r="F1461" s="20" t="s">
        <v>2493</v>
      </c>
    </row>
    <row r="1462" spans="1:6" x14ac:dyDescent="0.3">
      <c r="A1462" s="106" t="s">
        <v>2568</v>
      </c>
      <c r="B1462" s="1" t="s">
        <v>2118</v>
      </c>
      <c r="C1462" s="107" t="s">
        <v>1410</v>
      </c>
      <c r="E1462" s="20" t="s">
        <v>311</v>
      </c>
      <c r="F1462" s="20" t="s">
        <v>2493</v>
      </c>
    </row>
    <row r="1463" spans="1:6" x14ac:dyDescent="0.3">
      <c r="A1463" s="106" t="s">
        <v>2569</v>
      </c>
      <c r="B1463" s="1" t="s">
        <v>2124</v>
      </c>
      <c r="C1463" s="107" t="s">
        <v>164</v>
      </c>
      <c r="E1463" s="20" t="s">
        <v>311</v>
      </c>
      <c r="F1463" s="20" t="s">
        <v>312</v>
      </c>
    </row>
    <row r="1464" spans="1:6" x14ac:dyDescent="0.3">
      <c r="A1464" s="106" t="s">
        <v>2569</v>
      </c>
      <c r="B1464" s="1" t="s">
        <v>2124</v>
      </c>
      <c r="C1464" s="107" t="s">
        <v>150</v>
      </c>
      <c r="E1464" s="20" t="s">
        <v>311</v>
      </c>
      <c r="F1464" s="20" t="s">
        <v>312</v>
      </c>
    </row>
    <row r="1465" spans="1:6" x14ac:dyDescent="0.3">
      <c r="A1465" s="106" t="s">
        <v>2569</v>
      </c>
      <c r="B1465" s="1" t="s">
        <v>2124</v>
      </c>
      <c r="C1465" s="107" t="s">
        <v>159</v>
      </c>
      <c r="E1465" s="20" t="s">
        <v>311</v>
      </c>
      <c r="F1465" s="20" t="s">
        <v>312</v>
      </c>
    </row>
    <row r="1466" spans="1:6" x14ac:dyDescent="0.3">
      <c r="A1466" s="106" t="s">
        <v>2569</v>
      </c>
      <c r="B1466" s="1" t="s">
        <v>2124</v>
      </c>
      <c r="C1466" s="107" t="s">
        <v>162</v>
      </c>
      <c r="E1466" s="20" t="s">
        <v>311</v>
      </c>
      <c r="F1466" s="20" t="s">
        <v>312</v>
      </c>
    </row>
    <row r="1467" spans="1:6" x14ac:dyDescent="0.3">
      <c r="A1467" s="106" t="s">
        <v>2569</v>
      </c>
      <c r="B1467" s="1" t="s">
        <v>2124</v>
      </c>
      <c r="C1467" s="107" t="s">
        <v>169</v>
      </c>
      <c r="E1467" s="20" t="s">
        <v>311</v>
      </c>
      <c r="F1467" s="20" t="s">
        <v>312</v>
      </c>
    </row>
    <row r="1468" spans="1:6" x14ac:dyDescent="0.3">
      <c r="A1468" s="106" t="s">
        <v>2569</v>
      </c>
      <c r="B1468" s="1" t="s">
        <v>2124</v>
      </c>
      <c r="C1468" s="107" t="s">
        <v>112</v>
      </c>
      <c r="E1468" s="20" t="s">
        <v>311</v>
      </c>
      <c r="F1468" s="20" t="s">
        <v>312</v>
      </c>
    </row>
    <row r="1469" spans="1:6" x14ac:dyDescent="0.3">
      <c r="A1469" s="106" t="s">
        <v>2569</v>
      </c>
      <c r="B1469" s="1" t="s">
        <v>2124</v>
      </c>
      <c r="C1469" s="107" t="s">
        <v>113</v>
      </c>
      <c r="E1469" s="20" t="s">
        <v>311</v>
      </c>
      <c r="F1469" s="20" t="s">
        <v>312</v>
      </c>
    </row>
    <row r="1470" spans="1:6" x14ac:dyDescent="0.3">
      <c r="A1470" s="106" t="s">
        <v>2569</v>
      </c>
      <c r="B1470" s="1" t="s">
        <v>2124</v>
      </c>
      <c r="C1470" s="107" t="s">
        <v>114</v>
      </c>
      <c r="E1470" s="20" t="s">
        <v>311</v>
      </c>
      <c r="F1470" s="20" t="s">
        <v>312</v>
      </c>
    </row>
    <row r="1471" spans="1:6" x14ac:dyDescent="0.3">
      <c r="A1471" s="106" t="s">
        <v>2569</v>
      </c>
      <c r="B1471" s="1" t="s">
        <v>2124</v>
      </c>
      <c r="C1471" s="107" t="s">
        <v>115</v>
      </c>
      <c r="E1471" s="20" t="s">
        <v>311</v>
      </c>
      <c r="F1471" s="20" t="s">
        <v>312</v>
      </c>
    </row>
    <row r="1472" spans="1:6" x14ac:dyDescent="0.3">
      <c r="A1472" s="106" t="s">
        <v>2569</v>
      </c>
      <c r="B1472" s="1" t="s">
        <v>2124</v>
      </c>
      <c r="C1472" s="107" t="s">
        <v>116</v>
      </c>
      <c r="E1472" s="20" t="s">
        <v>311</v>
      </c>
      <c r="F1472" s="20" t="s">
        <v>312</v>
      </c>
    </row>
    <row r="1473" spans="1:6" x14ac:dyDescent="0.3">
      <c r="A1473" s="106" t="s">
        <v>2569</v>
      </c>
      <c r="B1473" s="1" t="s">
        <v>2124</v>
      </c>
      <c r="C1473" s="107" t="s">
        <v>117</v>
      </c>
      <c r="E1473" s="20" t="s">
        <v>311</v>
      </c>
      <c r="F1473" s="20" t="s">
        <v>312</v>
      </c>
    </row>
    <row r="1474" spans="1:6" x14ac:dyDescent="0.3">
      <c r="A1474" s="106" t="s">
        <v>2569</v>
      </c>
      <c r="B1474" s="1" t="s">
        <v>2124</v>
      </c>
      <c r="C1474" s="107" t="s">
        <v>118</v>
      </c>
      <c r="E1474" s="20" t="s">
        <v>311</v>
      </c>
      <c r="F1474" s="20" t="s">
        <v>312</v>
      </c>
    </row>
    <row r="1475" spans="1:6" x14ac:dyDescent="0.3">
      <c r="A1475" s="106" t="s">
        <v>2569</v>
      </c>
      <c r="B1475" s="1" t="s">
        <v>2124</v>
      </c>
      <c r="C1475" s="107" t="s">
        <v>119</v>
      </c>
      <c r="E1475" s="20" t="s">
        <v>311</v>
      </c>
      <c r="F1475" s="20" t="s">
        <v>312</v>
      </c>
    </row>
    <row r="1476" spans="1:6" x14ac:dyDescent="0.3">
      <c r="A1476" s="106" t="s">
        <v>2569</v>
      </c>
      <c r="B1476" s="1" t="s">
        <v>2124</v>
      </c>
      <c r="C1476" s="107" t="s">
        <v>120</v>
      </c>
      <c r="E1476" s="20" t="s">
        <v>311</v>
      </c>
      <c r="F1476" s="20" t="s">
        <v>312</v>
      </c>
    </row>
    <row r="1477" spans="1:6" x14ac:dyDescent="0.3">
      <c r="A1477" s="106" t="s">
        <v>2569</v>
      </c>
      <c r="B1477" s="1" t="s">
        <v>2124</v>
      </c>
      <c r="C1477" s="107" t="s">
        <v>714</v>
      </c>
      <c r="E1477" s="20" t="s">
        <v>311</v>
      </c>
      <c r="F1477" s="20" t="s">
        <v>2493</v>
      </c>
    </row>
    <row r="1478" spans="1:6" x14ac:dyDescent="0.3">
      <c r="A1478" s="106" t="s">
        <v>2569</v>
      </c>
      <c r="B1478" s="1" t="s">
        <v>2124</v>
      </c>
      <c r="C1478" s="107" t="s">
        <v>1151</v>
      </c>
      <c r="E1478" s="20" t="s">
        <v>311</v>
      </c>
      <c r="F1478" s="20" t="s">
        <v>2493</v>
      </c>
    </row>
    <row r="1479" spans="1:6" x14ac:dyDescent="0.3">
      <c r="A1479" s="106" t="s">
        <v>2569</v>
      </c>
      <c r="B1479" s="1" t="s">
        <v>2124</v>
      </c>
      <c r="C1479" s="107" t="s">
        <v>1138</v>
      </c>
      <c r="E1479" s="20" t="s">
        <v>311</v>
      </c>
      <c r="F1479" s="20" t="s">
        <v>2493</v>
      </c>
    </row>
    <row r="1480" spans="1:6" x14ac:dyDescent="0.3">
      <c r="A1480" s="106" t="s">
        <v>2569</v>
      </c>
      <c r="B1480" s="1" t="s">
        <v>2124</v>
      </c>
      <c r="C1480" s="107" t="s">
        <v>618</v>
      </c>
      <c r="E1480" s="20" t="s">
        <v>311</v>
      </c>
      <c r="F1480" s="20" t="s">
        <v>2493</v>
      </c>
    </row>
    <row r="1481" spans="1:6" x14ac:dyDescent="0.3">
      <c r="A1481" s="106" t="s">
        <v>2569</v>
      </c>
      <c r="B1481" s="1" t="s">
        <v>2124</v>
      </c>
      <c r="C1481" s="107" t="s">
        <v>1410</v>
      </c>
      <c r="E1481" s="20" t="s">
        <v>311</v>
      </c>
      <c r="F1481" s="20" t="s">
        <v>2493</v>
      </c>
    </row>
    <row r="1482" spans="1:6" x14ac:dyDescent="0.3">
      <c r="A1482" s="106" t="s">
        <v>2570</v>
      </c>
      <c r="B1482" s="1" t="s">
        <v>2127</v>
      </c>
      <c r="C1482" s="107" t="s">
        <v>164</v>
      </c>
      <c r="E1482" s="20" t="s">
        <v>311</v>
      </c>
      <c r="F1482" s="20" t="s">
        <v>312</v>
      </c>
    </row>
    <row r="1483" spans="1:6" x14ac:dyDescent="0.3">
      <c r="A1483" s="106" t="s">
        <v>2570</v>
      </c>
      <c r="B1483" s="1" t="s">
        <v>2127</v>
      </c>
      <c r="C1483" s="107" t="s">
        <v>150</v>
      </c>
      <c r="E1483" s="20" t="s">
        <v>311</v>
      </c>
      <c r="F1483" s="20" t="s">
        <v>312</v>
      </c>
    </row>
    <row r="1484" spans="1:6" x14ac:dyDescent="0.3">
      <c r="A1484" s="106" t="s">
        <v>2570</v>
      </c>
      <c r="B1484" s="1" t="s">
        <v>2127</v>
      </c>
      <c r="C1484" s="107" t="s">
        <v>159</v>
      </c>
      <c r="E1484" s="20" t="s">
        <v>311</v>
      </c>
      <c r="F1484" s="20" t="s">
        <v>312</v>
      </c>
    </row>
    <row r="1485" spans="1:6" x14ac:dyDescent="0.3">
      <c r="A1485" s="106" t="s">
        <v>2570</v>
      </c>
      <c r="B1485" s="1" t="s">
        <v>2127</v>
      </c>
      <c r="C1485" s="107" t="s">
        <v>162</v>
      </c>
      <c r="E1485" s="20" t="s">
        <v>311</v>
      </c>
      <c r="F1485" s="20" t="s">
        <v>312</v>
      </c>
    </row>
    <row r="1486" spans="1:6" x14ac:dyDescent="0.3">
      <c r="A1486" s="106" t="s">
        <v>2570</v>
      </c>
      <c r="B1486" s="1" t="s">
        <v>2127</v>
      </c>
      <c r="C1486" s="107" t="s">
        <v>169</v>
      </c>
      <c r="E1486" s="20" t="s">
        <v>311</v>
      </c>
      <c r="F1486" s="20" t="s">
        <v>312</v>
      </c>
    </row>
    <row r="1487" spans="1:6" x14ac:dyDescent="0.3">
      <c r="A1487" s="106" t="s">
        <v>2570</v>
      </c>
      <c r="B1487" s="1" t="s">
        <v>2127</v>
      </c>
      <c r="C1487" s="107" t="s">
        <v>112</v>
      </c>
      <c r="E1487" s="20" t="s">
        <v>311</v>
      </c>
      <c r="F1487" s="20" t="s">
        <v>312</v>
      </c>
    </row>
    <row r="1488" spans="1:6" x14ac:dyDescent="0.3">
      <c r="A1488" s="106" t="s">
        <v>2570</v>
      </c>
      <c r="B1488" s="1" t="s">
        <v>2127</v>
      </c>
      <c r="C1488" s="107" t="s">
        <v>113</v>
      </c>
      <c r="E1488" s="20" t="s">
        <v>311</v>
      </c>
      <c r="F1488" s="20" t="s">
        <v>312</v>
      </c>
    </row>
    <row r="1489" spans="1:6" x14ac:dyDescent="0.3">
      <c r="A1489" s="106" t="s">
        <v>2570</v>
      </c>
      <c r="B1489" s="1" t="s">
        <v>2127</v>
      </c>
      <c r="C1489" s="107" t="s">
        <v>114</v>
      </c>
      <c r="E1489" s="20" t="s">
        <v>311</v>
      </c>
      <c r="F1489" s="20" t="s">
        <v>312</v>
      </c>
    </row>
    <row r="1490" spans="1:6" x14ac:dyDescent="0.3">
      <c r="A1490" s="106" t="s">
        <v>2570</v>
      </c>
      <c r="B1490" s="1" t="s">
        <v>2127</v>
      </c>
      <c r="C1490" s="107" t="s">
        <v>115</v>
      </c>
      <c r="E1490" s="20" t="s">
        <v>311</v>
      </c>
      <c r="F1490" s="20" t="s">
        <v>312</v>
      </c>
    </row>
    <row r="1491" spans="1:6" x14ac:dyDescent="0.3">
      <c r="A1491" s="106" t="s">
        <v>2570</v>
      </c>
      <c r="B1491" s="1" t="s">
        <v>2127</v>
      </c>
      <c r="C1491" s="107" t="s">
        <v>116</v>
      </c>
      <c r="E1491" s="20" t="s">
        <v>311</v>
      </c>
      <c r="F1491" s="20" t="s">
        <v>312</v>
      </c>
    </row>
    <row r="1492" spans="1:6" x14ac:dyDescent="0.3">
      <c r="A1492" s="106" t="s">
        <v>2570</v>
      </c>
      <c r="B1492" s="1" t="s">
        <v>2127</v>
      </c>
      <c r="C1492" s="107" t="s">
        <v>117</v>
      </c>
      <c r="E1492" s="20" t="s">
        <v>311</v>
      </c>
      <c r="F1492" s="20" t="s">
        <v>312</v>
      </c>
    </row>
    <row r="1493" spans="1:6" x14ac:dyDescent="0.3">
      <c r="A1493" s="106" t="s">
        <v>2570</v>
      </c>
      <c r="B1493" s="1" t="s">
        <v>2127</v>
      </c>
      <c r="C1493" s="107" t="s">
        <v>118</v>
      </c>
      <c r="E1493" s="20" t="s">
        <v>311</v>
      </c>
      <c r="F1493" s="20" t="s">
        <v>312</v>
      </c>
    </row>
    <row r="1494" spans="1:6" x14ac:dyDescent="0.3">
      <c r="A1494" s="106" t="s">
        <v>2570</v>
      </c>
      <c r="B1494" s="1" t="s">
        <v>2127</v>
      </c>
      <c r="C1494" s="107" t="s">
        <v>119</v>
      </c>
      <c r="E1494" s="20" t="s">
        <v>311</v>
      </c>
      <c r="F1494" s="20" t="s">
        <v>312</v>
      </c>
    </row>
    <row r="1495" spans="1:6" x14ac:dyDescent="0.3">
      <c r="A1495" s="106" t="s">
        <v>2570</v>
      </c>
      <c r="B1495" s="1" t="s">
        <v>2127</v>
      </c>
      <c r="C1495" s="107" t="s">
        <v>120</v>
      </c>
      <c r="E1495" s="20" t="s">
        <v>311</v>
      </c>
      <c r="F1495" s="20" t="s">
        <v>312</v>
      </c>
    </row>
    <row r="1496" spans="1:6" x14ac:dyDescent="0.3">
      <c r="A1496" s="106" t="s">
        <v>2570</v>
      </c>
      <c r="B1496" s="1" t="s">
        <v>2127</v>
      </c>
      <c r="C1496" s="107" t="s">
        <v>714</v>
      </c>
      <c r="E1496" s="20" t="s">
        <v>311</v>
      </c>
      <c r="F1496" s="20" t="s">
        <v>2493</v>
      </c>
    </row>
    <row r="1497" spans="1:6" x14ac:dyDescent="0.3">
      <c r="A1497" s="106" t="s">
        <v>2570</v>
      </c>
      <c r="B1497" s="1" t="s">
        <v>2127</v>
      </c>
      <c r="C1497" s="107" t="s">
        <v>1151</v>
      </c>
      <c r="E1497" s="20" t="s">
        <v>311</v>
      </c>
      <c r="F1497" s="20" t="s">
        <v>2493</v>
      </c>
    </row>
    <row r="1498" spans="1:6" x14ac:dyDescent="0.3">
      <c r="A1498" s="106" t="s">
        <v>2570</v>
      </c>
      <c r="B1498" s="1" t="s">
        <v>2127</v>
      </c>
      <c r="C1498" s="107" t="s">
        <v>1138</v>
      </c>
      <c r="E1498" s="20" t="s">
        <v>311</v>
      </c>
      <c r="F1498" s="20" t="s">
        <v>2493</v>
      </c>
    </row>
    <row r="1499" spans="1:6" x14ac:dyDescent="0.3">
      <c r="A1499" s="106" t="s">
        <v>2570</v>
      </c>
      <c r="B1499" s="1" t="s">
        <v>2127</v>
      </c>
      <c r="C1499" s="107" t="s">
        <v>618</v>
      </c>
      <c r="E1499" s="20" t="s">
        <v>311</v>
      </c>
      <c r="F1499" s="20" t="s">
        <v>2493</v>
      </c>
    </row>
    <row r="1500" spans="1:6" x14ac:dyDescent="0.3">
      <c r="A1500" s="106" t="s">
        <v>2570</v>
      </c>
      <c r="B1500" s="1" t="s">
        <v>2127</v>
      </c>
      <c r="C1500" s="107" t="s">
        <v>1410</v>
      </c>
      <c r="E1500" s="20" t="s">
        <v>311</v>
      </c>
      <c r="F1500" s="20" t="s">
        <v>2493</v>
      </c>
    </row>
    <row r="1501" spans="1:6" x14ac:dyDescent="0.3">
      <c r="A1501" s="106" t="s">
        <v>2571</v>
      </c>
      <c r="B1501" s="1" t="s">
        <v>2130</v>
      </c>
      <c r="C1501" s="107" t="s">
        <v>164</v>
      </c>
      <c r="E1501" s="20" t="s">
        <v>311</v>
      </c>
      <c r="F1501" s="20" t="s">
        <v>312</v>
      </c>
    </row>
    <row r="1502" spans="1:6" x14ac:dyDescent="0.3">
      <c r="A1502" s="106" t="s">
        <v>2571</v>
      </c>
      <c r="B1502" s="1" t="s">
        <v>2130</v>
      </c>
      <c r="C1502" s="107" t="s">
        <v>150</v>
      </c>
      <c r="E1502" s="20" t="s">
        <v>311</v>
      </c>
      <c r="F1502" s="20" t="s">
        <v>312</v>
      </c>
    </row>
    <row r="1503" spans="1:6" x14ac:dyDescent="0.3">
      <c r="A1503" s="106" t="s">
        <v>2571</v>
      </c>
      <c r="B1503" s="1" t="s">
        <v>2130</v>
      </c>
      <c r="C1503" s="107" t="s">
        <v>159</v>
      </c>
      <c r="E1503" s="20" t="s">
        <v>311</v>
      </c>
      <c r="F1503" s="20" t="s">
        <v>312</v>
      </c>
    </row>
    <row r="1504" spans="1:6" x14ac:dyDescent="0.3">
      <c r="A1504" s="106" t="s">
        <v>2571</v>
      </c>
      <c r="B1504" s="1" t="s">
        <v>2130</v>
      </c>
      <c r="C1504" s="107" t="s">
        <v>162</v>
      </c>
      <c r="E1504" s="20" t="s">
        <v>311</v>
      </c>
      <c r="F1504" s="20" t="s">
        <v>312</v>
      </c>
    </row>
    <row r="1505" spans="1:6" x14ac:dyDescent="0.3">
      <c r="A1505" s="106" t="s">
        <v>2571</v>
      </c>
      <c r="B1505" s="1" t="s">
        <v>2130</v>
      </c>
      <c r="C1505" s="107" t="s">
        <v>169</v>
      </c>
      <c r="E1505" s="20" t="s">
        <v>311</v>
      </c>
      <c r="F1505" s="20" t="s">
        <v>312</v>
      </c>
    </row>
    <row r="1506" spans="1:6" x14ac:dyDescent="0.3">
      <c r="A1506" s="106" t="s">
        <v>2571</v>
      </c>
      <c r="B1506" s="1" t="s">
        <v>2130</v>
      </c>
      <c r="C1506" s="107" t="s">
        <v>112</v>
      </c>
      <c r="E1506" s="20" t="s">
        <v>311</v>
      </c>
      <c r="F1506" s="20" t="s">
        <v>312</v>
      </c>
    </row>
    <row r="1507" spans="1:6" x14ac:dyDescent="0.3">
      <c r="A1507" s="106" t="s">
        <v>2571</v>
      </c>
      <c r="B1507" s="1" t="s">
        <v>2130</v>
      </c>
      <c r="C1507" s="107" t="s">
        <v>113</v>
      </c>
      <c r="E1507" s="20" t="s">
        <v>311</v>
      </c>
      <c r="F1507" s="20" t="s">
        <v>312</v>
      </c>
    </row>
    <row r="1508" spans="1:6" x14ac:dyDescent="0.3">
      <c r="A1508" s="106" t="s">
        <v>2571</v>
      </c>
      <c r="B1508" s="1" t="s">
        <v>2130</v>
      </c>
      <c r="C1508" s="107" t="s">
        <v>114</v>
      </c>
      <c r="E1508" s="20" t="s">
        <v>311</v>
      </c>
      <c r="F1508" s="20" t="s">
        <v>312</v>
      </c>
    </row>
    <row r="1509" spans="1:6" x14ac:dyDescent="0.3">
      <c r="A1509" s="106" t="s">
        <v>2571</v>
      </c>
      <c r="B1509" s="1" t="s">
        <v>2130</v>
      </c>
      <c r="C1509" s="107" t="s">
        <v>115</v>
      </c>
      <c r="E1509" s="20" t="s">
        <v>311</v>
      </c>
      <c r="F1509" s="20" t="s">
        <v>312</v>
      </c>
    </row>
    <row r="1510" spans="1:6" x14ac:dyDescent="0.3">
      <c r="A1510" s="106" t="s">
        <v>2571</v>
      </c>
      <c r="B1510" s="1" t="s">
        <v>2130</v>
      </c>
      <c r="C1510" s="107" t="s">
        <v>116</v>
      </c>
      <c r="E1510" s="20" t="s">
        <v>311</v>
      </c>
      <c r="F1510" s="20" t="s">
        <v>312</v>
      </c>
    </row>
    <row r="1511" spans="1:6" x14ac:dyDescent="0.3">
      <c r="A1511" s="106" t="s">
        <v>2571</v>
      </c>
      <c r="B1511" s="1" t="s">
        <v>2130</v>
      </c>
      <c r="C1511" s="107" t="s">
        <v>117</v>
      </c>
      <c r="E1511" s="20" t="s">
        <v>311</v>
      </c>
      <c r="F1511" s="20" t="s">
        <v>312</v>
      </c>
    </row>
    <row r="1512" spans="1:6" x14ac:dyDescent="0.3">
      <c r="A1512" s="106" t="s">
        <v>2571</v>
      </c>
      <c r="B1512" s="1" t="s">
        <v>2130</v>
      </c>
      <c r="C1512" s="107" t="s">
        <v>118</v>
      </c>
      <c r="E1512" s="20" t="s">
        <v>311</v>
      </c>
      <c r="F1512" s="20" t="s">
        <v>312</v>
      </c>
    </row>
    <row r="1513" spans="1:6" x14ac:dyDescent="0.3">
      <c r="A1513" s="106" t="s">
        <v>2571</v>
      </c>
      <c r="B1513" s="1" t="s">
        <v>2130</v>
      </c>
      <c r="C1513" s="107" t="s">
        <v>119</v>
      </c>
      <c r="E1513" s="20" t="s">
        <v>311</v>
      </c>
      <c r="F1513" s="20" t="s">
        <v>312</v>
      </c>
    </row>
    <row r="1514" spans="1:6" x14ac:dyDescent="0.3">
      <c r="A1514" s="106" t="s">
        <v>2571</v>
      </c>
      <c r="B1514" s="1" t="s">
        <v>2130</v>
      </c>
      <c r="C1514" s="107" t="s">
        <v>120</v>
      </c>
      <c r="E1514" s="20" t="s">
        <v>311</v>
      </c>
      <c r="F1514" s="20" t="s">
        <v>312</v>
      </c>
    </row>
    <row r="1515" spans="1:6" x14ac:dyDescent="0.3">
      <c r="A1515" s="106" t="s">
        <v>2571</v>
      </c>
      <c r="B1515" s="1" t="s">
        <v>2130</v>
      </c>
      <c r="C1515" s="107" t="s">
        <v>714</v>
      </c>
      <c r="E1515" s="20" t="s">
        <v>311</v>
      </c>
      <c r="F1515" s="20" t="s">
        <v>2493</v>
      </c>
    </row>
    <row r="1516" spans="1:6" x14ac:dyDescent="0.3">
      <c r="A1516" s="106" t="s">
        <v>2571</v>
      </c>
      <c r="B1516" s="1" t="s">
        <v>2130</v>
      </c>
      <c r="C1516" s="107" t="s">
        <v>1151</v>
      </c>
      <c r="E1516" s="20" t="s">
        <v>311</v>
      </c>
      <c r="F1516" s="20" t="s">
        <v>2493</v>
      </c>
    </row>
    <row r="1517" spans="1:6" x14ac:dyDescent="0.3">
      <c r="A1517" s="106" t="s">
        <v>2571</v>
      </c>
      <c r="B1517" s="1" t="s">
        <v>2130</v>
      </c>
      <c r="C1517" s="107" t="s">
        <v>1138</v>
      </c>
      <c r="E1517" s="20" t="s">
        <v>311</v>
      </c>
      <c r="F1517" s="20" t="s">
        <v>2493</v>
      </c>
    </row>
    <row r="1518" spans="1:6" x14ac:dyDescent="0.3">
      <c r="A1518" s="106" t="s">
        <v>2571</v>
      </c>
      <c r="B1518" s="1" t="s">
        <v>2130</v>
      </c>
      <c r="C1518" s="107" t="s">
        <v>618</v>
      </c>
      <c r="E1518" s="20" t="s">
        <v>311</v>
      </c>
      <c r="F1518" s="20" t="s">
        <v>2493</v>
      </c>
    </row>
    <row r="1519" spans="1:6" x14ac:dyDescent="0.3">
      <c r="A1519" s="106" t="s">
        <v>2571</v>
      </c>
      <c r="B1519" s="1" t="s">
        <v>2130</v>
      </c>
      <c r="C1519" s="107" t="s">
        <v>1410</v>
      </c>
      <c r="E1519" s="20" t="s">
        <v>311</v>
      </c>
      <c r="F1519" s="20" t="s">
        <v>2493</v>
      </c>
    </row>
    <row r="1520" spans="1:6" x14ac:dyDescent="0.3">
      <c r="A1520" s="106" t="s">
        <v>2572</v>
      </c>
      <c r="B1520" s="1" t="s">
        <v>2133</v>
      </c>
      <c r="C1520" s="107" t="s">
        <v>164</v>
      </c>
      <c r="E1520" s="20" t="s">
        <v>311</v>
      </c>
      <c r="F1520" s="20" t="s">
        <v>312</v>
      </c>
    </row>
    <row r="1521" spans="1:6" x14ac:dyDescent="0.3">
      <c r="A1521" s="106" t="s">
        <v>2572</v>
      </c>
      <c r="B1521" s="1" t="s">
        <v>2133</v>
      </c>
      <c r="C1521" s="107" t="s">
        <v>150</v>
      </c>
      <c r="E1521" s="20" t="s">
        <v>311</v>
      </c>
      <c r="F1521" s="20" t="s">
        <v>312</v>
      </c>
    </row>
    <row r="1522" spans="1:6" x14ac:dyDescent="0.3">
      <c r="A1522" s="106" t="s">
        <v>2572</v>
      </c>
      <c r="B1522" s="1" t="s">
        <v>2133</v>
      </c>
      <c r="C1522" s="107" t="s">
        <v>159</v>
      </c>
      <c r="E1522" s="20" t="s">
        <v>311</v>
      </c>
      <c r="F1522" s="20" t="s">
        <v>312</v>
      </c>
    </row>
    <row r="1523" spans="1:6" x14ac:dyDescent="0.3">
      <c r="A1523" s="106" t="s">
        <v>2572</v>
      </c>
      <c r="B1523" s="1" t="s">
        <v>2133</v>
      </c>
      <c r="C1523" s="107" t="s">
        <v>162</v>
      </c>
      <c r="E1523" s="20" t="s">
        <v>311</v>
      </c>
      <c r="F1523" s="20" t="s">
        <v>312</v>
      </c>
    </row>
    <row r="1524" spans="1:6" x14ac:dyDescent="0.3">
      <c r="A1524" s="106" t="s">
        <v>2572</v>
      </c>
      <c r="B1524" s="1" t="s">
        <v>2133</v>
      </c>
      <c r="C1524" s="107" t="s">
        <v>169</v>
      </c>
      <c r="E1524" s="20" t="s">
        <v>311</v>
      </c>
      <c r="F1524" s="20" t="s">
        <v>312</v>
      </c>
    </row>
    <row r="1525" spans="1:6" x14ac:dyDescent="0.3">
      <c r="A1525" s="106" t="s">
        <v>2572</v>
      </c>
      <c r="B1525" s="1" t="s">
        <v>2133</v>
      </c>
      <c r="C1525" s="107" t="s">
        <v>112</v>
      </c>
      <c r="E1525" s="20" t="s">
        <v>311</v>
      </c>
      <c r="F1525" s="20" t="s">
        <v>312</v>
      </c>
    </row>
    <row r="1526" spans="1:6" x14ac:dyDescent="0.3">
      <c r="A1526" s="106" t="s">
        <v>2572</v>
      </c>
      <c r="B1526" s="1" t="s">
        <v>2133</v>
      </c>
      <c r="C1526" s="107" t="s">
        <v>113</v>
      </c>
      <c r="E1526" s="20" t="s">
        <v>311</v>
      </c>
      <c r="F1526" s="20" t="s">
        <v>312</v>
      </c>
    </row>
    <row r="1527" spans="1:6" x14ac:dyDescent="0.3">
      <c r="A1527" s="106" t="s">
        <v>2572</v>
      </c>
      <c r="B1527" s="1" t="s">
        <v>2133</v>
      </c>
      <c r="C1527" s="107" t="s">
        <v>114</v>
      </c>
      <c r="E1527" s="20" t="s">
        <v>311</v>
      </c>
      <c r="F1527" s="20" t="s">
        <v>312</v>
      </c>
    </row>
    <row r="1528" spans="1:6" x14ac:dyDescent="0.3">
      <c r="A1528" s="106" t="s">
        <v>2572</v>
      </c>
      <c r="B1528" s="1" t="s">
        <v>2133</v>
      </c>
      <c r="C1528" s="107" t="s">
        <v>115</v>
      </c>
      <c r="E1528" s="20" t="s">
        <v>311</v>
      </c>
      <c r="F1528" s="20" t="s">
        <v>312</v>
      </c>
    </row>
    <row r="1529" spans="1:6" x14ac:dyDescent="0.3">
      <c r="A1529" s="106" t="s">
        <v>2572</v>
      </c>
      <c r="B1529" s="1" t="s">
        <v>2133</v>
      </c>
      <c r="C1529" s="107" t="s">
        <v>116</v>
      </c>
      <c r="E1529" s="20" t="s">
        <v>311</v>
      </c>
      <c r="F1529" s="20" t="s">
        <v>312</v>
      </c>
    </row>
    <row r="1530" spans="1:6" x14ac:dyDescent="0.3">
      <c r="A1530" s="106" t="s">
        <v>2572</v>
      </c>
      <c r="B1530" s="1" t="s">
        <v>2133</v>
      </c>
      <c r="C1530" s="107" t="s">
        <v>117</v>
      </c>
      <c r="E1530" s="20" t="s">
        <v>311</v>
      </c>
      <c r="F1530" s="20" t="s">
        <v>312</v>
      </c>
    </row>
    <row r="1531" spans="1:6" x14ac:dyDescent="0.3">
      <c r="A1531" s="106" t="s">
        <v>2572</v>
      </c>
      <c r="B1531" s="1" t="s">
        <v>2133</v>
      </c>
      <c r="C1531" s="107" t="s">
        <v>118</v>
      </c>
      <c r="E1531" s="20" t="s">
        <v>311</v>
      </c>
      <c r="F1531" s="20" t="s">
        <v>312</v>
      </c>
    </row>
    <row r="1532" spans="1:6" x14ac:dyDescent="0.3">
      <c r="A1532" s="106" t="s">
        <v>2572</v>
      </c>
      <c r="B1532" s="1" t="s">
        <v>2133</v>
      </c>
      <c r="C1532" s="107" t="s">
        <v>119</v>
      </c>
      <c r="E1532" s="20" t="s">
        <v>311</v>
      </c>
      <c r="F1532" s="20" t="s">
        <v>312</v>
      </c>
    </row>
    <row r="1533" spans="1:6" x14ac:dyDescent="0.3">
      <c r="A1533" s="106" t="s">
        <v>2572</v>
      </c>
      <c r="B1533" s="1" t="s">
        <v>2133</v>
      </c>
      <c r="C1533" s="107" t="s">
        <v>120</v>
      </c>
      <c r="E1533" s="20" t="s">
        <v>311</v>
      </c>
      <c r="F1533" s="20" t="s">
        <v>312</v>
      </c>
    </row>
    <row r="1534" spans="1:6" x14ac:dyDescent="0.3">
      <c r="A1534" s="106" t="s">
        <v>2572</v>
      </c>
      <c r="B1534" s="1" t="s">
        <v>2133</v>
      </c>
      <c r="C1534" s="107" t="s">
        <v>714</v>
      </c>
      <c r="E1534" s="20" t="s">
        <v>311</v>
      </c>
      <c r="F1534" s="20" t="s">
        <v>2493</v>
      </c>
    </row>
    <row r="1535" spans="1:6" x14ac:dyDescent="0.3">
      <c r="A1535" s="106" t="s">
        <v>2572</v>
      </c>
      <c r="B1535" s="1" t="s">
        <v>2133</v>
      </c>
      <c r="C1535" s="107" t="s">
        <v>1151</v>
      </c>
      <c r="E1535" s="20" t="s">
        <v>311</v>
      </c>
      <c r="F1535" s="20" t="s">
        <v>2493</v>
      </c>
    </row>
    <row r="1536" spans="1:6" x14ac:dyDescent="0.3">
      <c r="A1536" s="106" t="s">
        <v>2572</v>
      </c>
      <c r="B1536" s="1" t="s">
        <v>2133</v>
      </c>
      <c r="C1536" s="107" t="s">
        <v>1138</v>
      </c>
      <c r="E1536" s="20" t="s">
        <v>311</v>
      </c>
      <c r="F1536" s="20" t="s">
        <v>2493</v>
      </c>
    </row>
    <row r="1537" spans="1:6" x14ac:dyDescent="0.3">
      <c r="A1537" s="106" t="s">
        <v>2572</v>
      </c>
      <c r="B1537" s="1" t="s">
        <v>2133</v>
      </c>
      <c r="C1537" s="107" t="s">
        <v>618</v>
      </c>
      <c r="E1537" s="20" t="s">
        <v>311</v>
      </c>
      <c r="F1537" s="20" t="s">
        <v>2493</v>
      </c>
    </row>
    <row r="1538" spans="1:6" x14ac:dyDescent="0.3">
      <c r="A1538" s="106" t="s">
        <v>2572</v>
      </c>
      <c r="B1538" s="1" t="s">
        <v>2133</v>
      </c>
      <c r="C1538" s="107" t="s">
        <v>1410</v>
      </c>
      <c r="E1538" s="20" t="s">
        <v>311</v>
      </c>
      <c r="F1538" s="20" t="s">
        <v>2493</v>
      </c>
    </row>
    <row r="1539" spans="1:6" x14ac:dyDescent="0.3">
      <c r="A1539" s="106" t="s">
        <v>2573</v>
      </c>
      <c r="B1539" s="1" t="s">
        <v>2136</v>
      </c>
      <c r="C1539" s="107" t="s">
        <v>164</v>
      </c>
      <c r="E1539" s="20" t="s">
        <v>311</v>
      </c>
      <c r="F1539" s="20" t="s">
        <v>312</v>
      </c>
    </row>
    <row r="1540" spans="1:6" x14ac:dyDescent="0.3">
      <c r="A1540" s="106" t="s">
        <v>2573</v>
      </c>
      <c r="B1540" s="1" t="s">
        <v>2136</v>
      </c>
      <c r="C1540" s="107" t="s">
        <v>150</v>
      </c>
      <c r="E1540" s="20" t="s">
        <v>311</v>
      </c>
      <c r="F1540" s="20" t="s">
        <v>312</v>
      </c>
    </row>
    <row r="1541" spans="1:6" x14ac:dyDescent="0.3">
      <c r="A1541" s="106" t="s">
        <v>2573</v>
      </c>
      <c r="B1541" s="1" t="s">
        <v>2136</v>
      </c>
      <c r="C1541" s="107" t="s">
        <v>159</v>
      </c>
      <c r="E1541" s="20" t="s">
        <v>311</v>
      </c>
      <c r="F1541" s="20" t="s">
        <v>312</v>
      </c>
    </row>
    <row r="1542" spans="1:6" x14ac:dyDescent="0.3">
      <c r="A1542" s="106" t="s">
        <v>2573</v>
      </c>
      <c r="B1542" s="1" t="s">
        <v>2136</v>
      </c>
      <c r="C1542" s="107" t="s">
        <v>162</v>
      </c>
      <c r="E1542" s="20" t="s">
        <v>311</v>
      </c>
      <c r="F1542" s="20" t="s">
        <v>312</v>
      </c>
    </row>
    <row r="1543" spans="1:6" x14ac:dyDescent="0.3">
      <c r="A1543" s="106" t="s">
        <v>2573</v>
      </c>
      <c r="B1543" s="1" t="s">
        <v>2136</v>
      </c>
      <c r="C1543" s="107" t="s">
        <v>169</v>
      </c>
      <c r="E1543" s="20" t="s">
        <v>311</v>
      </c>
      <c r="F1543" s="20" t="s">
        <v>312</v>
      </c>
    </row>
    <row r="1544" spans="1:6" x14ac:dyDescent="0.3">
      <c r="A1544" s="106" t="s">
        <v>2573</v>
      </c>
      <c r="B1544" s="1" t="s">
        <v>2136</v>
      </c>
      <c r="C1544" s="107" t="s">
        <v>112</v>
      </c>
      <c r="E1544" s="20" t="s">
        <v>311</v>
      </c>
      <c r="F1544" s="20" t="s">
        <v>312</v>
      </c>
    </row>
    <row r="1545" spans="1:6" x14ac:dyDescent="0.3">
      <c r="A1545" s="106" t="s">
        <v>2573</v>
      </c>
      <c r="B1545" s="1" t="s">
        <v>2136</v>
      </c>
      <c r="C1545" s="107" t="s">
        <v>113</v>
      </c>
      <c r="E1545" s="20" t="s">
        <v>311</v>
      </c>
      <c r="F1545" s="20" t="s">
        <v>312</v>
      </c>
    </row>
    <row r="1546" spans="1:6" x14ac:dyDescent="0.3">
      <c r="A1546" s="106" t="s">
        <v>2573</v>
      </c>
      <c r="B1546" s="1" t="s">
        <v>2136</v>
      </c>
      <c r="C1546" s="107" t="s">
        <v>114</v>
      </c>
      <c r="E1546" s="20" t="s">
        <v>311</v>
      </c>
      <c r="F1546" s="20" t="s">
        <v>312</v>
      </c>
    </row>
    <row r="1547" spans="1:6" x14ac:dyDescent="0.3">
      <c r="A1547" s="106" t="s">
        <v>2573</v>
      </c>
      <c r="B1547" s="1" t="s">
        <v>2136</v>
      </c>
      <c r="C1547" s="107" t="s">
        <v>115</v>
      </c>
      <c r="E1547" s="20" t="s">
        <v>311</v>
      </c>
      <c r="F1547" s="20" t="s">
        <v>312</v>
      </c>
    </row>
    <row r="1548" spans="1:6" x14ac:dyDescent="0.3">
      <c r="A1548" s="106" t="s">
        <v>2573</v>
      </c>
      <c r="B1548" s="1" t="s">
        <v>2136</v>
      </c>
      <c r="C1548" s="107" t="s">
        <v>116</v>
      </c>
      <c r="E1548" s="20" t="s">
        <v>311</v>
      </c>
      <c r="F1548" s="20" t="s">
        <v>312</v>
      </c>
    </row>
    <row r="1549" spans="1:6" x14ac:dyDescent="0.3">
      <c r="A1549" s="106" t="s">
        <v>2573</v>
      </c>
      <c r="B1549" s="1" t="s">
        <v>2136</v>
      </c>
      <c r="C1549" s="107" t="s">
        <v>117</v>
      </c>
      <c r="E1549" s="20" t="s">
        <v>311</v>
      </c>
      <c r="F1549" s="20" t="s">
        <v>312</v>
      </c>
    </row>
    <row r="1550" spans="1:6" x14ac:dyDescent="0.3">
      <c r="A1550" s="106" t="s">
        <v>2573</v>
      </c>
      <c r="B1550" s="1" t="s">
        <v>2136</v>
      </c>
      <c r="C1550" s="107" t="s">
        <v>118</v>
      </c>
      <c r="E1550" s="20" t="s">
        <v>311</v>
      </c>
      <c r="F1550" s="20" t="s">
        <v>312</v>
      </c>
    </row>
    <row r="1551" spans="1:6" x14ac:dyDescent="0.3">
      <c r="A1551" s="106" t="s">
        <v>2573</v>
      </c>
      <c r="B1551" s="1" t="s">
        <v>2136</v>
      </c>
      <c r="C1551" s="107" t="s">
        <v>119</v>
      </c>
      <c r="E1551" s="20" t="s">
        <v>311</v>
      </c>
      <c r="F1551" s="20" t="s">
        <v>312</v>
      </c>
    </row>
    <row r="1552" spans="1:6" x14ac:dyDescent="0.3">
      <c r="A1552" s="106" t="s">
        <v>2573</v>
      </c>
      <c r="B1552" s="1" t="s">
        <v>2136</v>
      </c>
      <c r="C1552" s="107" t="s">
        <v>120</v>
      </c>
      <c r="E1552" s="20" t="s">
        <v>311</v>
      </c>
      <c r="F1552" s="20" t="s">
        <v>312</v>
      </c>
    </row>
    <row r="1553" spans="1:6" x14ac:dyDescent="0.3">
      <c r="A1553" s="106" t="s">
        <v>2573</v>
      </c>
      <c r="B1553" s="1" t="s">
        <v>2136</v>
      </c>
      <c r="C1553" s="107" t="s">
        <v>714</v>
      </c>
      <c r="E1553" s="20" t="s">
        <v>311</v>
      </c>
      <c r="F1553" s="20" t="s">
        <v>2493</v>
      </c>
    </row>
    <row r="1554" spans="1:6" x14ac:dyDescent="0.3">
      <c r="A1554" s="106" t="s">
        <v>2573</v>
      </c>
      <c r="B1554" s="1" t="s">
        <v>2136</v>
      </c>
      <c r="C1554" s="107" t="s">
        <v>1151</v>
      </c>
      <c r="E1554" s="20" t="s">
        <v>311</v>
      </c>
      <c r="F1554" s="20" t="s">
        <v>2493</v>
      </c>
    </row>
    <row r="1555" spans="1:6" x14ac:dyDescent="0.3">
      <c r="A1555" s="106" t="s">
        <v>2573</v>
      </c>
      <c r="B1555" s="1" t="s">
        <v>2136</v>
      </c>
      <c r="C1555" s="107" t="s">
        <v>1138</v>
      </c>
      <c r="E1555" s="20" t="s">
        <v>311</v>
      </c>
      <c r="F1555" s="20" t="s">
        <v>2493</v>
      </c>
    </row>
    <row r="1556" spans="1:6" x14ac:dyDescent="0.3">
      <c r="A1556" s="106" t="s">
        <v>2573</v>
      </c>
      <c r="B1556" s="1" t="s">
        <v>2136</v>
      </c>
      <c r="C1556" s="107" t="s">
        <v>618</v>
      </c>
      <c r="E1556" s="20" t="s">
        <v>311</v>
      </c>
      <c r="F1556" s="20" t="s">
        <v>2493</v>
      </c>
    </row>
    <row r="1557" spans="1:6" x14ac:dyDescent="0.3">
      <c r="A1557" s="106" t="s">
        <v>2573</v>
      </c>
      <c r="B1557" s="1" t="s">
        <v>2136</v>
      </c>
      <c r="C1557" s="107" t="s">
        <v>1410</v>
      </c>
      <c r="E1557" s="20" t="s">
        <v>311</v>
      </c>
      <c r="F1557" s="20" t="s">
        <v>2493</v>
      </c>
    </row>
    <row r="1558" spans="1:6" x14ac:dyDescent="0.3">
      <c r="A1558" s="106" t="s">
        <v>2574</v>
      </c>
      <c r="B1558" s="1" t="s">
        <v>2139</v>
      </c>
      <c r="C1558" s="107" t="s">
        <v>164</v>
      </c>
      <c r="E1558" s="20" t="s">
        <v>311</v>
      </c>
      <c r="F1558" s="20" t="s">
        <v>312</v>
      </c>
    </row>
    <row r="1559" spans="1:6" x14ac:dyDescent="0.3">
      <c r="A1559" s="106" t="s">
        <v>2574</v>
      </c>
      <c r="B1559" s="1" t="s">
        <v>2139</v>
      </c>
      <c r="C1559" s="107" t="s">
        <v>150</v>
      </c>
      <c r="E1559" s="20" t="s">
        <v>311</v>
      </c>
      <c r="F1559" s="20" t="s">
        <v>312</v>
      </c>
    </row>
    <row r="1560" spans="1:6" x14ac:dyDescent="0.3">
      <c r="A1560" s="106" t="s">
        <v>2574</v>
      </c>
      <c r="B1560" s="1" t="s">
        <v>2139</v>
      </c>
      <c r="C1560" s="107" t="s">
        <v>159</v>
      </c>
      <c r="E1560" s="20" t="s">
        <v>311</v>
      </c>
      <c r="F1560" s="20" t="s">
        <v>312</v>
      </c>
    </row>
    <row r="1561" spans="1:6" x14ac:dyDescent="0.3">
      <c r="A1561" s="106" t="s">
        <v>2574</v>
      </c>
      <c r="B1561" s="1" t="s">
        <v>2139</v>
      </c>
      <c r="C1561" s="107" t="s">
        <v>162</v>
      </c>
      <c r="E1561" s="20" t="s">
        <v>311</v>
      </c>
      <c r="F1561" s="20" t="s">
        <v>312</v>
      </c>
    </row>
    <row r="1562" spans="1:6" x14ac:dyDescent="0.3">
      <c r="A1562" s="106" t="s">
        <v>2574</v>
      </c>
      <c r="B1562" s="1" t="s">
        <v>2139</v>
      </c>
      <c r="C1562" s="107" t="s">
        <v>169</v>
      </c>
      <c r="E1562" s="20" t="s">
        <v>311</v>
      </c>
      <c r="F1562" s="20" t="s">
        <v>312</v>
      </c>
    </row>
    <row r="1563" spans="1:6" x14ac:dyDescent="0.3">
      <c r="A1563" s="106" t="s">
        <v>2574</v>
      </c>
      <c r="B1563" s="1" t="s">
        <v>2139</v>
      </c>
      <c r="C1563" s="107" t="s">
        <v>112</v>
      </c>
      <c r="E1563" s="20" t="s">
        <v>311</v>
      </c>
      <c r="F1563" s="20" t="s">
        <v>312</v>
      </c>
    </row>
    <row r="1564" spans="1:6" x14ac:dyDescent="0.3">
      <c r="A1564" s="106" t="s">
        <v>2574</v>
      </c>
      <c r="B1564" s="1" t="s">
        <v>2139</v>
      </c>
      <c r="C1564" s="107" t="s">
        <v>113</v>
      </c>
      <c r="E1564" s="20" t="s">
        <v>311</v>
      </c>
      <c r="F1564" s="20" t="s">
        <v>312</v>
      </c>
    </row>
    <row r="1565" spans="1:6" x14ac:dyDescent="0.3">
      <c r="A1565" s="106" t="s">
        <v>2574</v>
      </c>
      <c r="B1565" s="1" t="s">
        <v>2139</v>
      </c>
      <c r="C1565" s="107" t="s">
        <v>114</v>
      </c>
      <c r="E1565" s="20" t="s">
        <v>311</v>
      </c>
      <c r="F1565" s="20" t="s">
        <v>312</v>
      </c>
    </row>
    <row r="1566" spans="1:6" x14ac:dyDescent="0.3">
      <c r="A1566" s="106" t="s">
        <v>2574</v>
      </c>
      <c r="B1566" s="1" t="s">
        <v>2139</v>
      </c>
      <c r="C1566" s="107" t="s">
        <v>115</v>
      </c>
      <c r="E1566" s="20" t="s">
        <v>311</v>
      </c>
      <c r="F1566" s="20" t="s">
        <v>312</v>
      </c>
    </row>
    <row r="1567" spans="1:6" x14ac:dyDescent="0.3">
      <c r="A1567" s="106" t="s">
        <v>2574</v>
      </c>
      <c r="B1567" s="1" t="s">
        <v>2139</v>
      </c>
      <c r="C1567" s="107" t="s">
        <v>116</v>
      </c>
      <c r="E1567" s="20" t="s">
        <v>311</v>
      </c>
      <c r="F1567" s="20" t="s">
        <v>312</v>
      </c>
    </row>
    <row r="1568" spans="1:6" x14ac:dyDescent="0.3">
      <c r="A1568" s="106" t="s">
        <v>2574</v>
      </c>
      <c r="B1568" s="1" t="s">
        <v>2139</v>
      </c>
      <c r="C1568" s="107" t="s">
        <v>117</v>
      </c>
      <c r="E1568" s="20" t="s">
        <v>311</v>
      </c>
      <c r="F1568" s="20" t="s">
        <v>312</v>
      </c>
    </row>
    <row r="1569" spans="1:6" x14ac:dyDescent="0.3">
      <c r="A1569" s="106" t="s">
        <v>2574</v>
      </c>
      <c r="B1569" s="1" t="s">
        <v>2139</v>
      </c>
      <c r="C1569" s="107" t="s">
        <v>118</v>
      </c>
      <c r="E1569" s="20" t="s">
        <v>311</v>
      </c>
      <c r="F1569" s="20" t="s">
        <v>312</v>
      </c>
    </row>
    <row r="1570" spans="1:6" x14ac:dyDescent="0.3">
      <c r="A1570" s="106" t="s">
        <v>2574</v>
      </c>
      <c r="B1570" s="1" t="s">
        <v>2139</v>
      </c>
      <c r="C1570" s="107" t="s">
        <v>119</v>
      </c>
      <c r="E1570" s="20" t="s">
        <v>311</v>
      </c>
      <c r="F1570" s="20" t="s">
        <v>312</v>
      </c>
    </row>
    <row r="1571" spans="1:6" x14ac:dyDescent="0.3">
      <c r="A1571" s="106" t="s">
        <v>2574</v>
      </c>
      <c r="B1571" s="1" t="s">
        <v>2139</v>
      </c>
      <c r="C1571" s="107" t="s">
        <v>120</v>
      </c>
      <c r="E1571" s="20" t="s">
        <v>311</v>
      </c>
      <c r="F1571" s="20" t="s">
        <v>312</v>
      </c>
    </row>
    <row r="1572" spans="1:6" x14ac:dyDescent="0.3">
      <c r="A1572" s="106" t="s">
        <v>2574</v>
      </c>
      <c r="B1572" s="1" t="s">
        <v>2139</v>
      </c>
      <c r="C1572" s="107" t="s">
        <v>714</v>
      </c>
      <c r="E1572" s="20" t="s">
        <v>311</v>
      </c>
      <c r="F1572" s="20" t="s">
        <v>2493</v>
      </c>
    </row>
    <row r="1573" spans="1:6" x14ac:dyDescent="0.3">
      <c r="A1573" s="106" t="s">
        <v>2574</v>
      </c>
      <c r="B1573" s="1" t="s">
        <v>2139</v>
      </c>
      <c r="C1573" s="107" t="s">
        <v>1151</v>
      </c>
      <c r="E1573" s="20" t="s">
        <v>311</v>
      </c>
      <c r="F1573" s="20" t="s">
        <v>2493</v>
      </c>
    </row>
    <row r="1574" spans="1:6" x14ac:dyDescent="0.3">
      <c r="A1574" s="106" t="s">
        <v>2574</v>
      </c>
      <c r="B1574" s="1" t="s">
        <v>2139</v>
      </c>
      <c r="C1574" s="107" t="s">
        <v>1138</v>
      </c>
      <c r="E1574" s="20" t="s">
        <v>311</v>
      </c>
      <c r="F1574" s="20" t="s">
        <v>2493</v>
      </c>
    </row>
    <row r="1575" spans="1:6" x14ac:dyDescent="0.3">
      <c r="A1575" s="106" t="s">
        <v>2574</v>
      </c>
      <c r="B1575" s="1" t="s">
        <v>2139</v>
      </c>
      <c r="C1575" s="107" t="s">
        <v>618</v>
      </c>
      <c r="E1575" s="20" t="s">
        <v>311</v>
      </c>
      <c r="F1575" s="20" t="s">
        <v>2493</v>
      </c>
    </row>
    <row r="1576" spans="1:6" x14ac:dyDescent="0.3">
      <c r="A1576" s="106" t="s">
        <v>2574</v>
      </c>
      <c r="B1576" s="1" t="s">
        <v>2139</v>
      </c>
      <c r="C1576" s="107" t="s">
        <v>1410</v>
      </c>
      <c r="E1576" s="20" t="s">
        <v>311</v>
      </c>
      <c r="F1576" s="20" t="s">
        <v>2493</v>
      </c>
    </row>
    <row r="1577" spans="1:6" x14ac:dyDescent="0.3">
      <c r="A1577" s="106" t="s">
        <v>2575</v>
      </c>
      <c r="B1577" s="1" t="s">
        <v>2142</v>
      </c>
      <c r="C1577" s="107" t="s">
        <v>164</v>
      </c>
      <c r="E1577" s="20" t="s">
        <v>311</v>
      </c>
      <c r="F1577" s="20" t="s">
        <v>312</v>
      </c>
    </row>
    <row r="1578" spans="1:6" x14ac:dyDescent="0.3">
      <c r="A1578" s="106" t="s">
        <v>2575</v>
      </c>
      <c r="B1578" s="1" t="s">
        <v>2142</v>
      </c>
      <c r="C1578" s="107" t="s">
        <v>150</v>
      </c>
      <c r="E1578" s="20" t="s">
        <v>311</v>
      </c>
      <c r="F1578" s="20" t="s">
        <v>312</v>
      </c>
    </row>
    <row r="1579" spans="1:6" x14ac:dyDescent="0.3">
      <c r="A1579" s="106" t="s">
        <v>2575</v>
      </c>
      <c r="B1579" s="1" t="s">
        <v>2142</v>
      </c>
      <c r="C1579" s="107" t="s">
        <v>159</v>
      </c>
      <c r="E1579" s="20" t="s">
        <v>311</v>
      </c>
      <c r="F1579" s="20" t="s">
        <v>312</v>
      </c>
    </row>
    <row r="1580" spans="1:6" x14ac:dyDescent="0.3">
      <c r="A1580" s="106" t="s">
        <v>2575</v>
      </c>
      <c r="B1580" s="1" t="s">
        <v>2142</v>
      </c>
      <c r="C1580" s="107" t="s">
        <v>162</v>
      </c>
      <c r="E1580" s="20" t="s">
        <v>311</v>
      </c>
      <c r="F1580" s="20" t="s">
        <v>312</v>
      </c>
    </row>
    <row r="1581" spans="1:6" x14ac:dyDescent="0.3">
      <c r="A1581" s="106" t="s">
        <v>2575</v>
      </c>
      <c r="B1581" s="1" t="s">
        <v>2142</v>
      </c>
      <c r="C1581" s="107" t="s">
        <v>169</v>
      </c>
      <c r="E1581" s="20" t="s">
        <v>311</v>
      </c>
      <c r="F1581" s="20" t="s">
        <v>312</v>
      </c>
    </row>
    <row r="1582" spans="1:6" x14ac:dyDescent="0.3">
      <c r="A1582" s="106" t="s">
        <v>2575</v>
      </c>
      <c r="B1582" s="1" t="s">
        <v>2142</v>
      </c>
      <c r="C1582" s="107" t="s">
        <v>112</v>
      </c>
      <c r="E1582" s="20" t="s">
        <v>311</v>
      </c>
      <c r="F1582" s="20" t="s">
        <v>312</v>
      </c>
    </row>
    <row r="1583" spans="1:6" x14ac:dyDescent="0.3">
      <c r="A1583" s="106" t="s">
        <v>2575</v>
      </c>
      <c r="B1583" s="1" t="s">
        <v>2142</v>
      </c>
      <c r="C1583" s="107" t="s">
        <v>113</v>
      </c>
      <c r="E1583" s="20" t="s">
        <v>311</v>
      </c>
      <c r="F1583" s="20" t="s">
        <v>312</v>
      </c>
    </row>
    <row r="1584" spans="1:6" x14ac:dyDescent="0.3">
      <c r="A1584" s="106" t="s">
        <v>2575</v>
      </c>
      <c r="B1584" s="1" t="s">
        <v>2142</v>
      </c>
      <c r="C1584" s="107" t="s">
        <v>114</v>
      </c>
      <c r="E1584" s="20" t="s">
        <v>311</v>
      </c>
      <c r="F1584" s="20" t="s">
        <v>312</v>
      </c>
    </row>
    <row r="1585" spans="1:6" x14ac:dyDescent="0.3">
      <c r="A1585" s="106" t="s">
        <v>2575</v>
      </c>
      <c r="B1585" s="1" t="s">
        <v>2142</v>
      </c>
      <c r="C1585" s="107" t="s">
        <v>115</v>
      </c>
      <c r="E1585" s="20" t="s">
        <v>311</v>
      </c>
      <c r="F1585" s="20" t="s">
        <v>312</v>
      </c>
    </row>
    <row r="1586" spans="1:6" x14ac:dyDescent="0.3">
      <c r="A1586" s="106" t="s">
        <v>2575</v>
      </c>
      <c r="B1586" s="1" t="s">
        <v>2142</v>
      </c>
      <c r="C1586" s="107" t="s">
        <v>116</v>
      </c>
      <c r="E1586" s="20" t="s">
        <v>311</v>
      </c>
      <c r="F1586" s="20" t="s">
        <v>312</v>
      </c>
    </row>
    <row r="1587" spans="1:6" x14ac:dyDescent="0.3">
      <c r="A1587" s="106" t="s">
        <v>2575</v>
      </c>
      <c r="B1587" s="1" t="s">
        <v>2142</v>
      </c>
      <c r="C1587" s="107" t="s">
        <v>117</v>
      </c>
      <c r="E1587" s="20" t="s">
        <v>311</v>
      </c>
      <c r="F1587" s="20" t="s">
        <v>312</v>
      </c>
    </row>
    <row r="1588" spans="1:6" x14ac:dyDescent="0.3">
      <c r="A1588" s="106" t="s">
        <v>2575</v>
      </c>
      <c r="B1588" s="1" t="s">
        <v>2142</v>
      </c>
      <c r="C1588" s="107" t="s">
        <v>118</v>
      </c>
      <c r="E1588" s="20" t="s">
        <v>311</v>
      </c>
      <c r="F1588" s="20" t="s">
        <v>312</v>
      </c>
    </row>
    <row r="1589" spans="1:6" x14ac:dyDescent="0.3">
      <c r="A1589" s="106" t="s">
        <v>2575</v>
      </c>
      <c r="B1589" s="1" t="s">
        <v>2142</v>
      </c>
      <c r="C1589" s="107" t="s">
        <v>119</v>
      </c>
      <c r="E1589" s="20" t="s">
        <v>311</v>
      </c>
      <c r="F1589" s="20" t="s">
        <v>312</v>
      </c>
    </row>
    <row r="1590" spans="1:6" x14ac:dyDescent="0.3">
      <c r="A1590" s="106" t="s">
        <v>2575</v>
      </c>
      <c r="B1590" s="1" t="s">
        <v>2142</v>
      </c>
      <c r="C1590" s="107" t="s">
        <v>120</v>
      </c>
      <c r="E1590" s="20" t="s">
        <v>311</v>
      </c>
      <c r="F1590" s="20" t="s">
        <v>312</v>
      </c>
    </row>
    <row r="1591" spans="1:6" x14ac:dyDescent="0.3">
      <c r="A1591" s="106" t="s">
        <v>2575</v>
      </c>
      <c r="B1591" s="1" t="s">
        <v>2142</v>
      </c>
      <c r="C1591" s="107" t="s">
        <v>714</v>
      </c>
      <c r="E1591" s="20" t="s">
        <v>311</v>
      </c>
      <c r="F1591" s="20" t="s">
        <v>2493</v>
      </c>
    </row>
    <row r="1592" spans="1:6" x14ac:dyDescent="0.3">
      <c r="A1592" s="106" t="s">
        <v>2575</v>
      </c>
      <c r="B1592" s="1" t="s">
        <v>2142</v>
      </c>
      <c r="C1592" s="107" t="s">
        <v>1151</v>
      </c>
      <c r="E1592" s="20" t="s">
        <v>311</v>
      </c>
      <c r="F1592" s="20" t="s">
        <v>2493</v>
      </c>
    </row>
    <row r="1593" spans="1:6" x14ac:dyDescent="0.3">
      <c r="A1593" s="106" t="s">
        <v>2575</v>
      </c>
      <c r="B1593" s="1" t="s">
        <v>2142</v>
      </c>
      <c r="C1593" s="107" t="s">
        <v>1138</v>
      </c>
      <c r="E1593" s="20" t="s">
        <v>311</v>
      </c>
      <c r="F1593" s="20" t="s">
        <v>2493</v>
      </c>
    </row>
    <row r="1594" spans="1:6" x14ac:dyDescent="0.3">
      <c r="A1594" s="106" t="s">
        <v>2575</v>
      </c>
      <c r="B1594" s="1" t="s">
        <v>2142</v>
      </c>
      <c r="C1594" s="107" t="s">
        <v>618</v>
      </c>
      <c r="E1594" s="20" t="s">
        <v>311</v>
      </c>
      <c r="F1594" s="20" t="s">
        <v>2493</v>
      </c>
    </row>
    <row r="1595" spans="1:6" x14ac:dyDescent="0.3">
      <c r="A1595" s="106" t="s">
        <v>2575</v>
      </c>
      <c r="B1595" s="1" t="s">
        <v>2142</v>
      </c>
      <c r="C1595" s="107" t="s">
        <v>1410</v>
      </c>
      <c r="E1595" s="20" t="s">
        <v>311</v>
      </c>
      <c r="F1595" s="20" t="s">
        <v>2493</v>
      </c>
    </row>
    <row r="1596" spans="1:6" x14ac:dyDescent="0.3">
      <c r="A1596" s="106" t="s">
        <v>2576</v>
      </c>
      <c r="B1596" s="1" t="s">
        <v>2145</v>
      </c>
      <c r="C1596" s="107" t="s">
        <v>164</v>
      </c>
      <c r="E1596" s="20" t="s">
        <v>311</v>
      </c>
      <c r="F1596" s="20" t="s">
        <v>312</v>
      </c>
    </row>
    <row r="1597" spans="1:6" x14ac:dyDescent="0.3">
      <c r="A1597" s="106" t="s">
        <v>2576</v>
      </c>
      <c r="B1597" s="1" t="s">
        <v>2145</v>
      </c>
      <c r="C1597" s="107" t="s">
        <v>150</v>
      </c>
      <c r="E1597" s="20" t="s">
        <v>311</v>
      </c>
      <c r="F1597" s="20" t="s">
        <v>312</v>
      </c>
    </row>
    <row r="1598" spans="1:6" x14ac:dyDescent="0.3">
      <c r="A1598" s="106" t="s">
        <v>2576</v>
      </c>
      <c r="B1598" s="1" t="s">
        <v>2145</v>
      </c>
      <c r="C1598" s="107" t="s">
        <v>159</v>
      </c>
      <c r="E1598" s="20" t="s">
        <v>311</v>
      </c>
      <c r="F1598" s="20" t="s">
        <v>312</v>
      </c>
    </row>
    <row r="1599" spans="1:6" x14ac:dyDescent="0.3">
      <c r="A1599" s="106" t="s">
        <v>2576</v>
      </c>
      <c r="B1599" s="1" t="s">
        <v>2145</v>
      </c>
      <c r="C1599" s="107" t="s">
        <v>162</v>
      </c>
      <c r="E1599" s="20" t="s">
        <v>311</v>
      </c>
      <c r="F1599" s="20" t="s">
        <v>312</v>
      </c>
    </row>
    <row r="1600" spans="1:6" x14ac:dyDescent="0.3">
      <c r="A1600" s="106" t="s">
        <v>2576</v>
      </c>
      <c r="B1600" s="1" t="s">
        <v>2145</v>
      </c>
      <c r="C1600" s="107" t="s">
        <v>169</v>
      </c>
      <c r="E1600" s="20" t="s">
        <v>311</v>
      </c>
      <c r="F1600" s="20" t="s">
        <v>312</v>
      </c>
    </row>
    <row r="1601" spans="1:6" x14ac:dyDescent="0.3">
      <c r="A1601" s="106" t="s">
        <v>2576</v>
      </c>
      <c r="B1601" s="1" t="s">
        <v>2145</v>
      </c>
      <c r="C1601" s="107" t="s">
        <v>112</v>
      </c>
      <c r="E1601" s="20" t="s">
        <v>311</v>
      </c>
      <c r="F1601" s="20" t="s">
        <v>312</v>
      </c>
    </row>
    <row r="1602" spans="1:6" x14ac:dyDescent="0.3">
      <c r="A1602" s="106" t="s">
        <v>2576</v>
      </c>
      <c r="B1602" s="1" t="s">
        <v>2145</v>
      </c>
      <c r="C1602" s="107" t="s">
        <v>113</v>
      </c>
      <c r="E1602" s="20" t="s">
        <v>311</v>
      </c>
      <c r="F1602" s="20" t="s">
        <v>312</v>
      </c>
    </row>
    <row r="1603" spans="1:6" x14ac:dyDescent="0.3">
      <c r="A1603" s="106" t="s">
        <v>2576</v>
      </c>
      <c r="B1603" s="1" t="s">
        <v>2145</v>
      </c>
      <c r="C1603" s="107" t="s">
        <v>114</v>
      </c>
      <c r="E1603" s="20" t="s">
        <v>311</v>
      </c>
      <c r="F1603" s="20" t="s">
        <v>312</v>
      </c>
    </row>
    <row r="1604" spans="1:6" x14ac:dyDescent="0.3">
      <c r="A1604" s="106" t="s">
        <v>2576</v>
      </c>
      <c r="B1604" s="1" t="s">
        <v>2145</v>
      </c>
      <c r="C1604" s="107" t="s">
        <v>115</v>
      </c>
      <c r="E1604" s="20" t="s">
        <v>311</v>
      </c>
      <c r="F1604" s="20" t="s">
        <v>312</v>
      </c>
    </row>
    <row r="1605" spans="1:6" x14ac:dyDescent="0.3">
      <c r="A1605" s="106" t="s">
        <v>2576</v>
      </c>
      <c r="B1605" s="1" t="s">
        <v>2145</v>
      </c>
      <c r="C1605" s="107" t="s">
        <v>116</v>
      </c>
      <c r="E1605" s="20" t="s">
        <v>311</v>
      </c>
      <c r="F1605" s="20" t="s">
        <v>312</v>
      </c>
    </row>
    <row r="1606" spans="1:6" x14ac:dyDescent="0.3">
      <c r="A1606" s="106" t="s">
        <v>2576</v>
      </c>
      <c r="B1606" s="1" t="s">
        <v>2145</v>
      </c>
      <c r="C1606" s="107" t="s">
        <v>117</v>
      </c>
      <c r="E1606" s="20" t="s">
        <v>311</v>
      </c>
      <c r="F1606" s="20" t="s">
        <v>312</v>
      </c>
    </row>
    <row r="1607" spans="1:6" x14ac:dyDescent="0.3">
      <c r="A1607" s="106" t="s">
        <v>2576</v>
      </c>
      <c r="B1607" s="1" t="s">
        <v>2145</v>
      </c>
      <c r="C1607" s="107" t="s">
        <v>118</v>
      </c>
      <c r="E1607" s="20" t="s">
        <v>311</v>
      </c>
      <c r="F1607" s="20" t="s">
        <v>312</v>
      </c>
    </row>
    <row r="1608" spans="1:6" x14ac:dyDescent="0.3">
      <c r="A1608" s="106" t="s">
        <v>2576</v>
      </c>
      <c r="B1608" s="1" t="s">
        <v>2145</v>
      </c>
      <c r="C1608" s="107" t="s">
        <v>119</v>
      </c>
      <c r="E1608" s="20" t="s">
        <v>311</v>
      </c>
      <c r="F1608" s="20" t="s">
        <v>312</v>
      </c>
    </row>
    <row r="1609" spans="1:6" x14ac:dyDescent="0.3">
      <c r="A1609" s="106" t="s">
        <v>2576</v>
      </c>
      <c r="B1609" s="1" t="s">
        <v>2145</v>
      </c>
      <c r="C1609" s="107" t="s">
        <v>120</v>
      </c>
      <c r="E1609" s="20" t="s">
        <v>311</v>
      </c>
      <c r="F1609" s="20" t="s">
        <v>312</v>
      </c>
    </row>
    <row r="1610" spans="1:6" x14ac:dyDescent="0.3">
      <c r="A1610" s="106" t="s">
        <v>2576</v>
      </c>
      <c r="B1610" s="1" t="s">
        <v>2145</v>
      </c>
      <c r="C1610" s="107" t="s">
        <v>714</v>
      </c>
      <c r="E1610" s="20" t="s">
        <v>311</v>
      </c>
      <c r="F1610" s="20" t="s">
        <v>2493</v>
      </c>
    </row>
    <row r="1611" spans="1:6" x14ac:dyDescent="0.3">
      <c r="A1611" s="106" t="s">
        <v>2576</v>
      </c>
      <c r="B1611" s="1" t="s">
        <v>2145</v>
      </c>
      <c r="C1611" s="107" t="s">
        <v>1151</v>
      </c>
      <c r="E1611" s="20" t="s">
        <v>311</v>
      </c>
      <c r="F1611" s="20" t="s">
        <v>2493</v>
      </c>
    </row>
    <row r="1612" spans="1:6" x14ac:dyDescent="0.3">
      <c r="A1612" s="106" t="s">
        <v>2576</v>
      </c>
      <c r="B1612" s="1" t="s">
        <v>2145</v>
      </c>
      <c r="C1612" s="107" t="s">
        <v>1138</v>
      </c>
      <c r="E1612" s="20" t="s">
        <v>311</v>
      </c>
      <c r="F1612" s="20" t="s">
        <v>2493</v>
      </c>
    </row>
    <row r="1613" spans="1:6" x14ac:dyDescent="0.3">
      <c r="A1613" s="106" t="s">
        <v>2576</v>
      </c>
      <c r="B1613" s="1" t="s">
        <v>2145</v>
      </c>
      <c r="C1613" s="107" t="s">
        <v>618</v>
      </c>
      <c r="E1613" s="20" t="s">
        <v>311</v>
      </c>
      <c r="F1613" s="20" t="s">
        <v>2493</v>
      </c>
    </row>
    <row r="1614" spans="1:6" x14ac:dyDescent="0.3">
      <c r="A1614" s="106" t="s">
        <v>2576</v>
      </c>
      <c r="B1614" s="1" t="s">
        <v>2145</v>
      </c>
      <c r="C1614" s="107" t="s">
        <v>1410</v>
      </c>
      <c r="E1614" s="20" t="s">
        <v>311</v>
      </c>
      <c r="F1614" s="20" t="s">
        <v>2493</v>
      </c>
    </row>
    <row r="1615" spans="1:6" x14ac:dyDescent="0.3">
      <c r="A1615" s="106" t="s">
        <v>2577</v>
      </c>
      <c r="B1615" s="1" t="s">
        <v>2148</v>
      </c>
      <c r="C1615" s="107" t="s">
        <v>164</v>
      </c>
      <c r="E1615" s="20" t="s">
        <v>311</v>
      </c>
      <c r="F1615" s="20" t="s">
        <v>312</v>
      </c>
    </row>
    <row r="1616" spans="1:6" x14ac:dyDescent="0.3">
      <c r="A1616" s="106" t="s">
        <v>2577</v>
      </c>
      <c r="B1616" s="1" t="s">
        <v>2148</v>
      </c>
      <c r="C1616" s="107" t="s">
        <v>150</v>
      </c>
      <c r="E1616" s="20" t="s">
        <v>311</v>
      </c>
      <c r="F1616" s="20" t="s">
        <v>312</v>
      </c>
    </row>
    <row r="1617" spans="1:6" x14ac:dyDescent="0.3">
      <c r="A1617" s="106" t="s">
        <v>2577</v>
      </c>
      <c r="B1617" s="1" t="s">
        <v>2148</v>
      </c>
      <c r="C1617" s="107" t="s">
        <v>159</v>
      </c>
      <c r="E1617" s="20" t="s">
        <v>311</v>
      </c>
      <c r="F1617" s="20" t="s">
        <v>312</v>
      </c>
    </row>
    <row r="1618" spans="1:6" x14ac:dyDescent="0.3">
      <c r="A1618" s="106" t="s">
        <v>2577</v>
      </c>
      <c r="B1618" s="1" t="s">
        <v>2148</v>
      </c>
      <c r="C1618" s="107" t="s">
        <v>162</v>
      </c>
      <c r="E1618" s="20" t="s">
        <v>311</v>
      </c>
      <c r="F1618" s="20" t="s">
        <v>312</v>
      </c>
    </row>
    <row r="1619" spans="1:6" x14ac:dyDescent="0.3">
      <c r="A1619" s="106" t="s">
        <v>2577</v>
      </c>
      <c r="B1619" s="1" t="s">
        <v>2148</v>
      </c>
      <c r="C1619" s="107" t="s">
        <v>169</v>
      </c>
      <c r="E1619" s="20" t="s">
        <v>311</v>
      </c>
      <c r="F1619" s="20" t="s">
        <v>312</v>
      </c>
    </row>
    <row r="1620" spans="1:6" x14ac:dyDescent="0.3">
      <c r="A1620" s="106" t="s">
        <v>2577</v>
      </c>
      <c r="B1620" s="1" t="s">
        <v>2148</v>
      </c>
      <c r="C1620" s="107" t="s">
        <v>112</v>
      </c>
      <c r="E1620" s="20" t="s">
        <v>311</v>
      </c>
      <c r="F1620" s="20" t="s">
        <v>312</v>
      </c>
    </row>
    <row r="1621" spans="1:6" x14ac:dyDescent="0.3">
      <c r="A1621" s="106" t="s">
        <v>2577</v>
      </c>
      <c r="B1621" s="1" t="s">
        <v>2148</v>
      </c>
      <c r="C1621" s="107" t="s">
        <v>113</v>
      </c>
      <c r="E1621" s="20" t="s">
        <v>311</v>
      </c>
      <c r="F1621" s="20" t="s">
        <v>312</v>
      </c>
    </row>
    <row r="1622" spans="1:6" x14ac:dyDescent="0.3">
      <c r="A1622" s="106" t="s">
        <v>2577</v>
      </c>
      <c r="B1622" s="1" t="s">
        <v>2148</v>
      </c>
      <c r="C1622" s="107" t="s">
        <v>114</v>
      </c>
      <c r="E1622" s="20" t="s">
        <v>311</v>
      </c>
      <c r="F1622" s="20" t="s">
        <v>312</v>
      </c>
    </row>
    <row r="1623" spans="1:6" x14ac:dyDescent="0.3">
      <c r="A1623" s="106" t="s">
        <v>2577</v>
      </c>
      <c r="B1623" s="1" t="s">
        <v>2148</v>
      </c>
      <c r="C1623" s="107" t="s">
        <v>115</v>
      </c>
      <c r="E1623" s="20" t="s">
        <v>311</v>
      </c>
      <c r="F1623" s="20" t="s">
        <v>312</v>
      </c>
    </row>
    <row r="1624" spans="1:6" x14ac:dyDescent="0.3">
      <c r="A1624" s="106" t="s">
        <v>2577</v>
      </c>
      <c r="B1624" s="1" t="s">
        <v>2148</v>
      </c>
      <c r="C1624" s="107" t="s">
        <v>116</v>
      </c>
      <c r="E1624" s="20" t="s">
        <v>311</v>
      </c>
      <c r="F1624" s="20" t="s">
        <v>312</v>
      </c>
    </row>
    <row r="1625" spans="1:6" x14ac:dyDescent="0.3">
      <c r="A1625" s="106" t="s">
        <v>2577</v>
      </c>
      <c r="B1625" s="1" t="s">
        <v>2148</v>
      </c>
      <c r="C1625" s="107" t="s">
        <v>117</v>
      </c>
      <c r="E1625" s="20" t="s">
        <v>311</v>
      </c>
      <c r="F1625" s="20" t="s">
        <v>312</v>
      </c>
    </row>
    <row r="1626" spans="1:6" x14ac:dyDescent="0.3">
      <c r="A1626" s="106" t="s">
        <v>2577</v>
      </c>
      <c r="B1626" s="1" t="s">
        <v>2148</v>
      </c>
      <c r="C1626" s="107" t="s">
        <v>118</v>
      </c>
      <c r="E1626" s="20" t="s">
        <v>311</v>
      </c>
      <c r="F1626" s="20" t="s">
        <v>312</v>
      </c>
    </row>
    <row r="1627" spans="1:6" x14ac:dyDescent="0.3">
      <c r="A1627" s="106" t="s">
        <v>2577</v>
      </c>
      <c r="B1627" s="1" t="s">
        <v>2148</v>
      </c>
      <c r="C1627" s="107" t="s">
        <v>119</v>
      </c>
      <c r="E1627" s="20" t="s">
        <v>311</v>
      </c>
      <c r="F1627" s="20" t="s">
        <v>312</v>
      </c>
    </row>
    <row r="1628" spans="1:6" x14ac:dyDescent="0.3">
      <c r="A1628" s="106" t="s">
        <v>2577</v>
      </c>
      <c r="B1628" s="1" t="s">
        <v>2148</v>
      </c>
      <c r="C1628" s="107" t="s">
        <v>120</v>
      </c>
      <c r="E1628" s="20" t="s">
        <v>311</v>
      </c>
      <c r="F1628" s="20" t="s">
        <v>312</v>
      </c>
    </row>
    <row r="1629" spans="1:6" x14ac:dyDescent="0.3">
      <c r="A1629" s="106" t="s">
        <v>2577</v>
      </c>
      <c r="B1629" s="1" t="s">
        <v>2148</v>
      </c>
      <c r="C1629" s="107" t="s">
        <v>714</v>
      </c>
      <c r="E1629" s="20" t="s">
        <v>311</v>
      </c>
      <c r="F1629" s="20" t="s">
        <v>2493</v>
      </c>
    </row>
    <row r="1630" spans="1:6" x14ac:dyDescent="0.3">
      <c r="A1630" s="106" t="s">
        <v>2577</v>
      </c>
      <c r="B1630" s="1" t="s">
        <v>2148</v>
      </c>
      <c r="C1630" s="107" t="s">
        <v>1151</v>
      </c>
      <c r="E1630" s="20" t="s">
        <v>311</v>
      </c>
      <c r="F1630" s="20" t="s">
        <v>2493</v>
      </c>
    </row>
    <row r="1631" spans="1:6" x14ac:dyDescent="0.3">
      <c r="A1631" s="106" t="s">
        <v>2577</v>
      </c>
      <c r="B1631" s="1" t="s">
        <v>2148</v>
      </c>
      <c r="C1631" s="107" t="s">
        <v>1138</v>
      </c>
      <c r="E1631" s="20" t="s">
        <v>311</v>
      </c>
      <c r="F1631" s="20" t="s">
        <v>2493</v>
      </c>
    </row>
    <row r="1632" spans="1:6" x14ac:dyDescent="0.3">
      <c r="A1632" s="106" t="s">
        <v>2577</v>
      </c>
      <c r="B1632" s="1" t="s">
        <v>2148</v>
      </c>
      <c r="C1632" s="107" t="s">
        <v>618</v>
      </c>
      <c r="E1632" s="20" t="s">
        <v>311</v>
      </c>
      <c r="F1632" s="20" t="s">
        <v>2493</v>
      </c>
    </row>
    <row r="1633" spans="1:6" x14ac:dyDescent="0.3">
      <c r="A1633" s="106" t="s">
        <v>2577</v>
      </c>
      <c r="B1633" s="1" t="s">
        <v>2148</v>
      </c>
      <c r="C1633" s="107" t="s">
        <v>1410</v>
      </c>
      <c r="E1633" s="20" t="s">
        <v>311</v>
      </c>
      <c r="F1633" s="20" t="s">
        <v>2493</v>
      </c>
    </row>
    <row r="1634" spans="1:6" x14ac:dyDescent="0.3">
      <c r="A1634" s="106" t="s">
        <v>2578</v>
      </c>
      <c r="B1634" s="1" t="s">
        <v>2151</v>
      </c>
      <c r="C1634" s="107" t="s">
        <v>164</v>
      </c>
      <c r="E1634" s="20" t="s">
        <v>311</v>
      </c>
      <c r="F1634" s="20" t="s">
        <v>312</v>
      </c>
    </row>
    <row r="1635" spans="1:6" x14ac:dyDescent="0.3">
      <c r="A1635" s="106" t="s">
        <v>2578</v>
      </c>
      <c r="B1635" s="1" t="s">
        <v>2151</v>
      </c>
      <c r="C1635" s="107" t="s">
        <v>150</v>
      </c>
      <c r="E1635" s="20" t="s">
        <v>311</v>
      </c>
      <c r="F1635" s="20" t="s">
        <v>312</v>
      </c>
    </row>
    <row r="1636" spans="1:6" x14ac:dyDescent="0.3">
      <c r="A1636" s="106" t="s">
        <v>2578</v>
      </c>
      <c r="B1636" s="1" t="s">
        <v>2151</v>
      </c>
      <c r="C1636" s="107" t="s">
        <v>159</v>
      </c>
      <c r="E1636" s="20" t="s">
        <v>311</v>
      </c>
      <c r="F1636" s="20" t="s">
        <v>312</v>
      </c>
    </row>
    <row r="1637" spans="1:6" x14ac:dyDescent="0.3">
      <c r="A1637" s="106" t="s">
        <v>2578</v>
      </c>
      <c r="B1637" s="1" t="s">
        <v>2151</v>
      </c>
      <c r="C1637" s="107" t="s">
        <v>162</v>
      </c>
      <c r="E1637" s="20" t="s">
        <v>311</v>
      </c>
      <c r="F1637" s="20" t="s">
        <v>312</v>
      </c>
    </row>
    <row r="1638" spans="1:6" x14ac:dyDescent="0.3">
      <c r="A1638" s="106" t="s">
        <v>2578</v>
      </c>
      <c r="B1638" s="1" t="s">
        <v>2151</v>
      </c>
      <c r="C1638" s="107" t="s">
        <v>169</v>
      </c>
      <c r="E1638" s="20" t="s">
        <v>311</v>
      </c>
      <c r="F1638" s="20" t="s">
        <v>312</v>
      </c>
    </row>
    <row r="1639" spans="1:6" x14ac:dyDescent="0.3">
      <c r="A1639" s="106" t="s">
        <v>2578</v>
      </c>
      <c r="B1639" s="1" t="s">
        <v>2151</v>
      </c>
      <c r="C1639" s="107" t="s">
        <v>112</v>
      </c>
      <c r="E1639" s="20" t="s">
        <v>311</v>
      </c>
      <c r="F1639" s="20" t="s">
        <v>312</v>
      </c>
    </row>
    <row r="1640" spans="1:6" x14ac:dyDescent="0.3">
      <c r="A1640" s="106" t="s">
        <v>2578</v>
      </c>
      <c r="B1640" s="1" t="s">
        <v>2151</v>
      </c>
      <c r="C1640" s="107" t="s">
        <v>113</v>
      </c>
      <c r="E1640" s="20" t="s">
        <v>311</v>
      </c>
      <c r="F1640" s="20" t="s">
        <v>312</v>
      </c>
    </row>
    <row r="1641" spans="1:6" x14ac:dyDescent="0.3">
      <c r="A1641" s="106" t="s">
        <v>2578</v>
      </c>
      <c r="B1641" s="1" t="s">
        <v>2151</v>
      </c>
      <c r="C1641" s="107" t="s">
        <v>114</v>
      </c>
      <c r="E1641" s="20" t="s">
        <v>311</v>
      </c>
      <c r="F1641" s="20" t="s">
        <v>312</v>
      </c>
    </row>
    <row r="1642" spans="1:6" x14ac:dyDescent="0.3">
      <c r="A1642" s="106" t="s">
        <v>2578</v>
      </c>
      <c r="B1642" s="1" t="s">
        <v>2151</v>
      </c>
      <c r="C1642" s="107" t="s">
        <v>115</v>
      </c>
      <c r="E1642" s="20" t="s">
        <v>311</v>
      </c>
      <c r="F1642" s="20" t="s">
        <v>312</v>
      </c>
    </row>
    <row r="1643" spans="1:6" x14ac:dyDescent="0.3">
      <c r="A1643" s="106" t="s">
        <v>2578</v>
      </c>
      <c r="B1643" s="1" t="s">
        <v>2151</v>
      </c>
      <c r="C1643" s="107" t="s">
        <v>116</v>
      </c>
      <c r="E1643" s="20" t="s">
        <v>311</v>
      </c>
      <c r="F1643" s="20" t="s">
        <v>312</v>
      </c>
    </row>
    <row r="1644" spans="1:6" x14ac:dyDescent="0.3">
      <c r="A1644" s="106" t="s">
        <v>2578</v>
      </c>
      <c r="B1644" s="1" t="s">
        <v>2151</v>
      </c>
      <c r="C1644" s="107" t="s">
        <v>117</v>
      </c>
      <c r="E1644" s="20" t="s">
        <v>311</v>
      </c>
      <c r="F1644" s="20" t="s">
        <v>312</v>
      </c>
    </row>
    <row r="1645" spans="1:6" x14ac:dyDescent="0.3">
      <c r="A1645" s="106" t="s">
        <v>2578</v>
      </c>
      <c r="B1645" s="1" t="s">
        <v>2151</v>
      </c>
      <c r="C1645" s="107" t="s">
        <v>118</v>
      </c>
      <c r="E1645" s="20" t="s">
        <v>311</v>
      </c>
      <c r="F1645" s="20" t="s">
        <v>312</v>
      </c>
    </row>
    <row r="1646" spans="1:6" x14ac:dyDescent="0.3">
      <c r="A1646" s="106" t="s">
        <v>2578</v>
      </c>
      <c r="B1646" s="1" t="s">
        <v>2151</v>
      </c>
      <c r="C1646" s="107" t="s">
        <v>119</v>
      </c>
      <c r="E1646" s="20" t="s">
        <v>311</v>
      </c>
      <c r="F1646" s="20" t="s">
        <v>312</v>
      </c>
    </row>
    <row r="1647" spans="1:6" x14ac:dyDescent="0.3">
      <c r="A1647" s="106" t="s">
        <v>2578</v>
      </c>
      <c r="B1647" s="1" t="s">
        <v>2151</v>
      </c>
      <c r="C1647" s="107" t="s">
        <v>120</v>
      </c>
      <c r="E1647" s="20" t="s">
        <v>311</v>
      </c>
      <c r="F1647" s="20" t="s">
        <v>312</v>
      </c>
    </row>
    <row r="1648" spans="1:6" x14ac:dyDescent="0.3">
      <c r="A1648" s="106" t="s">
        <v>2578</v>
      </c>
      <c r="B1648" s="1" t="s">
        <v>2151</v>
      </c>
      <c r="C1648" s="107" t="s">
        <v>714</v>
      </c>
      <c r="E1648" s="20" t="s">
        <v>311</v>
      </c>
      <c r="F1648" s="20" t="s">
        <v>2493</v>
      </c>
    </row>
    <row r="1649" spans="1:6" x14ac:dyDescent="0.3">
      <c r="A1649" s="106" t="s">
        <v>2578</v>
      </c>
      <c r="B1649" s="1" t="s">
        <v>2151</v>
      </c>
      <c r="C1649" s="107" t="s">
        <v>1151</v>
      </c>
      <c r="E1649" s="20" t="s">
        <v>311</v>
      </c>
      <c r="F1649" s="20" t="s">
        <v>2493</v>
      </c>
    </row>
    <row r="1650" spans="1:6" x14ac:dyDescent="0.3">
      <c r="A1650" s="106" t="s">
        <v>2578</v>
      </c>
      <c r="B1650" s="1" t="s">
        <v>2151</v>
      </c>
      <c r="C1650" s="107" t="s">
        <v>1138</v>
      </c>
      <c r="E1650" s="20" t="s">
        <v>311</v>
      </c>
      <c r="F1650" s="20" t="s">
        <v>2493</v>
      </c>
    </row>
    <row r="1651" spans="1:6" x14ac:dyDescent="0.3">
      <c r="A1651" s="106" t="s">
        <v>2578</v>
      </c>
      <c r="B1651" s="1" t="s">
        <v>2151</v>
      </c>
      <c r="C1651" s="107" t="s">
        <v>618</v>
      </c>
      <c r="E1651" s="20" t="s">
        <v>311</v>
      </c>
      <c r="F1651" s="20" t="s">
        <v>2493</v>
      </c>
    </row>
    <row r="1652" spans="1:6" x14ac:dyDescent="0.3">
      <c r="A1652" s="106" t="s">
        <v>2578</v>
      </c>
      <c r="B1652" s="1" t="s">
        <v>2151</v>
      </c>
      <c r="C1652" s="107" t="s">
        <v>1410</v>
      </c>
      <c r="E1652" s="20" t="s">
        <v>311</v>
      </c>
      <c r="F1652" s="20" t="s">
        <v>2493</v>
      </c>
    </row>
    <row r="1653" spans="1:6" x14ac:dyDescent="0.3">
      <c r="A1653" s="106" t="s">
        <v>2579</v>
      </c>
      <c r="B1653" s="1" t="s">
        <v>2154</v>
      </c>
      <c r="C1653" s="107" t="s">
        <v>164</v>
      </c>
      <c r="E1653" s="20" t="s">
        <v>311</v>
      </c>
      <c r="F1653" s="20" t="s">
        <v>312</v>
      </c>
    </row>
    <row r="1654" spans="1:6" x14ac:dyDescent="0.3">
      <c r="A1654" s="106" t="s">
        <v>2579</v>
      </c>
      <c r="B1654" s="1" t="s">
        <v>2154</v>
      </c>
      <c r="C1654" s="107" t="s">
        <v>150</v>
      </c>
      <c r="E1654" s="20" t="s">
        <v>311</v>
      </c>
      <c r="F1654" s="20" t="s">
        <v>312</v>
      </c>
    </row>
    <row r="1655" spans="1:6" x14ac:dyDescent="0.3">
      <c r="A1655" s="106" t="s">
        <v>2579</v>
      </c>
      <c r="B1655" s="1" t="s">
        <v>2154</v>
      </c>
      <c r="C1655" s="107" t="s">
        <v>159</v>
      </c>
      <c r="E1655" s="20" t="s">
        <v>311</v>
      </c>
      <c r="F1655" s="20" t="s">
        <v>312</v>
      </c>
    </row>
    <row r="1656" spans="1:6" x14ac:dyDescent="0.3">
      <c r="A1656" s="106" t="s">
        <v>2579</v>
      </c>
      <c r="B1656" s="1" t="s">
        <v>2154</v>
      </c>
      <c r="C1656" s="107" t="s">
        <v>162</v>
      </c>
      <c r="E1656" s="20" t="s">
        <v>311</v>
      </c>
      <c r="F1656" s="20" t="s">
        <v>312</v>
      </c>
    </row>
    <row r="1657" spans="1:6" x14ac:dyDescent="0.3">
      <c r="A1657" s="106" t="s">
        <v>2579</v>
      </c>
      <c r="B1657" s="1" t="s">
        <v>2154</v>
      </c>
      <c r="C1657" s="107" t="s">
        <v>169</v>
      </c>
      <c r="E1657" s="20" t="s">
        <v>311</v>
      </c>
      <c r="F1657" s="20" t="s">
        <v>312</v>
      </c>
    </row>
    <row r="1658" spans="1:6" x14ac:dyDescent="0.3">
      <c r="A1658" s="106" t="s">
        <v>2579</v>
      </c>
      <c r="B1658" s="1" t="s">
        <v>2154</v>
      </c>
      <c r="C1658" s="107" t="s">
        <v>112</v>
      </c>
      <c r="E1658" s="20" t="s">
        <v>311</v>
      </c>
      <c r="F1658" s="20" t="s">
        <v>312</v>
      </c>
    </row>
    <row r="1659" spans="1:6" x14ac:dyDescent="0.3">
      <c r="A1659" s="106" t="s">
        <v>2579</v>
      </c>
      <c r="B1659" s="1" t="s">
        <v>2154</v>
      </c>
      <c r="C1659" s="107" t="s">
        <v>113</v>
      </c>
      <c r="E1659" s="20" t="s">
        <v>311</v>
      </c>
      <c r="F1659" s="20" t="s">
        <v>312</v>
      </c>
    </row>
    <row r="1660" spans="1:6" x14ac:dyDescent="0.3">
      <c r="A1660" s="106" t="s">
        <v>2579</v>
      </c>
      <c r="B1660" s="1" t="s">
        <v>2154</v>
      </c>
      <c r="C1660" s="107" t="s">
        <v>114</v>
      </c>
      <c r="E1660" s="20" t="s">
        <v>311</v>
      </c>
      <c r="F1660" s="20" t="s">
        <v>312</v>
      </c>
    </row>
    <row r="1661" spans="1:6" x14ac:dyDescent="0.3">
      <c r="A1661" s="106" t="s">
        <v>2579</v>
      </c>
      <c r="B1661" s="1" t="s">
        <v>2154</v>
      </c>
      <c r="C1661" s="107" t="s">
        <v>115</v>
      </c>
      <c r="E1661" s="20" t="s">
        <v>311</v>
      </c>
      <c r="F1661" s="20" t="s">
        <v>312</v>
      </c>
    </row>
    <row r="1662" spans="1:6" x14ac:dyDescent="0.3">
      <c r="A1662" s="106" t="s">
        <v>2579</v>
      </c>
      <c r="B1662" s="1" t="s">
        <v>2154</v>
      </c>
      <c r="C1662" s="107" t="s">
        <v>116</v>
      </c>
      <c r="E1662" s="20" t="s">
        <v>311</v>
      </c>
      <c r="F1662" s="20" t="s">
        <v>312</v>
      </c>
    </row>
    <row r="1663" spans="1:6" x14ac:dyDescent="0.3">
      <c r="A1663" s="106" t="s">
        <v>2579</v>
      </c>
      <c r="B1663" s="1" t="s">
        <v>2154</v>
      </c>
      <c r="C1663" s="107" t="s">
        <v>117</v>
      </c>
      <c r="E1663" s="20" t="s">
        <v>311</v>
      </c>
      <c r="F1663" s="20" t="s">
        <v>312</v>
      </c>
    </row>
    <row r="1664" spans="1:6" x14ac:dyDescent="0.3">
      <c r="A1664" s="106" t="s">
        <v>2579</v>
      </c>
      <c r="B1664" s="1" t="s">
        <v>2154</v>
      </c>
      <c r="C1664" s="107" t="s">
        <v>118</v>
      </c>
      <c r="E1664" s="20" t="s">
        <v>311</v>
      </c>
      <c r="F1664" s="20" t="s">
        <v>312</v>
      </c>
    </row>
    <row r="1665" spans="1:6" x14ac:dyDescent="0.3">
      <c r="A1665" s="106" t="s">
        <v>2579</v>
      </c>
      <c r="B1665" s="1" t="s">
        <v>2154</v>
      </c>
      <c r="C1665" s="107" t="s">
        <v>119</v>
      </c>
      <c r="E1665" s="20" t="s">
        <v>311</v>
      </c>
      <c r="F1665" s="20" t="s">
        <v>312</v>
      </c>
    </row>
    <row r="1666" spans="1:6" x14ac:dyDescent="0.3">
      <c r="A1666" s="106" t="s">
        <v>2579</v>
      </c>
      <c r="B1666" s="1" t="s">
        <v>2154</v>
      </c>
      <c r="C1666" s="107" t="s">
        <v>120</v>
      </c>
      <c r="E1666" s="20" t="s">
        <v>311</v>
      </c>
      <c r="F1666" s="20" t="s">
        <v>312</v>
      </c>
    </row>
    <row r="1667" spans="1:6" x14ac:dyDescent="0.3">
      <c r="A1667" s="106" t="s">
        <v>2579</v>
      </c>
      <c r="B1667" s="1" t="s">
        <v>2154</v>
      </c>
      <c r="C1667" s="107" t="s">
        <v>714</v>
      </c>
      <c r="E1667" s="20" t="s">
        <v>311</v>
      </c>
      <c r="F1667" s="20" t="s">
        <v>2493</v>
      </c>
    </row>
    <row r="1668" spans="1:6" x14ac:dyDescent="0.3">
      <c r="A1668" s="106" t="s">
        <v>2579</v>
      </c>
      <c r="B1668" s="1" t="s">
        <v>2154</v>
      </c>
      <c r="C1668" s="107" t="s">
        <v>1151</v>
      </c>
      <c r="E1668" s="20" t="s">
        <v>311</v>
      </c>
      <c r="F1668" s="20" t="s">
        <v>2493</v>
      </c>
    </row>
    <row r="1669" spans="1:6" x14ac:dyDescent="0.3">
      <c r="A1669" s="106" t="s">
        <v>2579</v>
      </c>
      <c r="B1669" s="1" t="s">
        <v>2154</v>
      </c>
      <c r="C1669" s="107" t="s">
        <v>1138</v>
      </c>
      <c r="E1669" s="20" t="s">
        <v>311</v>
      </c>
      <c r="F1669" s="20" t="s">
        <v>2493</v>
      </c>
    </row>
    <row r="1670" spans="1:6" x14ac:dyDescent="0.3">
      <c r="A1670" s="106" t="s">
        <v>2579</v>
      </c>
      <c r="B1670" s="1" t="s">
        <v>2154</v>
      </c>
      <c r="C1670" s="107" t="s">
        <v>618</v>
      </c>
      <c r="E1670" s="20" t="s">
        <v>311</v>
      </c>
      <c r="F1670" s="20" t="s">
        <v>2493</v>
      </c>
    </row>
    <row r="1671" spans="1:6" x14ac:dyDescent="0.3">
      <c r="A1671" s="106" t="s">
        <v>2579</v>
      </c>
      <c r="B1671" s="1" t="s">
        <v>2154</v>
      </c>
      <c r="C1671" s="107" t="s">
        <v>1410</v>
      </c>
      <c r="E1671" s="20" t="s">
        <v>311</v>
      </c>
      <c r="F1671" s="20" t="s">
        <v>2493</v>
      </c>
    </row>
    <row r="1672" spans="1:6" x14ac:dyDescent="0.3">
      <c r="A1672" s="106" t="s">
        <v>2580</v>
      </c>
      <c r="B1672" s="1" t="s">
        <v>2157</v>
      </c>
      <c r="C1672" s="107" t="s">
        <v>164</v>
      </c>
      <c r="E1672" s="20" t="s">
        <v>311</v>
      </c>
      <c r="F1672" s="20" t="s">
        <v>312</v>
      </c>
    </row>
    <row r="1673" spans="1:6" x14ac:dyDescent="0.3">
      <c r="A1673" s="106" t="s">
        <v>2580</v>
      </c>
      <c r="B1673" s="1" t="s">
        <v>2157</v>
      </c>
      <c r="C1673" s="107" t="s">
        <v>150</v>
      </c>
      <c r="E1673" s="20" t="s">
        <v>311</v>
      </c>
      <c r="F1673" s="20" t="s">
        <v>312</v>
      </c>
    </row>
    <row r="1674" spans="1:6" x14ac:dyDescent="0.3">
      <c r="A1674" s="106" t="s">
        <v>2580</v>
      </c>
      <c r="B1674" s="1" t="s">
        <v>2157</v>
      </c>
      <c r="C1674" s="107" t="s">
        <v>159</v>
      </c>
      <c r="E1674" s="20" t="s">
        <v>311</v>
      </c>
      <c r="F1674" s="20" t="s">
        <v>312</v>
      </c>
    </row>
    <row r="1675" spans="1:6" x14ac:dyDescent="0.3">
      <c r="A1675" s="106" t="s">
        <v>2580</v>
      </c>
      <c r="B1675" s="1" t="s">
        <v>2157</v>
      </c>
      <c r="C1675" s="107" t="s">
        <v>162</v>
      </c>
      <c r="E1675" s="20" t="s">
        <v>311</v>
      </c>
      <c r="F1675" s="20" t="s">
        <v>312</v>
      </c>
    </row>
    <row r="1676" spans="1:6" x14ac:dyDescent="0.3">
      <c r="A1676" s="106" t="s">
        <v>2580</v>
      </c>
      <c r="B1676" s="1" t="s">
        <v>2157</v>
      </c>
      <c r="C1676" s="107" t="s">
        <v>169</v>
      </c>
      <c r="E1676" s="20" t="s">
        <v>311</v>
      </c>
      <c r="F1676" s="20" t="s">
        <v>312</v>
      </c>
    </row>
    <row r="1677" spans="1:6" x14ac:dyDescent="0.3">
      <c r="A1677" s="106" t="s">
        <v>2580</v>
      </c>
      <c r="B1677" s="1" t="s">
        <v>2157</v>
      </c>
      <c r="C1677" s="107" t="s">
        <v>112</v>
      </c>
      <c r="E1677" s="20" t="s">
        <v>311</v>
      </c>
      <c r="F1677" s="20" t="s">
        <v>312</v>
      </c>
    </row>
    <row r="1678" spans="1:6" x14ac:dyDescent="0.3">
      <c r="A1678" s="106" t="s">
        <v>2580</v>
      </c>
      <c r="B1678" s="1" t="s">
        <v>2157</v>
      </c>
      <c r="C1678" s="107" t="s">
        <v>113</v>
      </c>
      <c r="E1678" s="20" t="s">
        <v>311</v>
      </c>
      <c r="F1678" s="20" t="s">
        <v>312</v>
      </c>
    </row>
    <row r="1679" spans="1:6" x14ac:dyDescent="0.3">
      <c r="A1679" s="106" t="s">
        <v>2580</v>
      </c>
      <c r="B1679" s="1" t="s">
        <v>2157</v>
      </c>
      <c r="C1679" s="107" t="s">
        <v>114</v>
      </c>
      <c r="E1679" s="20" t="s">
        <v>311</v>
      </c>
      <c r="F1679" s="20" t="s">
        <v>312</v>
      </c>
    </row>
    <row r="1680" spans="1:6" x14ac:dyDescent="0.3">
      <c r="A1680" s="106" t="s">
        <v>2580</v>
      </c>
      <c r="B1680" s="1" t="s">
        <v>2157</v>
      </c>
      <c r="C1680" s="107" t="s">
        <v>115</v>
      </c>
      <c r="E1680" s="20" t="s">
        <v>311</v>
      </c>
      <c r="F1680" s="20" t="s">
        <v>312</v>
      </c>
    </row>
    <row r="1681" spans="1:6" x14ac:dyDescent="0.3">
      <c r="A1681" s="106" t="s">
        <v>2580</v>
      </c>
      <c r="B1681" s="1" t="s">
        <v>2157</v>
      </c>
      <c r="C1681" s="107" t="s">
        <v>116</v>
      </c>
      <c r="E1681" s="20" t="s">
        <v>311</v>
      </c>
      <c r="F1681" s="20" t="s">
        <v>312</v>
      </c>
    </row>
    <row r="1682" spans="1:6" x14ac:dyDescent="0.3">
      <c r="A1682" s="106" t="s">
        <v>2580</v>
      </c>
      <c r="B1682" s="1" t="s">
        <v>2157</v>
      </c>
      <c r="C1682" s="107" t="s">
        <v>117</v>
      </c>
      <c r="E1682" s="20" t="s">
        <v>311</v>
      </c>
      <c r="F1682" s="20" t="s">
        <v>312</v>
      </c>
    </row>
    <row r="1683" spans="1:6" x14ac:dyDescent="0.3">
      <c r="A1683" s="106" t="s">
        <v>2580</v>
      </c>
      <c r="B1683" s="1" t="s">
        <v>2157</v>
      </c>
      <c r="C1683" s="107" t="s">
        <v>118</v>
      </c>
      <c r="E1683" s="20" t="s">
        <v>311</v>
      </c>
      <c r="F1683" s="20" t="s">
        <v>312</v>
      </c>
    </row>
    <row r="1684" spans="1:6" x14ac:dyDescent="0.3">
      <c r="A1684" s="106" t="s">
        <v>2580</v>
      </c>
      <c r="B1684" s="1" t="s">
        <v>2157</v>
      </c>
      <c r="C1684" s="107" t="s">
        <v>119</v>
      </c>
      <c r="E1684" s="20" t="s">
        <v>311</v>
      </c>
      <c r="F1684" s="20" t="s">
        <v>312</v>
      </c>
    </row>
    <row r="1685" spans="1:6" x14ac:dyDescent="0.3">
      <c r="A1685" s="106" t="s">
        <v>2580</v>
      </c>
      <c r="B1685" s="1" t="s">
        <v>2157</v>
      </c>
      <c r="C1685" s="107" t="s">
        <v>120</v>
      </c>
      <c r="E1685" s="20" t="s">
        <v>311</v>
      </c>
      <c r="F1685" s="20" t="s">
        <v>312</v>
      </c>
    </row>
    <row r="1686" spans="1:6" x14ac:dyDescent="0.3">
      <c r="A1686" s="106" t="s">
        <v>2580</v>
      </c>
      <c r="B1686" s="1" t="s">
        <v>2157</v>
      </c>
      <c r="C1686" s="107" t="s">
        <v>714</v>
      </c>
      <c r="E1686" s="20" t="s">
        <v>311</v>
      </c>
      <c r="F1686" s="20" t="s">
        <v>2493</v>
      </c>
    </row>
    <row r="1687" spans="1:6" x14ac:dyDescent="0.3">
      <c r="A1687" s="106" t="s">
        <v>2580</v>
      </c>
      <c r="B1687" s="1" t="s">
        <v>2157</v>
      </c>
      <c r="C1687" s="107" t="s">
        <v>1151</v>
      </c>
      <c r="E1687" s="20" t="s">
        <v>311</v>
      </c>
      <c r="F1687" s="20" t="s">
        <v>2493</v>
      </c>
    </row>
    <row r="1688" spans="1:6" x14ac:dyDescent="0.3">
      <c r="A1688" s="106" t="s">
        <v>2580</v>
      </c>
      <c r="B1688" s="1" t="s">
        <v>2157</v>
      </c>
      <c r="C1688" s="107" t="s">
        <v>1138</v>
      </c>
      <c r="E1688" s="20" t="s">
        <v>311</v>
      </c>
      <c r="F1688" s="20" t="s">
        <v>2493</v>
      </c>
    </row>
    <row r="1689" spans="1:6" x14ac:dyDescent="0.3">
      <c r="A1689" s="106" t="s">
        <v>2580</v>
      </c>
      <c r="B1689" s="1" t="s">
        <v>2157</v>
      </c>
      <c r="C1689" s="107" t="s">
        <v>618</v>
      </c>
      <c r="E1689" s="20" t="s">
        <v>311</v>
      </c>
      <c r="F1689" s="20" t="s">
        <v>2493</v>
      </c>
    </row>
    <row r="1690" spans="1:6" x14ac:dyDescent="0.3">
      <c r="A1690" s="106" t="s">
        <v>2580</v>
      </c>
      <c r="B1690" s="1" t="s">
        <v>2157</v>
      </c>
      <c r="C1690" s="107" t="s">
        <v>1410</v>
      </c>
      <c r="E1690" s="20" t="s">
        <v>311</v>
      </c>
      <c r="F1690" s="20" t="s">
        <v>2493</v>
      </c>
    </row>
    <row r="1691" spans="1:6" x14ac:dyDescent="0.3">
      <c r="A1691" s="106" t="s">
        <v>2581</v>
      </c>
      <c r="B1691" s="1" t="s">
        <v>2160</v>
      </c>
      <c r="C1691" s="107" t="s">
        <v>164</v>
      </c>
      <c r="E1691" s="20" t="s">
        <v>311</v>
      </c>
      <c r="F1691" s="20" t="s">
        <v>312</v>
      </c>
    </row>
    <row r="1692" spans="1:6" x14ac:dyDescent="0.3">
      <c r="A1692" s="106" t="s">
        <v>2581</v>
      </c>
      <c r="B1692" s="1" t="s">
        <v>2160</v>
      </c>
      <c r="C1692" s="107" t="s">
        <v>150</v>
      </c>
      <c r="E1692" s="20" t="s">
        <v>311</v>
      </c>
      <c r="F1692" s="20" t="s">
        <v>312</v>
      </c>
    </row>
    <row r="1693" spans="1:6" x14ac:dyDescent="0.3">
      <c r="A1693" s="106" t="s">
        <v>2581</v>
      </c>
      <c r="B1693" s="1" t="s">
        <v>2160</v>
      </c>
      <c r="C1693" s="107" t="s">
        <v>159</v>
      </c>
      <c r="E1693" s="20" t="s">
        <v>311</v>
      </c>
      <c r="F1693" s="20" t="s">
        <v>312</v>
      </c>
    </row>
    <row r="1694" spans="1:6" x14ac:dyDescent="0.3">
      <c r="A1694" s="106" t="s">
        <v>2581</v>
      </c>
      <c r="B1694" s="1" t="s">
        <v>2160</v>
      </c>
      <c r="C1694" s="107" t="s">
        <v>162</v>
      </c>
      <c r="E1694" s="20" t="s">
        <v>311</v>
      </c>
      <c r="F1694" s="20" t="s">
        <v>312</v>
      </c>
    </row>
    <row r="1695" spans="1:6" x14ac:dyDescent="0.3">
      <c r="A1695" s="106" t="s">
        <v>2581</v>
      </c>
      <c r="B1695" s="1" t="s">
        <v>2160</v>
      </c>
      <c r="C1695" s="107" t="s">
        <v>169</v>
      </c>
      <c r="E1695" s="20" t="s">
        <v>311</v>
      </c>
      <c r="F1695" s="20" t="s">
        <v>312</v>
      </c>
    </row>
    <row r="1696" spans="1:6" x14ac:dyDescent="0.3">
      <c r="A1696" s="106" t="s">
        <v>2581</v>
      </c>
      <c r="B1696" s="1" t="s">
        <v>2160</v>
      </c>
      <c r="C1696" s="107" t="s">
        <v>112</v>
      </c>
      <c r="E1696" s="20" t="s">
        <v>311</v>
      </c>
      <c r="F1696" s="20" t="s">
        <v>312</v>
      </c>
    </row>
    <row r="1697" spans="1:6" x14ac:dyDescent="0.3">
      <c r="A1697" s="106" t="s">
        <v>2581</v>
      </c>
      <c r="B1697" s="1" t="s">
        <v>2160</v>
      </c>
      <c r="C1697" s="107" t="s">
        <v>113</v>
      </c>
      <c r="E1697" s="20" t="s">
        <v>311</v>
      </c>
      <c r="F1697" s="20" t="s">
        <v>312</v>
      </c>
    </row>
    <row r="1698" spans="1:6" x14ac:dyDescent="0.3">
      <c r="A1698" s="106" t="s">
        <v>2581</v>
      </c>
      <c r="B1698" s="1" t="s">
        <v>2160</v>
      </c>
      <c r="C1698" s="107" t="s">
        <v>114</v>
      </c>
      <c r="E1698" s="20" t="s">
        <v>311</v>
      </c>
      <c r="F1698" s="20" t="s">
        <v>312</v>
      </c>
    </row>
    <row r="1699" spans="1:6" x14ac:dyDescent="0.3">
      <c r="A1699" s="106" t="s">
        <v>2581</v>
      </c>
      <c r="B1699" s="1" t="s">
        <v>2160</v>
      </c>
      <c r="C1699" s="107" t="s">
        <v>115</v>
      </c>
      <c r="E1699" s="20" t="s">
        <v>311</v>
      </c>
      <c r="F1699" s="20" t="s">
        <v>312</v>
      </c>
    </row>
    <row r="1700" spans="1:6" x14ac:dyDescent="0.3">
      <c r="A1700" s="106" t="s">
        <v>2581</v>
      </c>
      <c r="B1700" s="1" t="s">
        <v>2160</v>
      </c>
      <c r="C1700" s="107" t="s">
        <v>116</v>
      </c>
      <c r="E1700" s="20" t="s">
        <v>311</v>
      </c>
      <c r="F1700" s="20" t="s">
        <v>312</v>
      </c>
    </row>
    <row r="1701" spans="1:6" x14ac:dyDescent="0.3">
      <c r="A1701" s="106" t="s">
        <v>2581</v>
      </c>
      <c r="B1701" s="1" t="s">
        <v>2160</v>
      </c>
      <c r="C1701" s="107" t="s">
        <v>117</v>
      </c>
      <c r="E1701" s="20" t="s">
        <v>311</v>
      </c>
      <c r="F1701" s="20" t="s">
        <v>312</v>
      </c>
    </row>
    <row r="1702" spans="1:6" x14ac:dyDescent="0.3">
      <c r="A1702" s="106" t="s">
        <v>2581</v>
      </c>
      <c r="B1702" s="1" t="s">
        <v>2160</v>
      </c>
      <c r="C1702" s="107" t="s">
        <v>118</v>
      </c>
      <c r="E1702" s="20" t="s">
        <v>311</v>
      </c>
      <c r="F1702" s="20" t="s">
        <v>312</v>
      </c>
    </row>
    <row r="1703" spans="1:6" x14ac:dyDescent="0.3">
      <c r="A1703" s="106" t="s">
        <v>2581</v>
      </c>
      <c r="B1703" s="1" t="s">
        <v>2160</v>
      </c>
      <c r="C1703" s="107" t="s">
        <v>119</v>
      </c>
      <c r="E1703" s="20" t="s">
        <v>311</v>
      </c>
      <c r="F1703" s="20" t="s">
        <v>312</v>
      </c>
    </row>
    <row r="1704" spans="1:6" x14ac:dyDescent="0.3">
      <c r="A1704" s="106" t="s">
        <v>2581</v>
      </c>
      <c r="B1704" s="1" t="s">
        <v>2160</v>
      </c>
      <c r="C1704" s="107" t="s">
        <v>120</v>
      </c>
      <c r="E1704" s="20" t="s">
        <v>311</v>
      </c>
      <c r="F1704" s="20" t="s">
        <v>312</v>
      </c>
    </row>
    <row r="1705" spans="1:6" x14ac:dyDescent="0.3">
      <c r="A1705" s="106" t="s">
        <v>2581</v>
      </c>
      <c r="B1705" s="1" t="s">
        <v>2160</v>
      </c>
      <c r="C1705" s="107" t="s">
        <v>714</v>
      </c>
      <c r="E1705" s="20" t="s">
        <v>311</v>
      </c>
      <c r="F1705" s="20" t="s">
        <v>2493</v>
      </c>
    </row>
    <row r="1706" spans="1:6" x14ac:dyDescent="0.3">
      <c r="A1706" s="106" t="s">
        <v>2581</v>
      </c>
      <c r="B1706" s="1" t="s">
        <v>2160</v>
      </c>
      <c r="C1706" s="107" t="s">
        <v>1151</v>
      </c>
      <c r="E1706" s="20" t="s">
        <v>311</v>
      </c>
      <c r="F1706" s="20" t="s">
        <v>2493</v>
      </c>
    </row>
    <row r="1707" spans="1:6" x14ac:dyDescent="0.3">
      <c r="A1707" s="106" t="s">
        <v>2581</v>
      </c>
      <c r="B1707" s="1" t="s">
        <v>2160</v>
      </c>
      <c r="C1707" s="107" t="s">
        <v>1138</v>
      </c>
      <c r="E1707" s="20" t="s">
        <v>311</v>
      </c>
      <c r="F1707" s="20" t="s">
        <v>2493</v>
      </c>
    </row>
    <row r="1708" spans="1:6" x14ac:dyDescent="0.3">
      <c r="A1708" s="106" t="s">
        <v>2581</v>
      </c>
      <c r="B1708" s="1" t="s">
        <v>2160</v>
      </c>
      <c r="C1708" s="107" t="s">
        <v>618</v>
      </c>
      <c r="E1708" s="20" t="s">
        <v>311</v>
      </c>
      <c r="F1708" s="20" t="s">
        <v>2493</v>
      </c>
    </row>
    <row r="1709" spans="1:6" x14ac:dyDescent="0.3">
      <c r="A1709" s="106" t="s">
        <v>2581</v>
      </c>
      <c r="B1709" s="1" t="s">
        <v>2160</v>
      </c>
      <c r="C1709" s="107" t="s">
        <v>1410</v>
      </c>
      <c r="E1709" s="20" t="s">
        <v>311</v>
      </c>
      <c r="F1709" s="20" t="s">
        <v>2493</v>
      </c>
    </row>
    <row r="1710" spans="1:6" x14ac:dyDescent="0.3">
      <c r="A1710" s="106" t="s">
        <v>2582</v>
      </c>
      <c r="B1710" s="1" t="s">
        <v>2163</v>
      </c>
      <c r="C1710" s="107" t="s">
        <v>164</v>
      </c>
      <c r="E1710" s="20" t="s">
        <v>311</v>
      </c>
      <c r="F1710" s="20" t="s">
        <v>312</v>
      </c>
    </row>
    <row r="1711" spans="1:6" x14ac:dyDescent="0.3">
      <c r="A1711" s="106" t="s">
        <v>2582</v>
      </c>
      <c r="B1711" s="1" t="s">
        <v>2163</v>
      </c>
      <c r="C1711" s="107" t="s">
        <v>150</v>
      </c>
      <c r="E1711" s="20" t="s">
        <v>311</v>
      </c>
      <c r="F1711" s="20" t="s">
        <v>312</v>
      </c>
    </row>
    <row r="1712" spans="1:6" x14ac:dyDescent="0.3">
      <c r="A1712" s="106" t="s">
        <v>2582</v>
      </c>
      <c r="B1712" s="1" t="s">
        <v>2163</v>
      </c>
      <c r="C1712" s="107" t="s">
        <v>159</v>
      </c>
      <c r="E1712" s="20" t="s">
        <v>311</v>
      </c>
      <c r="F1712" s="20" t="s">
        <v>312</v>
      </c>
    </row>
    <row r="1713" spans="1:6" x14ac:dyDescent="0.3">
      <c r="A1713" s="106" t="s">
        <v>2582</v>
      </c>
      <c r="B1713" s="1" t="s">
        <v>2163</v>
      </c>
      <c r="C1713" s="107" t="s">
        <v>162</v>
      </c>
      <c r="E1713" s="20" t="s">
        <v>311</v>
      </c>
      <c r="F1713" s="20" t="s">
        <v>312</v>
      </c>
    </row>
    <row r="1714" spans="1:6" x14ac:dyDescent="0.3">
      <c r="A1714" s="106" t="s">
        <v>2582</v>
      </c>
      <c r="B1714" s="1" t="s">
        <v>2163</v>
      </c>
      <c r="C1714" s="107" t="s">
        <v>169</v>
      </c>
      <c r="E1714" s="20" t="s">
        <v>311</v>
      </c>
      <c r="F1714" s="20" t="s">
        <v>312</v>
      </c>
    </row>
    <row r="1715" spans="1:6" x14ac:dyDescent="0.3">
      <c r="A1715" s="106" t="s">
        <v>2582</v>
      </c>
      <c r="B1715" s="1" t="s">
        <v>2163</v>
      </c>
      <c r="C1715" s="107" t="s">
        <v>112</v>
      </c>
      <c r="E1715" s="20" t="s">
        <v>311</v>
      </c>
      <c r="F1715" s="20" t="s">
        <v>312</v>
      </c>
    </row>
    <row r="1716" spans="1:6" x14ac:dyDescent="0.3">
      <c r="A1716" s="106" t="s">
        <v>2582</v>
      </c>
      <c r="B1716" s="1" t="s">
        <v>2163</v>
      </c>
      <c r="C1716" s="107" t="s">
        <v>113</v>
      </c>
      <c r="E1716" s="20" t="s">
        <v>311</v>
      </c>
      <c r="F1716" s="20" t="s">
        <v>312</v>
      </c>
    </row>
    <row r="1717" spans="1:6" x14ac:dyDescent="0.3">
      <c r="A1717" s="106" t="s">
        <v>2582</v>
      </c>
      <c r="B1717" s="1" t="s">
        <v>2163</v>
      </c>
      <c r="C1717" s="107" t="s">
        <v>114</v>
      </c>
      <c r="E1717" s="20" t="s">
        <v>311</v>
      </c>
      <c r="F1717" s="20" t="s">
        <v>312</v>
      </c>
    </row>
    <row r="1718" spans="1:6" x14ac:dyDescent="0.3">
      <c r="A1718" s="106" t="s">
        <v>2582</v>
      </c>
      <c r="B1718" s="1" t="s">
        <v>2163</v>
      </c>
      <c r="C1718" s="107" t="s">
        <v>115</v>
      </c>
      <c r="E1718" s="20" t="s">
        <v>311</v>
      </c>
      <c r="F1718" s="20" t="s">
        <v>312</v>
      </c>
    </row>
    <row r="1719" spans="1:6" x14ac:dyDescent="0.3">
      <c r="A1719" s="106" t="s">
        <v>2582</v>
      </c>
      <c r="B1719" s="1" t="s">
        <v>2163</v>
      </c>
      <c r="C1719" s="107" t="s">
        <v>116</v>
      </c>
      <c r="E1719" s="20" t="s">
        <v>311</v>
      </c>
      <c r="F1719" s="20" t="s">
        <v>312</v>
      </c>
    </row>
    <row r="1720" spans="1:6" x14ac:dyDescent="0.3">
      <c r="A1720" s="106" t="s">
        <v>2582</v>
      </c>
      <c r="B1720" s="1" t="s">
        <v>2163</v>
      </c>
      <c r="C1720" s="107" t="s">
        <v>117</v>
      </c>
      <c r="E1720" s="20" t="s">
        <v>311</v>
      </c>
      <c r="F1720" s="20" t="s">
        <v>312</v>
      </c>
    </row>
    <row r="1721" spans="1:6" x14ac:dyDescent="0.3">
      <c r="A1721" s="106" t="s">
        <v>2582</v>
      </c>
      <c r="B1721" s="1" t="s">
        <v>2163</v>
      </c>
      <c r="C1721" s="107" t="s">
        <v>118</v>
      </c>
      <c r="E1721" s="20" t="s">
        <v>311</v>
      </c>
      <c r="F1721" s="20" t="s">
        <v>312</v>
      </c>
    </row>
    <row r="1722" spans="1:6" x14ac:dyDescent="0.3">
      <c r="A1722" s="106" t="s">
        <v>2582</v>
      </c>
      <c r="B1722" s="1" t="s">
        <v>2163</v>
      </c>
      <c r="C1722" s="107" t="s">
        <v>119</v>
      </c>
      <c r="E1722" s="20" t="s">
        <v>311</v>
      </c>
      <c r="F1722" s="20" t="s">
        <v>312</v>
      </c>
    </row>
    <row r="1723" spans="1:6" x14ac:dyDescent="0.3">
      <c r="A1723" s="106" t="s">
        <v>2582</v>
      </c>
      <c r="B1723" s="1" t="s">
        <v>2163</v>
      </c>
      <c r="C1723" s="107" t="s">
        <v>120</v>
      </c>
      <c r="E1723" s="20" t="s">
        <v>311</v>
      </c>
      <c r="F1723" s="20" t="s">
        <v>312</v>
      </c>
    </row>
    <row r="1724" spans="1:6" x14ac:dyDescent="0.3">
      <c r="A1724" s="106" t="s">
        <v>2582</v>
      </c>
      <c r="B1724" s="1" t="s">
        <v>2163</v>
      </c>
      <c r="C1724" s="107" t="s">
        <v>714</v>
      </c>
      <c r="E1724" s="20" t="s">
        <v>311</v>
      </c>
      <c r="F1724" s="20" t="s">
        <v>2493</v>
      </c>
    </row>
    <row r="1725" spans="1:6" x14ac:dyDescent="0.3">
      <c r="A1725" s="106" t="s">
        <v>2582</v>
      </c>
      <c r="B1725" s="1" t="s">
        <v>2163</v>
      </c>
      <c r="C1725" s="107" t="s">
        <v>1151</v>
      </c>
      <c r="E1725" s="20" t="s">
        <v>311</v>
      </c>
      <c r="F1725" s="20" t="s">
        <v>2493</v>
      </c>
    </row>
    <row r="1726" spans="1:6" x14ac:dyDescent="0.3">
      <c r="A1726" s="106" t="s">
        <v>2582</v>
      </c>
      <c r="B1726" s="1" t="s">
        <v>2163</v>
      </c>
      <c r="C1726" s="107" t="s">
        <v>1138</v>
      </c>
      <c r="E1726" s="20" t="s">
        <v>311</v>
      </c>
      <c r="F1726" s="20" t="s">
        <v>2493</v>
      </c>
    </row>
    <row r="1727" spans="1:6" x14ac:dyDescent="0.3">
      <c r="A1727" s="106" t="s">
        <v>2582</v>
      </c>
      <c r="B1727" s="1" t="s">
        <v>2163</v>
      </c>
      <c r="C1727" s="107" t="s">
        <v>618</v>
      </c>
      <c r="E1727" s="20" t="s">
        <v>311</v>
      </c>
      <c r="F1727" s="20" t="s">
        <v>2493</v>
      </c>
    </row>
    <row r="1728" spans="1:6" x14ac:dyDescent="0.3">
      <c r="A1728" s="106" t="s">
        <v>2582</v>
      </c>
      <c r="B1728" s="1" t="s">
        <v>2163</v>
      </c>
      <c r="C1728" s="107" t="s">
        <v>1410</v>
      </c>
      <c r="E1728" s="20" t="s">
        <v>311</v>
      </c>
      <c r="F1728" s="20" t="s">
        <v>2493</v>
      </c>
    </row>
    <row r="1729" spans="1:6" x14ac:dyDescent="0.3">
      <c r="A1729" s="106" t="s">
        <v>2583</v>
      </c>
      <c r="B1729" s="1" t="s">
        <v>2166</v>
      </c>
      <c r="C1729" s="107" t="s">
        <v>164</v>
      </c>
      <c r="E1729" s="20" t="s">
        <v>311</v>
      </c>
      <c r="F1729" s="20" t="s">
        <v>312</v>
      </c>
    </row>
    <row r="1730" spans="1:6" x14ac:dyDescent="0.3">
      <c r="A1730" s="106" t="s">
        <v>2583</v>
      </c>
      <c r="B1730" s="1" t="s">
        <v>2166</v>
      </c>
      <c r="C1730" s="107" t="s">
        <v>150</v>
      </c>
      <c r="E1730" s="20" t="s">
        <v>311</v>
      </c>
      <c r="F1730" s="20" t="s">
        <v>312</v>
      </c>
    </row>
    <row r="1731" spans="1:6" x14ac:dyDescent="0.3">
      <c r="A1731" s="106" t="s">
        <v>2583</v>
      </c>
      <c r="B1731" s="1" t="s">
        <v>2166</v>
      </c>
      <c r="C1731" s="107" t="s">
        <v>159</v>
      </c>
      <c r="E1731" s="20" t="s">
        <v>311</v>
      </c>
      <c r="F1731" s="20" t="s">
        <v>312</v>
      </c>
    </row>
    <row r="1732" spans="1:6" x14ac:dyDescent="0.3">
      <c r="A1732" s="106" t="s">
        <v>2583</v>
      </c>
      <c r="B1732" s="1" t="s">
        <v>2166</v>
      </c>
      <c r="C1732" s="107" t="s">
        <v>162</v>
      </c>
      <c r="E1732" s="20" t="s">
        <v>311</v>
      </c>
      <c r="F1732" s="20" t="s">
        <v>312</v>
      </c>
    </row>
    <row r="1733" spans="1:6" x14ac:dyDescent="0.3">
      <c r="A1733" s="106" t="s">
        <v>2583</v>
      </c>
      <c r="B1733" s="1" t="s">
        <v>2166</v>
      </c>
      <c r="C1733" s="107" t="s">
        <v>169</v>
      </c>
      <c r="E1733" s="20" t="s">
        <v>311</v>
      </c>
      <c r="F1733" s="20" t="s">
        <v>312</v>
      </c>
    </row>
    <row r="1734" spans="1:6" x14ac:dyDescent="0.3">
      <c r="A1734" s="106" t="s">
        <v>2583</v>
      </c>
      <c r="B1734" s="1" t="s">
        <v>2166</v>
      </c>
      <c r="C1734" s="107" t="s">
        <v>112</v>
      </c>
      <c r="E1734" s="20" t="s">
        <v>311</v>
      </c>
      <c r="F1734" s="20" t="s">
        <v>312</v>
      </c>
    </row>
    <row r="1735" spans="1:6" x14ac:dyDescent="0.3">
      <c r="A1735" s="106" t="s">
        <v>2583</v>
      </c>
      <c r="B1735" s="1" t="s">
        <v>2166</v>
      </c>
      <c r="C1735" s="107" t="s">
        <v>113</v>
      </c>
      <c r="E1735" s="20" t="s">
        <v>311</v>
      </c>
      <c r="F1735" s="20" t="s">
        <v>312</v>
      </c>
    </row>
    <row r="1736" spans="1:6" x14ac:dyDescent="0.3">
      <c r="A1736" s="106" t="s">
        <v>2583</v>
      </c>
      <c r="B1736" s="1" t="s">
        <v>2166</v>
      </c>
      <c r="C1736" s="107" t="s">
        <v>114</v>
      </c>
      <c r="E1736" s="20" t="s">
        <v>311</v>
      </c>
      <c r="F1736" s="20" t="s">
        <v>312</v>
      </c>
    </row>
    <row r="1737" spans="1:6" x14ac:dyDescent="0.3">
      <c r="A1737" s="106" t="s">
        <v>2583</v>
      </c>
      <c r="B1737" s="1" t="s">
        <v>2166</v>
      </c>
      <c r="C1737" s="107" t="s">
        <v>115</v>
      </c>
      <c r="E1737" s="20" t="s">
        <v>311</v>
      </c>
      <c r="F1737" s="20" t="s">
        <v>312</v>
      </c>
    </row>
    <row r="1738" spans="1:6" x14ac:dyDescent="0.3">
      <c r="A1738" s="106" t="s">
        <v>2583</v>
      </c>
      <c r="B1738" s="1" t="s">
        <v>2166</v>
      </c>
      <c r="C1738" s="107" t="s">
        <v>116</v>
      </c>
      <c r="E1738" s="20" t="s">
        <v>311</v>
      </c>
      <c r="F1738" s="20" t="s">
        <v>312</v>
      </c>
    </row>
    <row r="1739" spans="1:6" x14ac:dyDescent="0.3">
      <c r="A1739" s="106" t="s">
        <v>2583</v>
      </c>
      <c r="B1739" s="1" t="s">
        <v>2166</v>
      </c>
      <c r="C1739" s="107" t="s">
        <v>117</v>
      </c>
      <c r="E1739" s="20" t="s">
        <v>311</v>
      </c>
      <c r="F1739" s="20" t="s">
        <v>312</v>
      </c>
    </row>
    <row r="1740" spans="1:6" x14ac:dyDescent="0.3">
      <c r="A1740" s="106" t="s">
        <v>2583</v>
      </c>
      <c r="B1740" s="1" t="s">
        <v>2166</v>
      </c>
      <c r="C1740" s="107" t="s">
        <v>118</v>
      </c>
      <c r="E1740" s="20" t="s">
        <v>311</v>
      </c>
      <c r="F1740" s="20" t="s">
        <v>312</v>
      </c>
    </row>
    <row r="1741" spans="1:6" x14ac:dyDescent="0.3">
      <c r="A1741" s="106" t="s">
        <v>2583</v>
      </c>
      <c r="B1741" s="1" t="s">
        <v>2166</v>
      </c>
      <c r="C1741" s="107" t="s">
        <v>119</v>
      </c>
      <c r="E1741" s="20" t="s">
        <v>311</v>
      </c>
      <c r="F1741" s="20" t="s">
        <v>312</v>
      </c>
    </row>
    <row r="1742" spans="1:6" x14ac:dyDescent="0.3">
      <c r="A1742" s="106" t="s">
        <v>2583</v>
      </c>
      <c r="B1742" s="1" t="s">
        <v>2166</v>
      </c>
      <c r="C1742" s="107" t="s">
        <v>120</v>
      </c>
      <c r="E1742" s="20" t="s">
        <v>311</v>
      </c>
      <c r="F1742" s="20" t="s">
        <v>312</v>
      </c>
    </row>
    <row r="1743" spans="1:6" x14ac:dyDescent="0.3">
      <c r="A1743" s="106" t="s">
        <v>2583</v>
      </c>
      <c r="B1743" s="1" t="s">
        <v>2166</v>
      </c>
      <c r="C1743" s="107" t="s">
        <v>714</v>
      </c>
      <c r="E1743" s="20" t="s">
        <v>311</v>
      </c>
      <c r="F1743" s="20" t="s">
        <v>2493</v>
      </c>
    </row>
    <row r="1744" spans="1:6" x14ac:dyDescent="0.3">
      <c r="A1744" s="106" t="s">
        <v>2583</v>
      </c>
      <c r="B1744" s="1" t="s">
        <v>2166</v>
      </c>
      <c r="C1744" s="107" t="s">
        <v>1151</v>
      </c>
      <c r="E1744" s="20" t="s">
        <v>311</v>
      </c>
      <c r="F1744" s="20" t="s">
        <v>2493</v>
      </c>
    </row>
    <row r="1745" spans="1:6" x14ac:dyDescent="0.3">
      <c r="A1745" s="106" t="s">
        <v>2583</v>
      </c>
      <c r="B1745" s="1" t="s">
        <v>2166</v>
      </c>
      <c r="C1745" s="107" t="s">
        <v>1138</v>
      </c>
      <c r="E1745" s="20" t="s">
        <v>311</v>
      </c>
      <c r="F1745" s="20" t="s">
        <v>2493</v>
      </c>
    </row>
    <row r="1746" spans="1:6" x14ac:dyDescent="0.3">
      <c r="A1746" s="106" t="s">
        <v>2583</v>
      </c>
      <c r="B1746" s="1" t="s">
        <v>2166</v>
      </c>
      <c r="C1746" s="107" t="s">
        <v>618</v>
      </c>
      <c r="E1746" s="20" t="s">
        <v>311</v>
      </c>
      <c r="F1746" s="20" t="s">
        <v>2493</v>
      </c>
    </row>
    <row r="1747" spans="1:6" x14ac:dyDescent="0.3">
      <c r="A1747" s="106" t="s">
        <v>2583</v>
      </c>
      <c r="B1747" s="1" t="s">
        <v>2166</v>
      </c>
      <c r="C1747" s="107" t="s">
        <v>1410</v>
      </c>
      <c r="E1747" s="20" t="s">
        <v>311</v>
      </c>
      <c r="F1747" s="20" t="s">
        <v>2493</v>
      </c>
    </row>
    <row r="1748" spans="1:6" x14ac:dyDescent="0.3">
      <c r="A1748" s="106" t="s">
        <v>2584</v>
      </c>
      <c r="B1748" s="1" t="s">
        <v>2169</v>
      </c>
      <c r="C1748" s="107" t="s">
        <v>164</v>
      </c>
      <c r="E1748" s="20" t="s">
        <v>311</v>
      </c>
      <c r="F1748" s="20" t="s">
        <v>312</v>
      </c>
    </row>
    <row r="1749" spans="1:6" x14ac:dyDescent="0.3">
      <c r="A1749" s="106" t="s">
        <v>2584</v>
      </c>
      <c r="B1749" s="1" t="s">
        <v>2169</v>
      </c>
      <c r="C1749" s="107" t="s">
        <v>150</v>
      </c>
      <c r="E1749" s="20" t="s">
        <v>311</v>
      </c>
      <c r="F1749" s="20" t="s">
        <v>312</v>
      </c>
    </row>
    <row r="1750" spans="1:6" x14ac:dyDescent="0.3">
      <c r="A1750" s="106" t="s">
        <v>2584</v>
      </c>
      <c r="B1750" s="1" t="s">
        <v>2169</v>
      </c>
      <c r="C1750" s="107" t="s">
        <v>159</v>
      </c>
      <c r="E1750" s="20" t="s">
        <v>311</v>
      </c>
      <c r="F1750" s="20" t="s">
        <v>312</v>
      </c>
    </row>
    <row r="1751" spans="1:6" x14ac:dyDescent="0.3">
      <c r="A1751" s="106" t="s">
        <v>2584</v>
      </c>
      <c r="B1751" s="1" t="s">
        <v>2169</v>
      </c>
      <c r="C1751" s="107" t="s">
        <v>162</v>
      </c>
      <c r="E1751" s="20" t="s">
        <v>311</v>
      </c>
      <c r="F1751" s="20" t="s">
        <v>312</v>
      </c>
    </row>
    <row r="1752" spans="1:6" x14ac:dyDescent="0.3">
      <c r="A1752" s="106" t="s">
        <v>2584</v>
      </c>
      <c r="B1752" s="1" t="s">
        <v>2169</v>
      </c>
      <c r="C1752" s="107" t="s">
        <v>169</v>
      </c>
      <c r="E1752" s="20" t="s">
        <v>311</v>
      </c>
      <c r="F1752" s="20" t="s">
        <v>312</v>
      </c>
    </row>
    <row r="1753" spans="1:6" x14ac:dyDescent="0.3">
      <c r="A1753" s="106" t="s">
        <v>2584</v>
      </c>
      <c r="B1753" s="1" t="s">
        <v>2169</v>
      </c>
      <c r="C1753" s="107" t="s">
        <v>112</v>
      </c>
      <c r="E1753" s="20" t="s">
        <v>311</v>
      </c>
      <c r="F1753" s="20" t="s">
        <v>312</v>
      </c>
    </row>
    <row r="1754" spans="1:6" x14ac:dyDescent="0.3">
      <c r="A1754" s="106" t="s">
        <v>2584</v>
      </c>
      <c r="B1754" s="1" t="s">
        <v>2169</v>
      </c>
      <c r="C1754" s="107" t="s">
        <v>113</v>
      </c>
      <c r="E1754" s="20" t="s">
        <v>311</v>
      </c>
      <c r="F1754" s="20" t="s">
        <v>312</v>
      </c>
    </row>
    <row r="1755" spans="1:6" x14ac:dyDescent="0.3">
      <c r="A1755" s="106" t="s">
        <v>2584</v>
      </c>
      <c r="B1755" s="1" t="s">
        <v>2169</v>
      </c>
      <c r="C1755" s="107" t="s">
        <v>114</v>
      </c>
      <c r="E1755" s="20" t="s">
        <v>311</v>
      </c>
      <c r="F1755" s="20" t="s">
        <v>312</v>
      </c>
    </row>
    <row r="1756" spans="1:6" x14ac:dyDescent="0.3">
      <c r="A1756" s="106" t="s">
        <v>2584</v>
      </c>
      <c r="B1756" s="1" t="s">
        <v>2169</v>
      </c>
      <c r="C1756" s="107" t="s">
        <v>115</v>
      </c>
      <c r="E1756" s="20" t="s">
        <v>311</v>
      </c>
      <c r="F1756" s="20" t="s">
        <v>312</v>
      </c>
    </row>
    <row r="1757" spans="1:6" x14ac:dyDescent="0.3">
      <c r="A1757" s="106" t="s">
        <v>2584</v>
      </c>
      <c r="B1757" s="1" t="s">
        <v>2169</v>
      </c>
      <c r="C1757" s="107" t="s">
        <v>116</v>
      </c>
      <c r="E1757" s="20" t="s">
        <v>311</v>
      </c>
      <c r="F1757" s="20" t="s">
        <v>312</v>
      </c>
    </row>
    <row r="1758" spans="1:6" x14ac:dyDescent="0.3">
      <c r="A1758" s="106" t="s">
        <v>2584</v>
      </c>
      <c r="B1758" s="1" t="s">
        <v>2169</v>
      </c>
      <c r="C1758" s="107" t="s">
        <v>117</v>
      </c>
      <c r="E1758" s="20" t="s">
        <v>311</v>
      </c>
      <c r="F1758" s="20" t="s">
        <v>312</v>
      </c>
    </row>
    <row r="1759" spans="1:6" x14ac:dyDescent="0.3">
      <c r="A1759" s="106" t="s">
        <v>2584</v>
      </c>
      <c r="B1759" s="1" t="s">
        <v>2169</v>
      </c>
      <c r="C1759" s="107" t="s">
        <v>118</v>
      </c>
      <c r="E1759" s="20" t="s">
        <v>311</v>
      </c>
      <c r="F1759" s="20" t="s">
        <v>312</v>
      </c>
    </row>
    <row r="1760" spans="1:6" x14ac:dyDescent="0.3">
      <c r="A1760" s="106" t="s">
        <v>2584</v>
      </c>
      <c r="B1760" s="1" t="s">
        <v>2169</v>
      </c>
      <c r="C1760" s="107" t="s">
        <v>119</v>
      </c>
      <c r="E1760" s="20" t="s">
        <v>311</v>
      </c>
      <c r="F1760" s="20" t="s">
        <v>312</v>
      </c>
    </row>
    <row r="1761" spans="1:6" x14ac:dyDescent="0.3">
      <c r="A1761" s="106" t="s">
        <v>2584</v>
      </c>
      <c r="B1761" s="1" t="s">
        <v>2169</v>
      </c>
      <c r="C1761" s="107" t="s">
        <v>120</v>
      </c>
      <c r="E1761" s="20" t="s">
        <v>311</v>
      </c>
      <c r="F1761" s="20" t="s">
        <v>312</v>
      </c>
    </row>
    <row r="1762" spans="1:6" x14ac:dyDescent="0.3">
      <c r="A1762" s="106" t="s">
        <v>2584</v>
      </c>
      <c r="B1762" s="1" t="s">
        <v>2169</v>
      </c>
      <c r="C1762" s="107" t="s">
        <v>714</v>
      </c>
      <c r="E1762" s="20" t="s">
        <v>311</v>
      </c>
      <c r="F1762" s="20" t="s">
        <v>2493</v>
      </c>
    </row>
    <row r="1763" spans="1:6" x14ac:dyDescent="0.3">
      <c r="A1763" s="106" t="s">
        <v>2584</v>
      </c>
      <c r="B1763" s="1" t="s">
        <v>2169</v>
      </c>
      <c r="C1763" s="107" t="s">
        <v>1151</v>
      </c>
      <c r="E1763" s="20" t="s">
        <v>311</v>
      </c>
      <c r="F1763" s="20" t="s">
        <v>2493</v>
      </c>
    </row>
    <row r="1764" spans="1:6" x14ac:dyDescent="0.3">
      <c r="A1764" s="106" t="s">
        <v>2584</v>
      </c>
      <c r="B1764" s="1" t="s">
        <v>2169</v>
      </c>
      <c r="C1764" s="107" t="s">
        <v>1138</v>
      </c>
      <c r="E1764" s="20" t="s">
        <v>311</v>
      </c>
      <c r="F1764" s="20" t="s">
        <v>2493</v>
      </c>
    </row>
    <row r="1765" spans="1:6" x14ac:dyDescent="0.3">
      <c r="A1765" s="106" t="s">
        <v>2584</v>
      </c>
      <c r="B1765" s="1" t="s">
        <v>2169</v>
      </c>
      <c r="C1765" s="107" t="s">
        <v>618</v>
      </c>
      <c r="E1765" s="20" t="s">
        <v>311</v>
      </c>
      <c r="F1765" s="20" t="s">
        <v>2493</v>
      </c>
    </row>
    <row r="1766" spans="1:6" x14ac:dyDescent="0.3">
      <c r="A1766" s="106" t="s">
        <v>2584</v>
      </c>
      <c r="B1766" s="1" t="s">
        <v>2169</v>
      </c>
      <c r="C1766" s="107" t="s">
        <v>1410</v>
      </c>
      <c r="E1766" s="20" t="s">
        <v>311</v>
      </c>
      <c r="F1766" s="20" t="s">
        <v>2493</v>
      </c>
    </row>
    <row r="1767" spans="1:6" x14ac:dyDescent="0.3">
      <c r="A1767" s="106" t="s">
        <v>2585</v>
      </c>
      <c r="B1767" s="1" t="s">
        <v>2172</v>
      </c>
      <c r="C1767" s="107" t="s">
        <v>164</v>
      </c>
      <c r="E1767" s="20" t="s">
        <v>311</v>
      </c>
      <c r="F1767" s="20" t="s">
        <v>312</v>
      </c>
    </row>
    <row r="1768" spans="1:6" x14ac:dyDescent="0.3">
      <c r="A1768" s="106" t="s">
        <v>2585</v>
      </c>
      <c r="B1768" s="1" t="s">
        <v>2172</v>
      </c>
      <c r="C1768" s="107" t="s">
        <v>150</v>
      </c>
      <c r="E1768" s="20" t="s">
        <v>311</v>
      </c>
      <c r="F1768" s="20" t="s">
        <v>312</v>
      </c>
    </row>
    <row r="1769" spans="1:6" x14ac:dyDescent="0.3">
      <c r="A1769" s="106" t="s">
        <v>2585</v>
      </c>
      <c r="B1769" s="1" t="s">
        <v>2172</v>
      </c>
      <c r="C1769" s="107" t="s">
        <v>159</v>
      </c>
      <c r="E1769" s="20" t="s">
        <v>311</v>
      </c>
      <c r="F1769" s="20" t="s">
        <v>312</v>
      </c>
    </row>
    <row r="1770" spans="1:6" x14ac:dyDescent="0.3">
      <c r="A1770" s="106" t="s">
        <v>2585</v>
      </c>
      <c r="B1770" s="1" t="s">
        <v>2172</v>
      </c>
      <c r="C1770" s="107" t="s">
        <v>162</v>
      </c>
      <c r="E1770" s="20" t="s">
        <v>311</v>
      </c>
      <c r="F1770" s="20" t="s">
        <v>312</v>
      </c>
    </row>
    <row r="1771" spans="1:6" x14ac:dyDescent="0.3">
      <c r="A1771" s="106" t="s">
        <v>2585</v>
      </c>
      <c r="B1771" s="1" t="s">
        <v>2172</v>
      </c>
      <c r="C1771" s="107" t="s">
        <v>169</v>
      </c>
      <c r="E1771" s="20" t="s">
        <v>311</v>
      </c>
      <c r="F1771" s="20" t="s">
        <v>312</v>
      </c>
    </row>
    <row r="1772" spans="1:6" x14ac:dyDescent="0.3">
      <c r="A1772" s="106" t="s">
        <v>2585</v>
      </c>
      <c r="B1772" s="1" t="s">
        <v>2172</v>
      </c>
      <c r="C1772" s="107" t="s">
        <v>112</v>
      </c>
      <c r="E1772" s="20" t="s">
        <v>311</v>
      </c>
      <c r="F1772" s="20" t="s">
        <v>312</v>
      </c>
    </row>
    <row r="1773" spans="1:6" x14ac:dyDescent="0.3">
      <c r="A1773" s="106" t="s">
        <v>2585</v>
      </c>
      <c r="B1773" s="1" t="s">
        <v>2172</v>
      </c>
      <c r="C1773" s="107" t="s">
        <v>113</v>
      </c>
      <c r="E1773" s="20" t="s">
        <v>311</v>
      </c>
      <c r="F1773" s="20" t="s">
        <v>312</v>
      </c>
    </row>
    <row r="1774" spans="1:6" x14ac:dyDescent="0.3">
      <c r="A1774" s="106" t="s">
        <v>2585</v>
      </c>
      <c r="B1774" s="1" t="s">
        <v>2172</v>
      </c>
      <c r="C1774" s="107" t="s">
        <v>114</v>
      </c>
      <c r="E1774" s="20" t="s">
        <v>311</v>
      </c>
      <c r="F1774" s="20" t="s">
        <v>312</v>
      </c>
    </row>
    <row r="1775" spans="1:6" x14ac:dyDescent="0.3">
      <c r="A1775" s="106" t="s">
        <v>2585</v>
      </c>
      <c r="B1775" s="1" t="s">
        <v>2172</v>
      </c>
      <c r="C1775" s="107" t="s">
        <v>115</v>
      </c>
      <c r="E1775" s="20" t="s">
        <v>311</v>
      </c>
      <c r="F1775" s="20" t="s">
        <v>312</v>
      </c>
    </row>
    <row r="1776" spans="1:6" x14ac:dyDescent="0.3">
      <c r="A1776" s="106" t="s">
        <v>2585</v>
      </c>
      <c r="B1776" s="1" t="s">
        <v>2172</v>
      </c>
      <c r="C1776" s="107" t="s">
        <v>116</v>
      </c>
      <c r="E1776" s="20" t="s">
        <v>311</v>
      </c>
      <c r="F1776" s="20" t="s">
        <v>312</v>
      </c>
    </row>
    <row r="1777" spans="1:6" x14ac:dyDescent="0.3">
      <c r="A1777" s="106" t="s">
        <v>2585</v>
      </c>
      <c r="B1777" s="1" t="s">
        <v>2172</v>
      </c>
      <c r="C1777" s="107" t="s">
        <v>117</v>
      </c>
      <c r="E1777" s="20" t="s">
        <v>311</v>
      </c>
      <c r="F1777" s="20" t="s">
        <v>312</v>
      </c>
    </row>
    <row r="1778" spans="1:6" x14ac:dyDescent="0.3">
      <c r="A1778" s="106" t="s">
        <v>2585</v>
      </c>
      <c r="B1778" s="1" t="s">
        <v>2172</v>
      </c>
      <c r="C1778" s="107" t="s">
        <v>118</v>
      </c>
      <c r="E1778" s="20" t="s">
        <v>311</v>
      </c>
      <c r="F1778" s="20" t="s">
        <v>312</v>
      </c>
    </row>
    <row r="1779" spans="1:6" x14ac:dyDescent="0.3">
      <c r="A1779" s="106" t="s">
        <v>2585</v>
      </c>
      <c r="B1779" s="1" t="s">
        <v>2172</v>
      </c>
      <c r="C1779" s="107" t="s">
        <v>119</v>
      </c>
      <c r="E1779" s="20" t="s">
        <v>311</v>
      </c>
      <c r="F1779" s="20" t="s">
        <v>312</v>
      </c>
    </row>
    <row r="1780" spans="1:6" x14ac:dyDescent="0.3">
      <c r="A1780" s="106" t="s">
        <v>2585</v>
      </c>
      <c r="B1780" s="1" t="s">
        <v>2172</v>
      </c>
      <c r="C1780" s="107" t="s">
        <v>120</v>
      </c>
      <c r="E1780" s="20" t="s">
        <v>311</v>
      </c>
      <c r="F1780" s="20" t="s">
        <v>312</v>
      </c>
    </row>
    <row r="1781" spans="1:6" x14ac:dyDescent="0.3">
      <c r="A1781" s="106" t="s">
        <v>2585</v>
      </c>
      <c r="B1781" s="1" t="s">
        <v>2172</v>
      </c>
      <c r="C1781" s="107" t="s">
        <v>714</v>
      </c>
      <c r="E1781" s="20" t="s">
        <v>311</v>
      </c>
      <c r="F1781" s="20" t="s">
        <v>2493</v>
      </c>
    </row>
    <row r="1782" spans="1:6" x14ac:dyDescent="0.3">
      <c r="A1782" s="106" t="s">
        <v>2585</v>
      </c>
      <c r="B1782" s="1" t="s">
        <v>2172</v>
      </c>
      <c r="C1782" s="107" t="s">
        <v>1151</v>
      </c>
      <c r="E1782" s="20" t="s">
        <v>311</v>
      </c>
      <c r="F1782" s="20" t="s">
        <v>2493</v>
      </c>
    </row>
    <row r="1783" spans="1:6" x14ac:dyDescent="0.3">
      <c r="A1783" s="106" t="s">
        <v>2585</v>
      </c>
      <c r="B1783" s="1" t="s">
        <v>2172</v>
      </c>
      <c r="C1783" s="107" t="s">
        <v>1138</v>
      </c>
      <c r="E1783" s="20" t="s">
        <v>311</v>
      </c>
      <c r="F1783" s="20" t="s">
        <v>2493</v>
      </c>
    </row>
    <row r="1784" spans="1:6" x14ac:dyDescent="0.3">
      <c r="A1784" s="106" t="s">
        <v>2585</v>
      </c>
      <c r="B1784" s="1" t="s">
        <v>2172</v>
      </c>
      <c r="C1784" s="107" t="s">
        <v>618</v>
      </c>
      <c r="E1784" s="20" t="s">
        <v>311</v>
      </c>
      <c r="F1784" s="20" t="s">
        <v>2493</v>
      </c>
    </row>
    <row r="1785" spans="1:6" x14ac:dyDescent="0.3">
      <c r="A1785" s="106" t="s">
        <v>2585</v>
      </c>
      <c r="B1785" s="1" t="s">
        <v>2172</v>
      </c>
      <c r="C1785" s="107" t="s">
        <v>1410</v>
      </c>
      <c r="E1785" s="20" t="s">
        <v>311</v>
      </c>
      <c r="F1785" s="20" t="s">
        <v>2493</v>
      </c>
    </row>
    <row r="1786" spans="1:6" x14ac:dyDescent="0.3">
      <c r="A1786" s="106" t="s">
        <v>2586</v>
      </c>
      <c r="B1786" s="1" t="s">
        <v>2175</v>
      </c>
      <c r="C1786" s="107" t="s">
        <v>164</v>
      </c>
      <c r="E1786" s="20" t="s">
        <v>311</v>
      </c>
      <c r="F1786" s="20" t="s">
        <v>312</v>
      </c>
    </row>
    <row r="1787" spans="1:6" x14ac:dyDescent="0.3">
      <c r="A1787" s="106" t="s">
        <v>2586</v>
      </c>
      <c r="B1787" s="1" t="s">
        <v>2175</v>
      </c>
      <c r="C1787" s="107" t="s">
        <v>150</v>
      </c>
      <c r="E1787" s="20" t="s">
        <v>311</v>
      </c>
      <c r="F1787" s="20" t="s">
        <v>312</v>
      </c>
    </row>
    <row r="1788" spans="1:6" x14ac:dyDescent="0.3">
      <c r="A1788" s="106" t="s">
        <v>2586</v>
      </c>
      <c r="B1788" s="1" t="s">
        <v>2175</v>
      </c>
      <c r="C1788" s="107" t="s">
        <v>159</v>
      </c>
      <c r="E1788" s="20" t="s">
        <v>311</v>
      </c>
      <c r="F1788" s="20" t="s">
        <v>312</v>
      </c>
    </row>
    <row r="1789" spans="1:6" x14ac:dyDescent="0.3">
      <c r="A1789" s="106" t="s">
        <v>2586</v>
      </c>
      <c r="B1789" s="1" t="s">
        <v>2175</v>
      </c>
      <c r="C1789" s="107" t="s">
        <v>162</v>
      </c>
      <c r="E1789" s="20" t="s">
        <v>311</v>
      </c>
      <c r="F1789" s="20" t="s">
        <v>312</v>
      </c>
    </row>
    <row r="1790" spans="1:6" x14ac:dyDescent="0.3">
      <c r="A1790" s="106" t="s">
        <v>2586</v>
      </c>
      <c r="B1790" s="1" t="s">
        <v>2175</v>
      </c>
      <c r="C1790" s="107" t="s">
        <v>169</v>
      </c>
      <c r="E1790" s="20" t="s">
        <v>311</v>
      </c>
      <c r="F1790" s="20" t="s">
        <v>312</v>
      </c>
    </row>
    <row r="1791" spans="1:6" x14ac:dyDescent="0.3">
      <c r="A1791" s="106" t="s">
        <v>2586</v>
      </c>
      <c r="B1791" s="1" t="s">
        <v>2175</v>
      </c>
      <c r="C1791" s="107" t="s">
        <v>112</v>
      </c>
      <c r="E1791" s="20" t="s">
        <v>311</v>
      </c>
      <c r="F1791" s="20" t="s">
        <v>312</v>
      </c>
    </row>
    <row r="1792" spans="1:6" x14ac:dyDescent="0.3">
      <c r="A1792" s="106" t="s">
        <v>2586</v>
      </c>
      <c r="B1792" s="1" t="s">
        <v>2175</v>
      </c>
      <c r="C1792" s="107" t="s">
        <v>113</v>
      </c>
      <c r="E1792" s="20" t="s">
        <v>311</v>
      </c>
      <c r="F1792" s="20" t="s">
        <v>312</v>
      </c>
    </row>
    <row r="1793" spans="1:6" x14ac:dyDescent="0.3">
      <c r="A1793" s="106" t="s">
        <v>2586</v>
      </c>
      <c r="B1793" s="1" t="s">
        <v>2175</v>
      </c>
      <c r="C1793" s="107" t="s">
        <v>114</v>
      </c>
      <c r="E1793" s="20" t="s">
        <v>311</v>
      </c>
      <c r="F1793" s="20" t="s">
        <v>312</v>
      </c>
    </row>
    <row r="1794" spans="1:6" x14ac:dyDescent="0.3">
      <c r="A1794" s="106" t="s">
        <v>2586</v>
      </c>
      <c r="B1794" s="1" t="s">
        <v>2175</v>
      </c>
      <c r="C1794" s="107" t="s">
        <v>115</v>
      </c>
      <c r="E1794" s="20" t="s">
        <v>311</v>
      </c>
      <c r="F1794" s="20" t="s">
        <v>312</v>
      </c>
    </row>
    <row r="1795" spans="1:6" x14ac:dyDescent="0.3">
      <c r="A1795" s="106" t="s">
        <v>2586</v>
      </c>
      <c r="B1795" s="1" t="s">
        <v>2175</v>
      </c>
      <c r="C1795" s="107" t="s">
        <v>116</v>
      </c>
      <c r="E1795" s="20" t="s">
        <v>311</v>
      </c>
      <c r="F1795" s="20" t="s">
        <v>312</v>
      </c>
    </row>
    <row r="1796" spans="1:6" x14ac:dyDescent="0.3">
      <c r="A1796" s="106" t="s">
        <v>2586</v>
      </c>
      <c r="B1796" s="1" t="s">
        <v>2175</v>
      </c>
      <c r="C1796" s="107" t="s">
        <v>117</v>
      </c>
      <c r="E1796" s="20" t="s">
        <v>311</v>
      </c>
      <c r="F1796" s="20" t="s">
        <v>312</v>
      </c>
    </row>
    <row r="1797" spans="1:6" x14ac:dyDescent="0.3">
      <c r="A1797" s="106" t="s">
        <v>2586</v>
      </c>
      <c r="B1797" s="1" t="s">
        <v>2175</v>
      </c>
      <c r="C1797" s="107" t="s">
        <v>118</v>
      </c>
      <c r="E1797" s="20" t="s">
        <v>311</v>
      </c>
      <c r="F1797" s="20" t="s">
        <v>312</v>
      </c>
    </row>
    <row r="1798" spans="1:6" x14ac:dyDescent="0.3">
      <c r="A1798" s="106" t="s">
        <v>2586</v>
      </c>
      <c r="B1798" s="1" t="s">
        <v>2175</v>
      </c>
      <c r="C1798" s="107" t="s">
        <v>119</v>
      </c>
      <c r="E1798" s="20" t="s">
        <v>311</v>
      </c>
      <c r="F1798" s="20" t="s">
        <v>312</v>
      </c>
    </row>
    <row r="1799" spans="1:6" x14ac:dyDescent="0.3">
      <c r="A1799" s="106" t="s">
        <v>2586</v>
      </c>
      <c r="B1799" s="1" t="s">
        <v>2175</v>
      </c>
      <c r="C1799" s="107" t="s">
        <v>120</v>
      </c>
      <c r="E1799" s="20" t="s">
        <v>311</v>
      </c>
      <c r="F1799" s="20" t="s">
        <v>312</v>
      </c>
    </row>
    <row r="1800" spans="1:6" x14ac:dyDescent="0.3">
      <c r="A1800" s="106" t="s">
        <v>2586</v>
      </c>
      <c r="B1800" s="1" t="s">
        <v>2175</v>
      </c>
      <c r="C1800" s="107" t="s">
        <v>714</v>
      </c>
      <c r="E1800" s="20" t="s">
        <v>311</v>
      </c>
      <c r="F1800" s="20" t="s">
        <v>2493</v>
      </c>
    </row>
    <row r="1801" spans="1:6" x14ac:dyDescent="0.3">
      <c r="A1801" s="106" t="s">
        <v>2586</v>
      </c>
      <c r="B1801" s="1" t="s">
        <v>2175</v>
      </c>
      <c r="C1801" s="107" t="s">
        <v>1151</v>
      </c>
      <c r="E1801" s="20" t="s">
        <v>311</v>
      </c>
      <c r="F1801" s="20" t="s">
        <v>2493</v>
      </c>
    </row>
    <row r="1802" spans="1:6" x14ac:dyDescent="0.3">
      <c r="A1802" s="106" t="s">
        <v>2586</v>
      </c>
      <c r="B1802" s="1" t="s">
        <v>2175</v>
      </c>
      <c r="C1802" s="107" t="s">
        <v>1138</v>
      </c>
      <c r="E1802" s="20" t="s">
        <v>311</v>
      </c>
      <c r="F1802" s="20" t="s">
        <v>2493</v>
      </c>
    </row>
    <row r="1803" spans="1:6" x14ac:dyDescent="0.3">
      <c r="A1803" s="106" t="s">
        <v>2586</v>
      </c>
      <c r="B1803" s="1" t="s">
        <v>2175</v>
      </c>
      <c r="C1803" s="107" t="s">
        <v>618</v>
      </c>
      <c r="E1803" s="20" t="s">
        <v>311</v>
      </c>
      <c r="F1803" s="20" t="s">
        <v>2493</v>
      </c>
    </row>
    <row r="1804" spans="1:6" x14ac:dyDescent="0.3">
      <c r="A1804" s="106" t="s">
        <v>2586</v>
      </c>
      <c r="B1804" s="1" t="s">
        <v>2175</v>
      </c>
      <c r="C1804" s="107" t="s">
        <v>1410</v>
      </c>
      <c r="E1804" s="20" t="s">
        <v>311</v>
      </c>
      <c r="F1804" s="20" t="s">
        <v>2493</v>
      </c>
    </row>
    <row r="1805" spans="1:6" x14ac:dyDescent="0.3">
      <c r="A1805" s="106" t="s">
        <v>2587</v>
      </c>
      <c r="B1805" s="1" t="s">
        <v>2178</v>
      </c>
      <c r="C1805" s="107" t="s">
        <v>164</v>
      </c>
      <c r="E1805" s="20" t="s">
        <v>311</v>
      </c>
      <c r="F1805" s="20" t="s">
        <v>312</v>
      </c>
    </row>
    <row r="1806" spans="1:6" x14ac:dyDescent="0.3">
      <c r="A1806" s="106" t="s">
        <v>2587</v>
      </c>
      <c r="B1806" s="1" t="s">
        <v>2178</v>
      </c>
      <c r="C1806" s="107" t="s">
        <v>150</v>
      </c>
      <c r="E1806" s="20" t="s">
        <v>311</v>
      </c>
      <c r="F1806" s="20" t="s">
        <v>312</v>
      </c>
    </row>
    <row r="1807" spans="1:6" x14ac:dyDescent="0.3">
      <c r="A1807" s="106" t="s">
        <v>2587</v>
      </c>
      <c r="B1807" s="1" t="s">
        <v>2178</v>
      </c>
      <c r="C1807" s="107" t="s">
        <v>159</v>
      </c>
      <c r="E1807" s="20" t="s">
        <v>311</v>
      </c>
      <c r="F1807" s="20" t="s">
        <v>312</v>
      </c>
    </row>
    <row r="1808" spans="1:6" x14ac:dyDescent="0.3">
      <c r="A1808" s="106" t="s">
        <v>2587</v>
      </c>
      <c r="B1808" s="1" t="s">
        <v>2178</v>
      </c>
      <c r="C1808" s="107" t="s">
        <v>162</v>
      </c>
      <c r="E1808" s="20" t="s">
        <v>311</v>
      </c>
      <c r="F1808" s="20" t="s">
        <v>312</v>
      </c>
    </row>
    <row r="1809" spans="1:6" x14ac:dyDescent="0.3">
      <c r="A1809" s="106" t="s">
        <v>2587</v>
      </c>
      <c r="B1809" s="1" t="s">
        <v>2178</v>
      </c>
      <c r="C1809" s="107" t="s">
        <v>169</v>
      </c>
      <c r="E1809" s="20" t="s">
        <v>311</v>
      </c>
      <c r="F1809" s="20" t="s">
        <v>312</v>
      </c>
    </row>
    <row r="1810" spans="1:6" x14ac:dyDescent="0.3">
      <c r="A1810" s="106" t="s">
        <v>2587</v>
      </c>
      <c r="B1810" s="1" t="s">
        <v>2178</v>
      </c>
      <c r="C1810" s="107" t="s">
        <v>112</v>
      </c>
      <c r="E1810" s="20" t="s">
        <v>311</v>
      </c>
      <c r="F1810" s="20" t="s">
        <v>312</v>
      </c>
    </row>
    <row r="1811" spans="1:6" x14ac:dyDescent="0.3">
      <c r="A1811" s="106" t="s">
        <v>2587</v>
      </c>
      <c r="B1811" s="1" t="s">
        <v>2178</v>
      </c>
      <c r="C1811" s="107" t="s">
        <v>113</v>
      </c>
      <c r="E1811" s="20" t="s">
        <v>311</v>
      </c>
      <c r="F1811" s="20" t="s">
        <v>312</v>
      </c>
    </row>
    <row r="1812" spans="1:6" x14ac:dyDescent="0.3">
      <c r="A1812" s="106" t="s">
        <v>2587</v>
      </c>
      <c r="B1812" s="1" t="s">
        <v>2178</v>
      </c>
      <c r="C1812" s="107" t="s">
        <v>114</v>
      </c>
      <c r="E1812" s="20" t="s">
        <v>311</v>
      </c>
      <c r="F1812" s="20" t="s">
        <v>312</v>
      </c>
    </row>
    <row r="1813" spans="1:6" x14ac:dyDescent="0.3">
      <c r="A1813" s="106" t="s">
        <v>2587</v>
      </c>
      <c r="B1813" s="1" t="s">
        <v>2178</v>
      </c>
      <c r="C1813" s="107" t="s">
        <v>115</v>
      </c>
      <c r="E1813" s="20" t="s">
        <v>311</v>
      </c>
      <c r="F1813" s="20" t="s">
        <v>312</v>
      </c>
    </row>
    <row r="1814" spans="1:6" x14ac:dyDescent="0.3">
      <c r="A1814" s="106" t="s">
        <v>2587</v>
      </c>
      <c r="B1814" s="1" t="s">
        <v>2178</v>
      </c>
      <c r="C1814" s="107" t="s">
        <v>116</v>
      </c>
      <c r="E1814" s="20" t="s">
        <v>311</v>
      </c>
      <c r="F1814" s="20" t="s">
        <v>312</v>
      </c>
    </row>
    <row r="1815" spans="1:6" x14ac:dyDescent="0.3">
      <c r="A1815" s="106" t="s">
        <v>2587</v>
      </c>
      <c r="B1815" s="1" t="s">
        <v>2178</v>
      </c>
      <c r="C1815" s="107" t="s">
        <v>117</v>
      </c>
      <c r="E1815" s="20" t="s">
        <v>311</v>
      </c>
      <c r="F1815" s="20" t="s">
        <v>312</v>
      </c>
    </row>
    <row r="1816" spans="1:6" x14ac:dyDescent="0.3">
      <c r="A1816" s="106" t="s">
        <v>2587</v>
      </c>
      <c r="B1816" s="1" t="s">
        <v>2178</v>
      </c>
      <c r="C1816" s="107" t="s">
        <v>118</v>
      </c>
      <c r="E1816" s="20" t="s">
        <v>311</v>
      </c>
      <c r="F1816" s="20" t="s">
        <v>312</v>
      </c>
    </row>
    <row r="1817" spans="1:6" x14ac:dyDescent="0.3">
      <c r="A1817" s="106" t="s">
        <v>2587</v>
      </c>
      <c r="B1817" s="1" t="s">
        <v>2178</v>
      </c>
      <c r="C1817" s="107" t="s">
        <v>119</v>
      </c>
      <c r="E1817" s="20" t="s">
        <v>311</v>
      </c>
      <c r="F1817" s="20" t="s">
        <v>312</v>
      </c>
    </row>
    <row r="1818" spans="1:6" x14ac:dyDescent="0.3">
      <c r="A1818" s="106" t="s">
        <v>2587</v>
      </c>
      <c r="B1818" s="1" t="s">
        <v>2178</v>
      </c>
      <c r="C1818" s="107" t="s">
        <v>120</v>
      </c>
      <c r="E1818" s="20" t="s">
        <v>311</v>
      </c>
      <c r="F1818" s="20" t="s">
        <v>312</v>
      </c>
    </row>
    <row r="1819" spans="1:6" x14ac:dyDescent="0.3">
      <c r="A1819" s="106" t="s">
        <v>2587</v>
      </c>
      <c r="B1819" s="1" t="s">
        <v>2178</v>
      </c>
      <c r="C1819" s="107" t="s">
        <v>714</v>
      </c>
      <c r="E1819" s="20" t="s">
        <v>311</v>
      </c>
      <c r="F1819" s="20" t="s">
        <v>2493</v>
      </c>
    </row>
    <row r="1820" spans="1:6" x14ac:dyDescent="0.3">
      <c r="A1820" s="106" t="s">
        <v>2587</v>
      </c>
      <c r="B1820" s="1" t="s">
        <v>2178</v>
      </c>
      <c r="C1820" s="107" t="s">
        <v>1151</v>
      </c>
      <c r="E1820" s="20" t="s">
        <v>311</v>
      </c>
      <c r="F1820" s="20" t="s">
        <v>2493</v>
      </c>
    </row>
    <row r="1821" spans="1:6" x14ac:dyDescent="0.3">
      <c r="A1821" s="106" t="s">
        <v>2587</v>
      </c>
      <c r="B1821" s="1" t="s">
        <v>2178</v>
      </c>
      <c r="C1821" s="107" t="s">
        <v>1138</v>
      </c>
      <c r="E1821" s="20" t="s">
        <v>311</v>
      </c>
      <c r="F1821" s="20" t="s">
        <v>2493</v>
      </c>
    </row>
    <row r="1822" spans="1:6" x14ac:dyDescent="0.3">
      <c r="A1822" s="106" t="s">
        <v>2587</v>
      </c>
      <c r="B1822" s="1" t="s">
        <v>2178</v>
      </c>
      <c r="C1822" s="107" t="s">
        <v>618</v>
      </c>
      <c r="E1822" s="20" t="s">
        <v>311</v>
      </c>
      <c r="F1822" s="20" t="s">
        <v>2493</v>
      </c>
    </row>
    <row r="1823" spans="1:6" x14ac:dyDescent="0.3">
      <c r="A1823" s="106" t="s">
        <v>2587</v>
      </c>
      <c r="B1823" s="1" t="s">
        <v>2178</v>
      </c>
      <c r="C1823" s="107" t="s">
        <v>1410</v>
      </c>
      <c r="E1823" s="20" t="s">
        <v>311</v>
      </c>
      <c r="F1823" s="20" t="s">
        <v>2493</v>
      </c>
    </row>
    <row r="1824" spans="1:6" x14ac:dyDescent="0.3">
      <c r="A1824" s="106" t="s">
        <v>2588</v>
      </c>
      <c r="B1824" s="1" t="s">
        <v>2181</v>
      </c>
      <c r="C1824" s="107" t="s">
        <v>164</v>
      </c>
      <c r="E1824" s="20" t="s">
        <v>311</v>
      </c>
      <c r="F1824" s="20" t="s">
        <v>312</v>
      </c>
    </row>
    <row r="1825" spans="1:6" x14ac:dyDescent="0.3">
      <c r="A1825" s="106" t="s">
        <v>2588</v>
      </c>
      <c r="B1825" s="1" t="s">
        <v>2181</v>
      </c>
      <c r="C1825" s="107" t="s">
        <v>150</v>
      </c>
      <c r="E1825" s="20" t="s">
        <v>311</v>
      </c>
      <c r="F1825" s="20" t="s">
        <v>312</v>
      </c>
    </row>
    <row r="1826" spans="1:6" x14ac:dyDescent="0.3">
      <c r="A1826" s="106" t="s">
        <v>2588</v>
      </c>
      <c r="B1826" s="1" t="s">
        <v>2181</v>
      </c>
      <c r="C1826" s="107" t="s">
        <v>159</v>
      </c>
      <c r="E1826" s="20" t="s">
        <v>311</v>
      </c>
      <c r="F1826" s="20" t="s">
        <v>312</v>
      </c>
    </row>
    <row r="1827" spans="1:6" x14ac:dyDescent="0.3">
      <c r="A1827" s="106" t="s">
        <v>2588</v>
      </c>
      <c r="B1827" s="1" t="s">
        <v>2181</v>
      </c>
      <c r="C1827" s="107" t="s">
        <v>162</v>
      </c>
      <c r="E1827" s="20" t="s">
        <v>311</v>
      </c>
      <c r="F1827" s="20" t="s">
        <v>312</v>
      </c>
    </row>
    <row r="1828" spans="1:6" x14ac:dyDescent="0.3">
      <c r="A1828" s="106" t="s">
        <v>2588</v>
      </c>
      <c r="B1828" s="1" t="s">
        <v>2181</v>
      </c>
      <c r="C1828" s="107" t="s">
        <v>169</v>
      </c>
      <c r="E1828" s="20" t="s">
        <v>311</v>
      </c>
      <c r="F1828" s="20" t="s">
        <v>312</v>
      </c>
    </row>
    <row r="1829" spans="1:6" x14ac:dyDescent="0.3">
      <c r="A1829" s="106" t="s">
        <v>2588</v>
      </c>
      <c r="B1829" s="1" t="s">
        <v>2181</v>
      </c>
      <c r="C1829" s="107" t="s">
        <v>112</v>
      </c>
      <c r="E1829" s="20" t="s">
        <v>311</v>
      </c>
      <c r="F1829" s="20" t="s">
        <v>312</v>
      </c>
    </row>
    <row r="1830" spans="1:6" x14ac:dyDescent="0.3">
      <c r="A1830" s="106" t="s">
        <v>2588</v>
      </c>
      <c r="B1830" s="1" t="s">
        <v>2181</v>
      </c>
      <c r="C1830" s="107" t="s">
        <v>113</v>
      </c>
      <c r="E1830" s="20" t="s">
        <v>311</v>
      </c>
      <c r="F1830" s="20" t="s">
        <v>312</v>
      </c>
    </row>
    <row r="1831" spans="1:6" x14ac:dyDescent="0.3">
      <c r="A1831" s="106" t="s">
        <v>2588</v>
      </c>
      <c r="B1831" s="1" t="s">
        <v>2181</v>
      </c>
      <c r="C1831" s="107" t="s">
        <v>114</v>
      </c>
      <c r="E1831" s="20" t="s">
        <v>311</v>
      </c>
      <c r="F1831" s="20" t="s">
        <v>312</v>
      </c>
    </row>
    <row r="1832" spans="1:6" x14ac:dyDescent="0.3">
      <c r="A1832" s="106" t="s">
        <v>2588</v>
      </c>
      <c r="B1832" s="1" t="s">
        <v>2181</v>
      </c>
      <c r="C1832" s="107" t="s">
        <v>115</v>
      </c>
      <c r="E1832" s="20" t="s">
        <v>311</v>
      </c>
      <c r="F1832" s="20" t="s">
        <v>312</v>
      </c>
    </row>
    <row r="1833" spans="1:6" x14ac:dyDescent="0.3">
      <c r="A1833" s="106" t="s">
        <v>2588</v>
      </c>
      <c r="B1833" s="1" t="s">
        <v>2181</v>
      </c>
      <c r="C1833" s="107" t="s">
        <v>116</v>
      </c>
      <c r="E1833" s="20" t="s">
        <v>311</v>
      </c>
      <c r="F1833" s="20" t="s">
        <v>312</v>
      </c>
    </row>
    <row r="1834" spans="1:6" x14ac:dyDescent="0.3">
      <c r="A1834" s="106" t="s">
        <v>2588</v>
      </c>
      <c r="B1834" s="1" t="s">
        <v>2181</v>
      </c>
      <c r="C1834" s="107" t="s">
        <v>117</v>
      </c>
      <c r="E1834" s="20" t="s">
        <v>311</v>
      </c>
      <c r="F1834" s="20" t="s">
        <v>312</v>
      </c>
    </row>
    <row r="1835" spans="1:6" x14ac:dyDescent="0.3">
      <c r="A1835" s="106" t="s">
        <v>2588</v>
      </c>
      <c r="B1835" s="1" t="s">
        <v>2181</v>
      </c>
      <c r="C1835" s="107" t="s">
        <v>118</v>
      </c>
      <c r="E1835" s="20" t="s">
        <v>311</v>
      </c>
      <c r="F1835" s="20" t="s">
        <v>312</v>
      </c>
    </row>
    <row r="1836" spans="1:6" x14ac:dyDescent="0.3">
      <c r="A1836" s="106" t="s">
        <v>2588</v>
      </c>
      <c r="B1836" s="1" t="s">
        <v>2181</v>
      </c>
      <c r="C1836" s="107" t="s">
        <v>119</v>
      </c>
      <c r="E1836" s="20" t="s">
        <v>311</v>
      </c>
      <c r="F1836" s="20" t="s">
        <v>312</v>
      </c>
    </row>
    <row r="1837" spans="1:6" x14ac:dyDescent="0.3">
      <c r="A1837" s="106" t="s">
        <v>2588</v>
      </c>
      <c r="B1837" s="1" t="s">
        <v>2181</v>
      </c>
      <c r="C1837" s="107" t="s">
        <v>120</v>
      </c>
      <c r="E1837" s="20" t="s">
        <v>311</v>
      </c>
      <c r="F1837" s="20" t="s">
        <v>312</v>
      </c>
    </row>
    <row r="1838" spans="1:6" x14ac:dyDescent="0.3">
      <c r="A1838" s="106" t="s">
        <v>2588</v>
      </c>
      <c r="B1838" s="1" t="s">
        <v>2181</v>
      </c>
      <c r="C1838" s="107" t="s">
        <v>714</v>
      </c>
      <c r="E1838" s="20" t="s">
        <v>311</v>
      </c>
      <c r="F1838" s="20" t="s">
        <v>2493</v>
      </c>
    </row>
    <row r="1839" spans="1:6" x14ac:dyDescent="0.3">
      <c r="A1839" s="106" t="s">
        <v>2588</v>
      </c>
      <c r="B1839" s="1" t="s">
        <v>2181</v>
      </c>
      <c r="C1839" s="107" t="s">
        <v>1151</v>
      </c>
      <c r="E1839" s="20" t="s">
        <v>311</v>
      </c>
      <c r="F1839" s="20" t="s">
        <v>2493</v>
      </c>
    </row>
    <row r="1840" spans="1:6" x14ac:dyDescent="0.3">
      <c r="A1840" s="106" t="s">
        <v>2588</v>
      </c>
      <c r="B1840" s="1" t="s">
        <v>2181</v>
      </c>
      <c r="C1840" s="107" t="s">
        <v>1138</v>
      </c>
      <c r="E1840" s="20" t="s">
        <v>311</v>
      </c>
      <c r="F1840" s="20" t="s">
        <v>2493</v>
      </c>
    </row>
    <row r="1841" spans="1:6" x14ac:dyDescent="0.3">
      <c r="A1841" s="106" t="s">
        <v>2588</v>
      </c>
      <c r="B1841" s="1" t="s">
        <v>2181</v>
      </c>
      <c r="C1841" s="107" t="s">
        <v>618</v>
      </c>
      <c r="E1841" s="20" t="s">
        <v>311</v>
      </c>
      <c r="F1841" s="20" t="s">
        <v>2493</v>
      </c>
    </row>
    <row r="1842" spans="1:6" x14ac:dyDescent="0.3">
      <c r="A1842" s="106" t="s">
        <v>2588</v>
      </c>
      <c r="B1842" s="1" t="s">
        <v>2181</v>
      </c>
      <c r="C1842" s="107" t="s">
        <v>1410</v>
      </c>
      <c r="E1842" s="20" t="s">
        <v>311</v>
      </c>
      <c r="F1842" s="20" t="s">
        <v>2493</v>
      </c>
    </row>
    <row r="1843" spans="1:6" x14ac:dyDescent="0.3">
      <c r="A1843" s="106" t="s">
        <v>2589</v>
      </c>
      <c r="B1843" s="1" t="s">
        <v>2184</v>
      </c>
      <c r="C1843" s="107" t="s">
        <v>164</v>
      </c>
      <c r="E1843" s="20" t="s">
        <v>311</v>
      </c>
      <c r="F1843" s="20" t="s">
        <v>312</v>
      </c>
    </row>
    <row r="1844" spans="1:6" x14ac:dyDescent="0.3">
      <c r="A1844" s="106" t="s">
        <v>2589</v>
      </c>
      <c r="B1844" s="1" t="s">
        <v>2184</v>
      </c>
      <c r="C1844" s="107" t="s">
        <v>150</v>
      </c>
      <c r="E1844" s="20" t="s">
        <v>311</v>
      </c>
      <c r="F1844" s="20" t="s">
        <v>312</v>
      </c>
    </row>
    <row r="1845" spans="1:6" x14ac:dyDescent="0.3">
      <c r="A1845" s="106" t="s">
        <v>2589</v>
      </c>
      <c r="B1845" s="1" t="s">
        <v>2184</v>
      </c>
      <c r="C1845" s="107" t="s">
        <v>159</v>
      </c>
      <c r="E1845" s="20" t="s">
        <v>311</v>
      </c>
      <c r="F1845" s="20" t="s">
        <v>312</v>
      </c>
    </row>
    <row r="1846" spans="1:6" x14ac:dyDescent="0.3">
      <c r="A1846" s="106" t="s">
        <v>2589</v>
      </c>
      <c r="B1846" s="1" t="s">
        <v>2184</v>
      </c>
      <c r="C1846" s="107" t="s">
        <v>162</v>
      </c>
      <c r="E1846" s="20" t="s">
        <v>311</v>
      </c>
      <c r="F1846" s="20" t="s">
        <v>312</v>
      </c>
    </row>
    <row r="1847" spans="1:6" x14ac:dyDescent="0.3">
      <c r="A1847" s="106" t="s">
        <v>2589</v>
      </c>
      <c r="B1847" s="1" t="s">
        <v>2184</v>
      </c>
      <c r="C1847" s="107" t="s">
        <v>169</v>
      </c>
      <c r="E1847" s="20" t="s">
        <v>311</v>
      </c>
      <c r="F1847" s="20" t="s">
        <v>312</v>
      </c>
    </row>
    <row r="1848" spans="1:6" x14ac:dyDescent="0.3">
      <c r="A1848" s="106" t="s">
        <v>2589</v>
      </c>
      <c r="B1848" s="1" t="s">
        <v>2184</v>
      </c>
      <c r="C1848" s="107" t="s">
        <v>112</v>
      </c>
      <c r="E1848" s="20" t="s">
        <v>311</v>
      </c>
      <c r="F1848" s="20" t="s">
        <v>312</v>
      </c>
    </row>
    <row r="1849" spans="1:6" x14ac:dyDescent="0.3">
      <c r="A1849" s="106" t="s">
        <v>2589</v>
      </c>
      <c r="B1849" s="1" t="s">
        <v>2184</v>
      </c>
      <c r="C1849" s="107" t="s">
        <v>113</v>
      </c>
      <c r="E1849" s="20" t="s">
        <v>311</v>
      </c>
      <c r="F1849" s="20" t="s">
        <v>312</v>
      </c>
    </row>
    <row r="1850" spans="1:6" x14ac:dyDescent="0.3">
      <c r="A1850" s="106" t="s">
        <v>2589</v>
      </c>
      <c r="B1850" s="1" t="s">
        <v>2184</v>
      </c>
      <c r="C1850" s="107" t="s">
        <v>114</v>
      </c>
      <c r="E1850" s="20" t="s">
        <v>311</v>
      </c>
      <c r="F1850" s="20" t="s">
        <v>312</v>
      </c>
    </row>
    <row r="1851" spans="1:6" x14ac:dyDescent="0.3">
      <c r="A1851" s="106" t="s">
        <v>2589</v>
      </c>
      <c r="B1851" s="1" t="s">
        <v>2184</v>
      </c>
      <c r="C1851" s="107" t="s">
        <v>115</v>
      </c>
      <c r="E1851" s="20" t="s">
        <v>311</v>
      </c>
      <c r="F1851" s="20" t="s">
        <v>312</v>
      </c>
    </row>
    <row r="1852" spans="1:6" x14ac:dyDescent="0.3">
      <c r="A1852" s="106" t="s">
        <v>2589</v>
      </c>
      <c r="B1852" s="1" t="s">
        <v>2184</v>
      </c>
      <c r="C1852" s="107" t="s">
        <v>116</v>
      </c>
      <c r="E1852" s="20" t="s">
        <v>311</v>
      </c>
      <c r="F1852" s="20" t="s">
        <v>312</v>
      </c>
    </row>
    <row r="1853" spans="1:6" x14ac:dyDescent="0.3">
      <c r="A1853" s="106" t="s">
        <v>2589</v>
      </c>
      <c r="B1853" s="1" t="s">
        <v>2184</v>
      </c>
      <c r="C1853" s="107" t="s">
        <v>117</v>
      </c>
      <c r="E1853" s="20" t="s">
        <v>311</v>
      </c>
      <c r="F1853" s="20" t="s">
        <v>312</v>
      </c>
    </row>
    <row r="1854" spans="1:6" x14ac:dyDescent="0.3">
      <c r="A1854" s="106" t="s">
        <v>2589</v>
      </c>
      <c r="B1854" s="1" t="s">
        <v>2184</v>
      </c>
      <c r="C1854" s="107" t="s">
        <v>118</v>
      </c>
      <c r="E1854" s="20" t="s">
        <v>311</v>
      </c>
      <c r="F1854" s="20" t="s">
        <v>312</v>
      </c>
    </row>
    <row r="1855" spans="1:6" x14ac:dyDescent="0.3">
      <c r="A1855" s="106" t="s">
        <v>2589</v>
      </c>
      <c r="B1855" s="1" t="s">
        <v>2184</v>
      </c>
      <c r="C1855" s="107" t="s">
        <v>119</v>
      </c>
      <c r="E1855" s="20" t="s">
        <v>311</v>
      </c>
      <c r="F1855" s="20" t="s">
        <v>312</v>
      </c>
    </row>
    <row r="1856" spans="1:6" x14ac:dyDescent="0.3">
      <c r="A1856" s="106" t="s">
        <v>2589</v>
      </c>
      <c r="B1856" s="1" t="s">
        <v>2184</v>
      </c>
      <c r="C1856" s="107" t="s">
        <v>120</v>
      </c>
      <c r="E1856" s="20" t="s">
        <v>311</v>
      </c>
      <c r="F1856" s="20" t="s">
        <v>312</v>
      </c>
    </row>
    <row r="1857" spans="1:6" x14ac:dyDescent="0.3">
      <c r="A1857" s="106" t="s">
        <v>2589</v>
      </c>
      <c r="B1857" s="1" t="s">
        <v>2184</v>
      </c>
      <c r="C1857" s="107" t="s">
        <v>714</v>
      </c>
      <c r="E1857" s="20" t="s">
        <v>311</v>
      </c>
      <c r="F1857" s="20" t="s">
        <v>2493</v>
      </c>
    </row>
    <row r="1858" spans="1:6" x14ac:dyDescent="0.3">
      <c r="A1858" s="106" t="s">
        <v>2589</v>
      </c>
      <c r="B1858" s="1" t="s">
        <v>2184</v>
      </c>
      <c r="C1858" s="107" t="s">
        <v>1151</v>
      </c>
      <c r="E1858" s="20" t="s">
        <v>311</v>
      </c>
      <c r="F1858" s="20" t="s">
        <v>2493</v>
      </c>
    </row>
    <row r="1859" spans="1:6" x14ac:dyDescent="0.3">
      <c r="A1859" s="106" t="s">
        <v>2589</v>
      </c>
      <c r="B1859" s="1" t="s">
        <v>2184</v>
      </c>
      <c r="C1859" s="107" t="s">
        <v>1138</v>
      </c>
      <c r="E1859" s="20" t="s">
        <v>311</v>
      </c>
      <c r="F1859" s="20" t="s">
        <v>2493</v>
      </c>
    </row>
    <row r="1860" spans="1:6" x14ac:dyDescent="0.3">
      <c r="A1860" s="106" t="s">
        <v>2589</v>
      </c>
      <c r="B1860" s="1" t="s">
        <v>2184</v>
      </c>
      <c r="C1860" s="107" t="s">
        <v>618</v>
      </c>
      <c r="E1860" s="20" t="s">
        <v>311</v>
      </c>
      <c r="F1860" s="20" t="s">
        <v>2493</v>
      </c>
    </row>
    <row r="1861" spans="1:6" x14ac:dyDescent="0.3">
      <c r="A1861" s="106" t="s">
        <v>2589</v>
      </c>
      <c r="B1861" s="1" t="s">
        <v>2184</v>
      </c>
      <c r="C1861" s="107" t="s">
        <v>1410</v>
      </c>
      <c r="E1861" s="20" t="s">
        <v>311</v>
      </c>
      <c r="F1861" s="20" t="s">
        <v>2493</v>
      </c>
    </row>
    <row r="1862" spans="1:6" x14ac:dyDescent="0.3">
      <c r="A1862" s="106" t="s">
        <v>2590</v>
      </c>
      <c r="B1862" s="1" t="s">
        <v>2187</v>
      </c>
      <c r="C1862" s="107" t="s">
        <v>164</v>
      </c>
      <c r="E1862" s="20" t="s">
        <v>311</v>
      </c>
      <c r="F1862" s="20" t="s">
        <v>312</v>
      </c>
    </row>
    <row r="1863" spans="1:6" x14ac:dyDescent="0.3">
      <c r="A1863" s="106" t="s">
        <v>2590</v>
      </c>
      <c r="B1863" s="1" t="s">
        <v>2187</v>
      </c>
      <c r="C1863" s="107" t="s">
        <v>150</v>
      </c>
      <c r="E1863" s="20" t="s">
        <v>311</v>
      </c>
      <c r="F1863" s="20" t="s">
        <v>312</v>
      </c>
    </row>
    <row r="1864" spans="1:6" x14ac:dyDescent="0.3">
      <c r="A1864" s="106" t="s">
        <v>2590</v>
      </c>
      <c r="B1864" s="1" t="s">
        <v>2187</v>
      </c>
      <c r="C1864" s="107" t="s">
        <v>159</v>
      </c>
      <c r="E1864" s="20" t="s">
        <v>311</v>
      </c>
      <c r="F1864" s="20" t="s">
        <v>312</v>
      </c>
    </row>
    <row r="1865" spans="1:6" x14ac:dyDescent="0.3">
      <c r="A1865" s="106" t="s">
        <v>2590</v>
      </c>
      <c r="B1865" s="1" t="s">
        <v>2187</v>
      </c>
      <c r="C1865" s="107" t="s">
        <v>162</v>
      </c>
      <c r="E1865" s="20" t="s">
        <v>311</v>
      </c>
      <c r="F1865" s="20" t="s">
        <v>312</v>
      </c>
    </row>
    <row r="1866" spans="1:6" x14ac:dyDescent="0.3">
      <c r="A1866" s="106" t="s">
        <v>2590</v>
      </c>
      <c r="B1866" s="1" t="s">
        <v>2187</v>
      </c>
      <c r="C1866" s="107" t="s">
        <v>169</v>
      </c>
      <c r="E1866" s="20" t="s">
        <v>311</v>
      </c>
      <c r="F1866" s="20" t="s">
        <v>312</v>
      </c>
    </row>
    <row r="1867" spans="1:6" x14ac:dyDescent="0.3">
      <c r="A1867" s="106" t="s">
        <v>2590</v>
      </c>
      <c r="B1867" s="1" t="s">
        <v>2187</v>
      </c>
      <c r="C1867" s="107" t="s">
        <v>112</v>
      </c>
      <c r="E1867" s="20" t="s">
        <v>311</v>
      </c>
      <c r="F1867" s="20" t="s">
        <v>312</v>
      </c>
    </row>
    <row r="1868" spans="1:6" x14ac:dyDescent="0.3">
      <c r="A1868" s="106" t="s">
        <v>2590</v>
      </c>
      <c r="B1868" s="1" t="s">
        <v>2187</v>
      </c>
      <c r="C1868" s="107" t="s">
        <v>113</v>
      </c>
      <c r="E1868" s="20" t="s">
        <v>311</v>
      </c>
      <c r="F1868" s="20" t="s">
        <v>312</v>
      </c>
    </row>
    <row r="1869" spans="1:6" x14ac:dyDescent="0.3">
      <c r="A1869" s="106" t="s">
        <v>2590</v>
      </c>
      <c r="B1869" s="1" t="s">
        <v>2187</v>
      </c>
      <c r="C1869" s="107" t="s">
        <v>114</v>
      </c>
      <c r="E1869" s="20" t="s">
        <v>311</v>
      </c>
      <c r="F1869" s="20" t="s">
        <v>312</v>
      </c>
    </row>
    <row r="1870" spans="1:6" x14ac:dyDescent="0.3">
      <c r="A1870" s="106" t="s">
        <v>2590</v>
      </c>
      <c r="B1870" s="1" t="s">
        <v>2187</v>
      </c>
      <c r="C1870" s="107" t="s">
        <v>115</v>
      </c>
      <c r="E1870" s="20" t="s">
        <v>311</v>
      </c>
      <c r="F1870" s="20" t="s">
        <v>312</v>
      </c>
    </row>
    <row r="1871" spans="1:6" x14ac:dyDescent="0.3">
      <c r="A1871" s="106" t="s">
        <v>2590</v>
      </c>
      <c r="B1871" s="1" t="s">
        <v>2187</v>
      </c>
      <c r="C1871" s="107" t="s">
        <v>116</v>
      </c>
      <c r="E1871" s="20" t="s">
        <v>311</v>
      </c>
      <c r="F1871" s="20" t="s">
        <v>312</v>
      </c>
    </row>
    <row r="1872" spans="1:6" x14ac:dyDescent="0.3">
      <c r="A1872" s="106" t="s">
        <v>2590</v>
      </c>
      <c r="B1872" s="1" t="s">
        <v>2187</v>
      </c>
      <c r="C1872" s="107" t="s">
        <v>117</v>
      </c>
      <c r="E1872" s="20" t="s">
        <v>311</v>
      </c>
      <c r="F1872" s="20" t="s">
        <v>312</v>
      </c>
    </row>
    <row r="1873" spans="1:6" x14ac:dyDescent="0.3">
      <c r="A1873" s="106" t="s">
        <v>2590</v>
      </c>
      <c r="B1873" s="1" t="s">
        <v>2187</v>
      </c>
      <c r="C1873" s="107" t="s">
        <v>118</v>
      </c>
      <c r="E1873" s="20" t="s">
        <v>311</v>
      </c>
      <c r="F1873" s="20" t="s">
        <v>312</v>
      </c>
    </row>
    <row r="1874" spans="1:6" x14ac:dyDescent="0.3">
      <c r="A1874" s="106" t="s">
        <v>2590</v>
      </c>
      <c r="B1874" s="1" t="s">
        <v>2187</v>
      </c>
      <c r="C1874" s="107" t="s">
        <v>119</v>
      </c>
      <c r="E1874" s="20" t="s">
        <v>311</v>
      </c>
      <c r="F1874" s="20" t="s">
        <v>312</v>
      </c>
    </row>
    <row r="1875" spans="1:6" x14ac:dyDescent="0.3">
      <c r="A1875" s="106" t="s">
        <v>2590</v>
      </c>
      <c r="B1875" s="1" t="s">
        <v>2187</v>
      </c>
      <c r="C1875" s="107" t="s">
        <v>120</v>
      </c>
      <c r="E1875" s="20" t="s">
        <v>311</v>
      </c>
      <c r="F1875" s="20" t="s">
        <v>312</v>
      </c>
    </row>
    <row r="1876" spans="1:6" x14ac:dyDescent="0.3">
      <c r="A1876" s="106" t="s">
        <v>2590</v>
      </c>
      <c r="B1876" s="1" t="s">
        <v>2187</v>
      </c>
      <c r="C1876" s="107" t="s">
        <v>714</v>
      </c>
      <c r="E1876" s="20" t="s">
        <v>311</v>
      </c>
      <c r="F1876" s="20" t="s">
        <v>2493</v>
      </c>
    </row>
    <row r="1877" spans="1:6" x14ac:dyDescent="0.3">
      <c r="A1877" s="106" t="s">
        <v>2590</v>
      </c>
      <c r="B1877" s="1" t="s">
        <v>2187</v>
      </c>
      <c r="C1877" s="107" t="s">
        <v>1151</v>
      </c>
      <c r="E1877" s="20" t="s">
        <v>311</v>
      </c>
      <c r="F1877" s="20" t="s">
        <v>2493</v>
      </c>
    </row>
    <row r="1878" spans="1:6" x14ac:dyDescent="0.3">
      <c r="A1878" s="106" t="s">
        <v>2590</v>
      </c>
      <c r="B1878" s="1" t="s">
        <v>2187</v>
      </c>
      <c r="C1878" s="107" t="s">
        <v>1138</v>
      </c>
      <c r="E1878" s="20" t="s">
        <v>311</v>
      </c>
      <c r="F1878" s="20" t="s">
        <v>2493</v>
      </c>
    </row>
    <row r="1879" spans="1:6" x14ac:dyDescent="0.3">
      <c r="A1879" s="106" t="s">
        <v>2590</v>
      </c>
      <c r="B1879" s="1" t="s">
        <v>2187</v>
      </c>
      <c r="C1879" s="107" t="s">
        <v>618</v>
      </c>
      <c r="E1879" s="20" t="s">
        <v>311</v>
      </c>
      <c r="F1879" s="20" t="s">
        <v>2493</v>
      </c>
    </row>
    <row r="1880" spans="1:6" x14ac:dyDescent="0.3">
      <c r="A1880" s="106" t="s">
        <v>2590</v>
      </c>
      <c r="B1880" s="1" t="s">
        <v>2187</v>
      </c>
      <c r="C1880" s="107" t="s">
        <v>1410</v>
      </c>
      <c r="E1880" s="20" t="s">
        <v>311</v>
      </c>
      <c r="F1880" s="20" t="s">
        <v>2493</v>
      </c>
    </row>
    <row r="1881" spans="1:6" x14ac:dyDescent="0.3">
      <c r="A1881" s="106" t="s">
        <v>2591</v>
      </c>
      <c r="B1881" s="1" t="s">
        <v>2190</v>
      </c>
      <c r="C1881" s="107" t="s">
        <v>164</v>
      </c>
      <c r="E1881" s="20" t="s">
        <v>311</v>
      </c>
      <c r="F1881" s="20" t="s">
        <v>312</v>
      </c>
    </row>
    <row r="1882" spans="1:6" x14ac:dyDescent="0.3">
      <c r="A1882" s="106" t="s">
        <v>2591</v>
      </c>
      <c r="B1882" s="1" t="s">
        <v>2190</v>
      </c>
      <c r="C1882" s="107" t="s">
        <v>150</v>
      </c>
      <c r="E1882" s="20" t="s">
        <v>311</v>
      </c>
      <c r="F1882" s="20" t="s">
        <v>312</v>
      </c>
    </row>
    <row r="1883" spans="1:6" x14ac:dyDescent="0.3">
      <c r="A1883" s="106" t="s">
        <v>2591</v>
      </c>
      <c r="B1883" s="1" t="s">
        <v>2190</v>
      </c>
      <c r="C1883" s="107" t="s">
        <v>159</v>
      </c>
      <c r="E1883" s="20" t="s">
        <v>311</v>
      </c>
      <c r="F1883" s="20" t="s">
        <v>312</v>
      </c>
    </row>
    <row r="1884" spans="1:6" x14ac:dyDescent="0.3">
      <c r="A1884" s="106" t="s">
        <v>2591</v>
      </c>
      <c r="B1884" s="1" t="s">
        <v>2190</v>
      </c>
      <c r="C1884" s="107" t="s">
        <v>162</v>
      </c>
      <c r="E1884" s="20" t="s">
        <v>311</v>
      </c>
      <c r="F1884" s="20" t="s">
        <v>312</v>
      </c>
    </row>
    <row r="1885" spans="1:6" x14ac:dyDescent="0.3">
      <c r="A1885" s="106" t="s">
        <v>2591</v>
      </c>
      <c r="B1885" s="1" t="s">
        <v>2190</v>
      </c>
      <c r="C1885" s="107" t="s">
        <v>169</v>
      </c>
      <c r="E1885" s="20" t="s">
        <v>311</v>
      </c>
      <c r="F1885" s="20" t="s">
        <v>312</v>
      </c>
    </row>
    <row r="1886" spans="1:6" x14ac:dyDescent="0.3">
      <c r="A1886" s="106" t="s">
        <v>2591</v>
      </c>
      <c r="B1886" s="1" t="s">
        <v>2190</v>
      </c>
      <c r="C1886" s="107" t="s">
        <v>112</v>
      </c>
      <c r="E1886" s="20" t="s">
        <v>311</v>
      </c>
      <c r="F1886" s="20" t="s">
        <v>312</v>
      </c>
    </row>
    <row r="1887" spans="1:6" x14ac:dyDescent="0.3">
      <c r="A1887" s="106" t="s">
        <v>2591</v>
      </c>
      <c r="B1887" s="1" t="s">
        <v>2190</v>
      </c>
      <c r="C1887" s="107" t="s">
        <v>113</v>
      </c>
      <c r="E1887" s="20" t="s">
        <v>311</v>
      </c>
      <c r="F1887" s="20" t="s">
        <v>312</v>
      </c>
    </row>
    <row r="1888" spans="1:6" x14ac:dyDescent="0.3">
      <c r="A1888" s="106" t="s">
        <v>2591</v>
      </c>
      <c r="B1888" s="1" t="s">
        <v>2190</v>
      </c>
      <c r="C1888" s="107" t="s">
        <v>114</v>
      </c>
      <c r="E1888" s="20" t="s">
        <v>311</v>
      </c>
      <c r="F1888" s="20" t="s">
        <v>312</v>
      </c>
    </row>
    <row r="1889" spans="1:6" x14ac:dyDescent="0.3">
      <c r="A1889" s="106" t="s">
        <v>2591</v>
      </c>
      <c r="B1889" s="1" t="s">
        <v>2190</v>
      </c>
      <c r="C1889" s="107" t="s">
        <v>115</v>
      </c>
      <c r="E1889" s="20" t="s">
        <v>311</v>
      </c>
      <c r="F1889" s="20" t="s">
        <v>312</v>
      </c>
    </row>
    <row r="1890" spans="1:6" x14ac:dyDescent="0.3">
      <c r="A1890" s="106" t="s">
        <v>2591</v>
      </c>
      <c r="B1890" s="1" t="s">
        <v>2190</v>
      </c>
      <c r="C1890" s="107" t="s">
        <v>116</v>
      </c>
      <c r="E1890" s="20" t="s">
        <v>311</v>
      </c>
      <c r="F1890" s="20" t="s">
        <v>312</v>
      </c>
    </row>
    <row r="1891" spans="1:6" x14ac:dyDescent="0.3">
      <c r="A1891" s="106" t="s">
        <v>2591</v>
      </c>
      <c r="B1891" s="1" t="s">
        <v>2190</v>
      </c>
      <c r="C1891" s="107" t="s">
        <v>117</v>
      </c>
      <c r="E1891" s="20" t="s">
        <v>311</v>
      </c>
      <c r="F1891" s="20" t="s">
        <v>312</v>
      </c>
    </row>
    <row r="1892" spans="1:6" x14ac:dyDescent="0.3">
      <c r="A1892" s="106" t="s">
        <v>2591</v>
      </c>
      <c r="B1892" s="1" t="s">
        <v>2190</v>
      </c>
      <c r="C1892" s="107" t="s">
        <v>118</v>
      </c>
      <c r="E1892" s="20" t="s">
        <v>311</v>
      </c>
      <c r="F1892" s="20" t="s">
        <v>312</v>
      </c>
    </row>
    <row r="1893" spans="1:6" x14ac:dyDescent="0.3">
      <c r="A1893" s="106" t="s">
        <v>2591</v>
      </c>
      <c r="B1893" s="1" t="s">
        <v>2190</v>
      </c>
      <c r="C1893" s="107" t="s">
        <v>119</v>
      </c>
      <c r="E1893" s="20" t="s">
        <v>311</v>
      </c>
      <c r="F1893" s="20" t="s">
        <v>312</v>
      </c>
    </row>
    <row r="1894" spans="1:6" x14ac:dyDescent="0.3">
      <c r="A1894" s="106" t="s">
        <v>2591</v>
      </c>
      <c r="B1894" s="1" t="s">
        <v>2190</v>
      </c>
      <c r="C1894" s="107" t="s">
        <v>120</v>
      </c>
      <c r="E1894" s="20" t="s">
        <v>311</v>
      </c>
      <c r="F1894" s="20" t="s">
        <v>312</v>
      </c>
    </row>
    <row r="1895" spans="1:6" x14ac:dyDescent="0.3">
      <c r="A1895" s="106" t="s">
        <v>2591</v>
      </c>
      <c r="B1895" s="1" t="s">
        <v>2190</v>
      </c>
      <c r="C1895" s="107" t="s">
        <v>714</v>
      </c>
      <c r="E1895" s="20" t="s">
        <v>311</v>
      </c>
      <c r="F1895" s="20" t="s">
        <v>2493</v>
      </c>
    </row>
    <row r="1896" spans="1:6" x14ac:dyDescent="0.3">
      <c r="A1896" s="106" t="s">
        <v>2591</v>
      </c>
      <c r="B1896" s="1" t="s">
        <v>2190</v>
      </c>
      <c r="C1896" s="107" t="s">
        <v>1151</v>
      </c>
      <c r="E1896" s="20" t="s">
        <v>311</v>
      </c>
      <c r="F1896" s="20" t="s">
        <v>2493</v>
      </c>
    </row>
    <row r="1897" spans="1:6" x14ac:dyDescent="0.3">
      <c r="A1897" s="106" t="s">
        <v>2591</v>
      </c>
      <c r="B1897" s="1" t="s">
        <v>2190</v>
      </c>
      <c r="C1897" s="107" t="s">
        <v>1138</v>
      </c>
      <c r="E1897" s="20" t="s">
        <v>311</v>
      </c>
      <c r="F1897" s="20" t="s">
        <v>2493</v>
      </c>
    </row>
    <row r="1898" spans="1:6" x14ac:dyDescent="0.3">
      <c r="A1898" s="106" t="s">
        <v>2591</v>
      </c>
      <c r="B1898" s="1" t="s">
        <v>2190</v>
      </c>
      <c r="C1898" s="107" t="s">
        <v>618</v>
      </c>
      <c r="E1898" s="20" t="s">
        <v>311</v>
      </c>
      <c r="F1898" s="20" t="s">
        <v>2493</v>
      </c>
    </row>
    <row r="1899" spans="1:6" x14ac:dyDescent="0.3">
      <c r="A1899" s="106" t="s">
        <v>2591</v>
      </c>
      <c r="B1899" s="1" t="s">
        <v>2190</v>
      </c>
      <c r="C1899" s="107" t="s">
        <v>1410</v>
      </c>
      <c r="E1899" s="20" t="s">
        <v>311</v>
      </c>
      <c r="F1899" s="20" t="s">
        <v>2493</v>
      </c>
    </row>
    <row r="1900" spans="1:6" x14ac:dyDescent="0.3">
      <c r="A1900" s="106" t="s">
        <v>2592</v>
      </c>
      <c r="B1900" s="1" t="s">
        <v>2193</v>
      </c>
      <c r="C1900" s="107" t="s">
        <v>164</v>
      </c>
      <c r="E1900" s="20" t="s">
        <v>311</v>
      </c>
      <c r="F1900" s="20" t="s">
        <v>312</v>
      </c>
    </row>
    <row r="1901" spans="1:6" x14ac:dyDescent="0.3">
      <c r="A1901" s="106" t="s">
        <v>2592</v>
      </c>
      <c r="B1901" s="1" t="s">
        <v>2193</v>
      </c>
      <c r="C1901" s="107" t="s">
        <v>150</v>
      </c>
      <c r="E1901" s="20" t="s">
        <v>311</v>
      </c>
      <c r="F1901" s="20" t="s">
        <v>312</v>
      </c>
    </row>
    <row r="1902" spans="1:6" x14ac:dyDescent="0.3">
      <c r="A1902" s="106" t="s">
        <v>2592</v>
      </c>
      <c r="B1902" s="1" t="s">
        <v>2193</v>
      </c>
      <c r="C1902" s="107" t="s">
        <v>159</v>
      </c>
      <c r="E1902" s="20" t="s">
        <v>311</v>
      </c>
      <c r="F1902" s="20" t="s">
        <v>312</v>
      </c>
    </row>
    <row r="1903" spans="1:6" x14ac:dyDescent="0.3">
      <c r="A1903" s="106" t="s">
        <v>2592</v>
      </c>
      <c r="B1903" s="1" t="s">
        <v>2193</v>
      </c>
      <c r="C1903" s="107" t="s">
        <v>162</v>
      </c>
      <c r="E1903" s="20" t="s">
        <v>311</v>
      </c>
      <c r="F1903" s="20" t="s">
        <v>312</v>
      </c>
    </row>
    <row r="1904" spans="1:6" x14ac:dyDescent="0.3">
      <c r="A1904" s="106" t="s">
        <v>2592</v>
      </c>
      <c r="B1904" s="1" t="s">
        <v>2193</v>
      </c>
      <c r="C1904" s="107" t="s">
        <v>169</v>
      </c>
      <c r="E1904" s="20" t="s">
        <v>311</v>
      </c>
      <c r="F1904" s="20" t="s">
        <v>312</v>
      </c>
    </row>
    <row r="1905" spans="1:6" x14ac:dyDescent="0.3">
      <c r="A1905" s="106" t="s">
        <v>2592</v>
      </c>
      <c r="B1905" s="1" t="s">
        <v>2193</v>
      </c>
      <c r="C1905" s="107" t="s">
        <v>112</v>
      </c>
      <c r="E1905" s="20" t="s">
        <v>311</v>
      </c>
      <c r="F1905" s="20" t="s">
        <v>312</v>
      </c>
    </row>
    <row r="1906" spans="1:6" x14ac:dyDescent="0.3">
      <c r="A1906" s="106" t="s">
        <v>2592</v>
      </c>
      <c r="B1906" s="1" t="s">
        <v>2193</v>
      </c>
      <c r="C1906" s="107" t="s">
        <v>113</v>
      </c>
      <c r="E1906" s="20" t="s">
        <v>311</v>
      </c>
      <c r="F1906" s="20" t="s">
        <v>312</v>
      </c>
    </row>
    <row r="1907" spans="1:6" x14ac:dyDescent="0.3">
      <c r="A1907" s="106" t="s">
        <v>2592</v>
      </c>
      <c r="B1907" s="1" t="s">
        <v>2193</v>
      </c>
      <c r="C1907" s="107" t="s">
        <v>114</v>
      </c>
      <c r="E1907" s="20" t="s">
        <v>311</v>
      </c>
      <c r="F1907" s="20" t="s">
        <v>312</v>
      </c>
    </row>
    <row r="1908" spans="1:6" x14ac:dyDescent="0.3">
      <c r="A1908" s="106" t="s">
        <v>2592</v>
      </c>
      <c r="B1908" s="1" t="s">
        <v>2193</v>
      </c>
      <c r="C1908" s="107" t="s">
        <v>115</v>
      </c>
      <c r="E1908" s="20" t="s">
        <v>311</v>
      </c>
      <c r="F1908" s="20" t="s">
        <v>312</v>
      </c>
    </row>
    <row r="1909" spans="1:6" x14ac:dyDescent="0.3">
      <c r="A1909" s="106" t="s">
        <v>2592</v>
      </c>
      <c r="B1909" s="1" t="s">
        <v>2193</v>
      </c>
      <c r="C1909" s="107" t="s">
        <v>116</v>
      </c>
      <c r="E1909" s="20" t="s">
        <v>311</v>
      </c>
      <c r="F1909" s="20" t="s">
        <v>312</v>
      </c>
    </row>
    <row r="1910" spans="1:6" x14ac:dyDescent="0.3">
      <c r="A1910" s="106" t="s">
        <v>2592</v>
      </c>
      <c r="B1910" s="1" t="s">
        <v>2193</v>
      </c>
      <c r="C1910" s="107" t="s">
        <v>117</v>
      </c>
      <c r="E1910" s="20" t="s">
        <v>311</v>
      </c>
      <c r="F1910" s="20" t="s">
        <v>312</v>
      </c>
    </row>
    <row r="1911" spans="1:6" x14ac:dyDescent="0.3">
      <c r="A1911" s="106" t="s">
        <v>2592</v>
      </c>
      <c r="B1911" s="1" t="s">
        <v>2193</v>
      </c>
      <c r="C1911" s="107" t="s">
        <v>118</v>
      </c>
      <c r="E1911" s="20" t="s">
        <v>311</v>
      </c>
      <c r="F1911" s="20" t="s">
        <v>312</v>
      </c>
    </row>
    <row r="1912" spans="1:6" x14ac:dyDescent="0.3">
      <c r="A1912" s="106" t="s">
        <v>2592</v>
      </c>
      <c r="B1912" s="1" t="s">
        <v>2193</v>
      </c>
      <c r="C1912" s="107" t="s">
        <v>119</v>
      </c>
      <c r="E1912" s="20" t="s">
        <v>311</v>
      </c>
      <c r="F1912" s="20" t="s">
        <v>312</v>
      </c>
    </row>
    <row r="1913" spans="1:6" x14ac:dyDescent="0.3">
      <c r="A1913" s="106" t="s">
        <v>2592</v>
      </c>
      <c r="B1913" s="1" t="s">
        <v>2193</v>
      </c>
      <c r="C1913" s="107" t="s">
        <v>120</v>
      </c>
      <c r="E1913" s="20" t="s">
        <v>311</v>
      </c>
      <c r="F1913" s="20" t="s">
        <v>312</v>
      </c>
    </row>
    <row r="1914" spans="1:6" x14ac:dyDescent="0.3">
      <c r="A1914" s="106" t="s">
        <v>2592</v>
      </c>
      <c r="B1914" s="1" t="s">
        <v>2193</v>
      </c>
      <c r="C1914" s="107" t="s">
        <v>714</v>
      </c>
      <c r="E1914" s="20" t="s">
        <v>311</v>
      </c>
      <c r="F1914" s="20" t="s">
        <v>2493</v>
      </c>
    </row>
    <row r="1915" spans="1:6" x14ac:dyDescent="0.3">
      <c r="A1915" s="106" t="s">
        <v>2592</v>
      </c>
      <c r="B1915" s="1" t="s">
        <v>2193</v>
      </c>
      <c r="C1915" s="107" t="s">
        <v>1151</v>
      </c>
      <c r="E1915" s="20" t="s">
        <v>311</v>
      </c>
      <c r="F1915" s="20" t="s">
        <v>2493</v>
      </c>
    </row>
    <row r="1916" spans="1:6" x14ac:dyDescent="0.3">
      <c r="A1916" s="106" t="s">
        <v>2592</v>
      </c>
      <c r="B1916" s="1" t="s">
        <v>2193</v>
      </c>
      <c r="C1916" s="107" t="s">
        <v>1138</v>
      </c>
      <c r="E1916" s="20" t="s">
        <v>311</v>
      </c>
      <c r="F1916" s="20" t="s">
        <v>2493</v>
      </c>
    </row>
    <row r="1917" spans="1:6" x14ac:dyDescent="0.3">
      <c r="A1917" s="106" t="s">
        <v>2592</v>
      </c>
      <c r="B1917" s="1" t="s">
        <v>2193</v>
      </c>
      <c r="C1917" s="107" t="s">
        <v>618</v>
      </c>
      <c r="E1917" s="20" t="s">
        <v>311</v>
      </c>
      <c r="F1917" s="20" t="s">
        <v>2493</v>
      </c>
    </row>
    <row r="1918" spans="1:6" x14ac:dyDescent="0.3">
      <c r="A1918" s="106" t="s">
        <v>2592</v>
      </c>
      <c r="B1918" s="1" t="s">
        <v>2193</v>
      </c>
      <c r="C1918" s="107" t="s">
        <v>1410</v>
      </c>
      <c r="E1918" s="20" t="s">
        <v>311</v>
      </c>
      <c r="F1918" s="20" t="s">
        <v>2493</v>
      </c>
    </row>
    <row r="1919" spans="1:6" x14ac:dyDescent="0.3">
      <c r="A1919" s="106" t="s">
        <v>2593</v>
      </c>
      <c r="B1919" s="1" t="s">
        <v>2196</v>
      </c>
      <c r="C1919" s="107" t="s">
        <v>164</v>
      </c>
      <c r="E1919" s="20" t="s">
        <v>311</v>
      </c>
      <c r="F1919" s="20" t="s">
        <v>312</v>
      </c>
    </row>
    <row r="1920" spans="1:6" x14ac:dyDescent="0.3">
      <c r="A1920" s="106" t="s">
        <v>2593</v>
      </c>
      <c r="B1920" s="1" t="s">
        <v>2196</v>
      </c>
      <c r="C1920" s="107" t="s">
        <v>150</v>
      </c>
      <c r="E1920" s="20" t="s">
        <v>311</v>
      </c>
      <c r="F1920" s="20" t="s">
        <v>312</v>
      </c>
    </row>
    <row r="1921" spans="1:6" x14ac:dyDescent="0.3">
      <c r="A1921" s="106" t="s">
        <v>2593</v>
      </c>
      <c r="B1921" s="1" t="s">
        <v>2196</v>
      </c>
      <c r="C1921" s="107" t="s">
        <v>159</v>
      </c>
      <c r="E1921" s="20" t="s">
        <v>311</v>
      </c>
      <c r="F1921" s="20" t="s">
        <v>312</v>
      </c>
    </row>
    <row r="1922" spans="1:6" x14ac:dyDescent="0.3">
      <c r="A1922" s="106" t="s">
        <v>2593</v>
      </c>
      <c r="B1922" s="1" t="s">
        <v>2196</v>
      </c>
      <c r="C1922" s="107" t="s">
        <v>162</v>
      </c>
      <c r="E1922" s="20" t="s">
        <v>311</v>
      </c>
      <c r="F1922" s="20" t="s">
        <v>312</v>
      </c>
    </row>
    <row r="1923" spans="1:6" x14ac:dyDescent="0.3">
      <c r="A1923" s="106" t="s">
        <v>2593</v>
      </c>
      <c r="B1923" s="1" t="s">
        <v>2196</v>
      </c>
      <c r="C1923" s="107" t="s">
        <v>169</v>
      </c>
      <c r="E1923" s="20" t="s">
        <v>311</v>
      </c>
      <c r="F1923" s="20" t="s">
        <v>312</v>
      </c>
    </row>
    <row r="1924" spans="1:6" x14ac:dyDescent="0.3">
      <c r="A1924" s="106" t="s">
        <v>2593</v>
      </c>
      <c r="B1924" s="1" t="s">
        <v>2196</v>
      </c>
      <c r="C1924" s="107" t="s">
        <v>112</v>
      </c>
      <c r="E1924" s="20" t="s">
        <v>311</v>
      </c>
      <c r="F1924" s="20" t="s">
        <v>312</v>
      </c>
    </row>
    <row r="1925" spans="1:6" x14ac:dyDescent="0.3">
      <c r="A1925" s="106" t="s">
        <v>2593</v>
      </c>
      <c r="B1925" s="1" t="s">
        <v>2196</v>
      </c>
      <c r="C1925" s="107" t="s">
        <v>113</v>
      </c>
      <c r="E1925" s="20" t="s">
        <v>311</v>
      </c>
      <c r="F1925" s="20" t="s">
        <v>312</v>
      </c>
    </row>
    <row r="1926" spans="1:6" x14ac:dyDescent="0.3">
      <c r="A1926" s="106" t="s">
        <v>2593</v>
      </c>
      <c r="B1926" s="1" t="s">
        <v>2196</v>
      </c>
      <c r="C1926" s="107" t="s">
        <v>114</v>
      </c>
      <c r="E1926" s="20" t="s">
        <v>311</v>
      </c>
      <c r="F1926" s="20" t="s">
        <v>312</v>
      </c>
    </row>
    <row r="1927" spans="1:6" x14ac:dyDescent="0.3">
      <c r="A1927" s="106" t="s">
        <v>2593</v>
      </c>
      <c r="B1927" s="1" t="s">
        <v>2196</v>
      </c>
      <c r="C1927" s="107" t="s">
        <v>115</v>
      </c>
      <c r="E1927" s="20" t="s">
        <v>311</v>
      </c>
      <c r="F1927" s="20" t="s">
        <v>312</v>
      </c>
    </row>
    <row r="1928" spans="1:6" x14ac:dyDescent="0.3">
      <c r="A1928" s="106" t="s">
        <v>2593</v>
      </c>
      <c r="B1928" s="1" t="s">
        <v>2196</v>
      </c>
      <c r="C1928" s="107" t="s">
        <v>116</v>
      </c>
      <c r="E1928" s="20" t="s">
        <v>311</v>
      </c>
      <c r="F1928" s="20" t="s">
        <v>312</v>
      </c>
    </row>
    <row r="1929" spans="1:6" x14ac:dyDescent="0.3">
      <c r="A1929" s="106" t="s">
        <v>2593</v>
      </c>
      <c r="B1929" s="1" t="s">
        <v>2196</v>
      </c>
      <c r="C1929" s="107" t="s">
        <v>117</v>
      </c>
      <c r="E1929" s="20" t="s">
        <v>311</v>
      </c>
      <c r="F1929" s="20" t="s">
        <v>312</v>
      </c>
    </row>
    <row r="1930" spans="1:6" x14ac:dyDescent="0.3">
      <c r="A1930" s="106" t="s">
        <v>2593</v>
      </c>
      <c r="B1930" s="1" t="s">
        <v>2196</v>
      </c>
      <c r="C1930" s="107" t="s">
        <v>118</v>
      </c>
      <c r="E1930" s="20" t="s">
        <v>311</v>
      </c>
      <c r="F1930" s="20" t="s">
        <v>312</v>
      </c>
    </row>
    <row r="1931" spans="1:6" x14ac:dyDescent="0.3">
      <c r="A1931" s="106" t="s">
        <v>2593</v>
      </c>
      <c r="B1931" s="1" t="s">
        <v>2196</v>
      </c>
      <c r="C1931" s="107" t="s">
        <v>119</v>
      </c>
      <c r="E1931" s="20" t="s">
        <v>311</v>
      </c>
      <c r="F1931" s="20" t="s">
        <v>312</v>
      </c>
    </row>
    <row r="1932" spans="1:6" x14ac:dyDescent="0.3">
      <c r="A1932" s="106" t="s">
        <v>2593</v>
      </c>
      <c r="B1932" s="1" t="s">
        <v>2196</v>
      </c>
      <c r="C1932" s="107" t="s">
        <v>120</v>
      </c>
      <c r="E1932" s="20" t="s">
        <v>311</v>
      </c>
      <c r="F1932" s="20" t="s">
        <v>312</v>
      </c>
    </row>
    <row r="1933" spans="1:6" x14ac:dyDescent="0.3">
      <c r="A1933" s="106" t="s">
        <v>2593</v>
      </c>
      <c r="B1933" s="1" t="s">
        <v>2196</v>
      </c>
      <c r="C1933" s="107" t="s">
        <v>714</v>
      </c>
      <c r="E1933" s="20" t="s">
        <v>311</v>
      </c>
      <c r="F1933" s="20" t="s">
        <v>2493</v>
      </c>
    </row>
    <row r="1934" spans="1:6" x14ac:dyDescent="0.3">
      <c r="A1934" s="106" t="s">
        <v>2593</v>
      </c>
      <c r="B1934" s="1" t="s">
        <v>2196</v>
      </c>
      <c r="C1934" s="107" t="s">
        <v>1151</v>
      </c>
      <c r="E1934" s="20" t="s">
        <v>311</v>
      </c>
      <c r="F1934" s="20" t="s">
        <v>2493</v>
      </c>
    </row>
    <row r="1935" spans="1:6" x14ac:dyDescent="0.3">
      <c r="A1935" s="106" t="s">
        <v>2593</v>
      </c>
      <c r="B1935" s="1" t="s">
        <v>2196</v>
      </c>
      <c r="C1935" s="107" t="s">
        <v>1138</v>
      </c>
      <c r="E1935" s="20" t="s">
        <v>311</v>
      </c>
      <c r="F1935" s="20" t="s">
        <v>2493</v>
      </c>
    </row>
    <row r="1936" spans="1:6" x14ac:dyDescent="0.3">
      <c r="A1936" s="106" t="s">
        <v>2593</v>
      </c>
      <c r="B1936" s="1" t="s">
        <v>2196</v>
      </c>
      <c r="C1936" s="107" t="s">
        <v>618</v>
      </c>
      <c r="E1936" s="20" t="s">
        <v>311</v>
      </c>
      <c r="F1936" s="20" t="s">
        <v>2493</v>
      </c>
    </row>
    <row r="1937" spans="1:6" x14ac:dyDescent="0.3">
      <c r="A1937" s="106" t="s">
        <v>2593</v>
      </c>
      <c r="B1937" s="1" t="s">
        <v>2196</v>
      </c>
      <c r="C1937" s="107" t="s">
        <v>1410</v>
      </c>
      <c r="E1937" s="20" t="s">
        <v>311</v>
      </c>
      <c r="F1937" s="20" t="s">
        <v>2493</v>
      </c>
    </row>
    <row r="1938" spans="1:6" x14ac:dyDescent="0.3">
      <c r="A1938" s="106" t="s">
        <v>2594</v>
      </c>
      <c r="B1938" s="1" t="s">
        <v>2199</v>
      </c>
      <c r="C1938" s="107" t="s">
        <v>164</v>
      </c>
      <c r="E1938" s="20" t="s">
        <v>311</v>
      </c>
      <c r="F1938" s="20" t="s">
        <v>312</v>
      </c>
    </row>
    <row r="1939" spans="1:6" x14ac:dyDescent="0.3">
      <c r="A1939" s="106" t="s">
        <v>2594</v>
      </c>
      <c r="B1939" s="1" t="s">
        <v>2199</v>
      </c>
      <c r="C1939" s="107" t="s">
        <v>150</v>
      </c>
      <c r="E1939" s="20" t="s">
        <v>311</v>
      </c>
      <c r="F1939" s="20" t="s">
        <v>312</v>
      </c>
    </row>
    <row r="1940" spans="1:6" x14ac:dyDescent="0.3">
      <c r="A1940" s="106" t="s">
        <v>2594</v>
      </c>
      <c r="B1940" s="1" t="s">
        <v>2199</v>
      </c>
      <c r="C1940" s="107" t="s">
        <v>159</v>
      </c>
      <c r="E1940" s="20" t="s">
        <v>311</v>
      </c>
      <c r="F1940" s="20" t="s">
        <v>312</v>
      </c>
    </row>
    <row r="1941" spans="1:6" x14ac:dyDescent="0.3">
      <c r="A1941" s="106" t="s">
        <v>2594</v>
      </c>
      <c r="B1941" s="1" t="s">
        <v>2199</v>
      </c>
      <c r="C1941" s="107" t="s">
        <v>162</v>
      </c>
      <c r="E1941" s="20" t="s">
        <v>311</v>
      </c>
      <c r="F1941" s="20" t="s">
        <v>312</v>
      </c>
    </row>
    <row r="1942" spans="1:6" x14ac:dyDescent="0.3">
      <c r="A1942" s="106" t="s">
        <v>2594</v>
      </c>
      <c r="B1942" s="1" t="s">
        <v>2199</v>
      </c>
      <c r="C1942" s="107" t="s">
        <v>169</v>
      </c>
      <c r="E1942" s="20" t="s">
        <v>311</v>
      </c>
      <c r="F1942" s="20" t="s">
        <v>312</v>
      </c>
    </row>
    <row r="1943" spans="1:6" x14ac:dyDescent="0.3">
      <c r="A1943" s="106" t="s">
        <v>2594</v>
      </c>
      <c r="B1943" s="1" t="s">
        <v>2199</v>
      </c>
      <c r="C1943" s="107" t="s">
        <v>112</v>
      </c>
      <c r="E1943" s="20" t="s">
        <v>311</v>
      </c>
      <c r="F1943" s="20" t="s">
        <v>312</v>
      </c>
    </row>
    <row r="1944" spans="1:6" x14ac:dyDescent="0.3">
      <c r="A1944" s="106" t="s">
        <v>2594</v>
      </c>
      <c r="B1944" s="1" t="s">
        <v>2199</v>
      </c>
      <c r="C1944" s="107" t="s">
        <v>113</v>
      </c>
      <c r="E1944" s="20" t="s">
        <v>311</v>
      </c>
      <c r="F1944" s="20" t="s">
        <v>312</v>
      </c>
    </row>
    <row r="1945" spans="1:6" x14ac:dyDescent="0.3">
      <c r="A1945" s="106" t="s">
        <v>2594</v>
      </c>
      <c r="B1945" s="1" t="s">
        <v>2199</v>
      </c>
      <c r="C1945" s="107" t="s">
        <v>114</v>
      </c>
      <c r="E1945" s="20" t="s">
        <v>311</v>
      </c>
      <c r="F1945" s="20" t="s">
        <v>312</v>
      </c>
    </row>
    <row r="1946" spans="1:6" x14ac:dyDescent="0.3">
      <c r="A1946" s="106" t="s">
        <v>2594</v>
      </c>
      <c r="B1946" s="1" t="s">
        <v>2199</v>
      </c>
      <c r="C1946" s="107" t="s">
        <v>115</v>
      </c>
      <c r="E1946" s="20" t="s">
        <v>311</v>
      </c>
      <c r="F1946" s="20" t="s">
        <v>312</v>
      </c>
    </row>
    <row r="1947" spans="1:6" x14ac:dyDescent="0.3">
      <c r="A1947" s="106" t="s">
        <v>2594</v>
      </c>
      <c r="B1947" s="1" t="s">
        <v>2199</v>
      </c>
      <c r="C1947" s="107" t="s">
        <v>116</v>
      </c>
      <c r="E1947" s="20" t="s">
        <v>311</v>
      </c>
      <c r="F1947" s="20" t="s">
        <v>312</v>
      </c>
    </row>
    <row r="1948" spans="1:6" x14ac:dyDescent="0.3">
      <c r="A1948" s="106" t="s">
        <v>2594</v>
      </c>
      <c r="B1948" s="1" t="s">
        <v>2199</v>
      </c>
      <c r="C1948" s="107" t="s">
        <v>117</v>
      </c>
      <c r="E1948" s="20" t="s">
        <v>311</v>
      </c>
      <c r="F1948" s="20" t="s">
        <v>312</v>
      </c>
    </row>
    <row r="1949" spans="1:6" x14ac:dyDescent="0.3">
      <c r="A1949" s="106" t="s">
        <v>2594</v>
      </c>
      <c r="B1949" s="1" t="s">
        <v>2199</v>
      </c>
      <c r="C1949" s="107" t="s">
        <v>118</v>
      </c>
      <c r="E1949" s="20" t="s">
        <v>311</v>
      </c>
      <c r="F1949" s="20" t="s">
        <v>312</v>
      </c>
    </row>
    <row r="1950" spans="1:6" x14ac:dyDescent="0.3">
      <c r="A1950" s="106" t="s">
        <v>2594</v>
      </c>
      <c r="B1950" s="1" t="s">
        <v>2199</v>
      </c>
      <c r="C1950" s="107" t="s">
        <v>119</v>
      </c>
      <c r="E1950" s="20" t="s">
        <v>311</v>
      </c>
      <c r="F1950" s="20" t="s">
        <v>312</v>
      </c>
    </row>
    <row r="1951" spans="1:6" x14ac:dyDescent="0.3">
      <c r="A1951" s="106" t="s">
        <v>2594</v>
      </c>
      <c r="B1951" s="1" t="s">
        <v>2199</v>
      </c>
      <c r="C1951" s="107" t="s">
        <v>120</v>
      </c>
      <c r="E1951" s="20" t="s">
        <v>311</v>
      </c>
      <c r="F1951" s="20" t="s">
        <v>312</v>
      </c>
    </row>
    <row r="1952" spans="1:6" x14ac:dyDescent="0.3">
      <c r="A1952" s="106" t="s">
        <v>2594</v>
      </c>
      <c r="B1952" s="1" t="s">
        <v>2199</v>
      </c>
      <c r="C1952" s="107" t="s">
        <v>714</v>
      </c>
      <c r="E1952" s="20" t="s">
        <v>311</v>
      </c>
      <c r="F1952" s="20" t="s">
        <v>2493</v>
      </c>
    </row>
    <row r="1953" spans="1:6" x14ac:dyDescent="0.3">
      <c r="A1953" s="106" t="s">
        <v>2594</v>
      </c>
      <c r="B1953" s="1" t="s">
        <v>2199</v>
      </c>
      <c r="C1953" s="107" t="s">
        <v>1151</v>
      </c>
      <c r="E1953" s="20" t="s">
        <v>311</v>
      </c>
      <c r="F1953" s="20" t="s">
        <v>2493</v>
      </c>
    </row>
    <row r="1954" spans="1:6" x14ac:dyDescent="0.3">
      <c r="A1954" s="106" t="s">
        <v>2594</v>
      </c>
      <c r="B1954" s="1" t="s">
        <v>2199</v>
      </c>
      <c r="C1954" s="107" t="s">
        <v>1138</v>
      </c>
      <c r="E1954" s="20" t="s">
        <v>311</v>
      </c>
      <c r="F1954" s="20" t="s">
        <v>2493</v>
      </c>
    </row>
    <row r="1955" spans="1:6" x14ac:dyDescent="0.3">
      <c r="A1955" s="106" t="s">
        <v>2594</v>
      </c>
      <c r="B1955" s="1" t="s">
        <v>2199</v>
      </c>
      <c r="C1955" s="107" t="s">
        <v>618</v>
      </c>
      <c r="E1955" s="20" t="s">
        <v>311</v>
      </c>
      <c r="F1955" s="20" t="s">
        <v>2493</v>
      </c>
    </row>
    <row r="1956" spans="1:6" x14ac:dyDescent="0.3">
      <c r="A1956" s="106" t="s">
        <v>2594</v>
      </c>
      <c r="B1956" s="1" t="s">
        <v>2199</v>
      </c>
      <c r="C1956" s="107" t="s">
        <v>1410</v>
      </c>
      <c r="E1956" s="20" t="s">
        <v>311</v>
      </c>
      <c r="F1956" s="20" t="s">
        <v>2493</v>
      </c>
    </row>
    <row r="1957" spans="1:6" x14ac:dyDescent="0.3">
      <c r="A1957" s="106" t="s">
        <v>2595</v>
      </c>
      <c r="B1957" s="1" t="s">
        <v>2202</v>
      </c>
      <c r="C1957" s="107" t="s">
        <v>164</v>
      </c>
      <c r="E1957" s="20" t="s">
        <v>311</v>
      </c>
      <c r="F1957" s="20" t="s">
        <v>312</v>
      </c>
    </row>
    <row r="1958" spans="1:6" x14ac:dyDescent="0.3">
      <c r="A1958" s="106" t="s">
        <v>2595</v>
      </c>
      <c r="B1958" s="1" t="s">
        <v>2202</v>
      </c>
      <c r="C1958" s="107" t="s">
        <v>150</v>
      </c>
      <c r="E1958" s="20" t="s">
        <v>311</v>
      </c>
      <c r="F1958" s="20" t="s">
        <v>312</v>
      </c>
    </row>
    <row r="1959" spans="1:6" x14ac:dyDescent="0.3">
      <c r="A1959" s="106" t="s">
        <v>2595</v>
      </c>
      <c r="B1959" s="1" t="s">
        <v>2202</v>
      </c>
      <c r="C1959" s="107" t="s">
        <v>159</v>
      </c>
      <c r="E1959" s="20" t="s">
        <v>311</v>
      </c>
      <c r="F1959" s="20" t="s">
        <v>312</v>
      </c>
    </row>
    <row r="1960" spans="1:6" x14ac:dyDescent="0.3">
      <c r="A1960" s="106" t="s">
        <v>2595</v>
      </c>
      <c r="B1960" s="1" t="s">
        <v>2202</v>
      </c>
      <c r="C1960" s="107" t="s">
        <v>162</v>
      </c>
      <c r="E1960" s="20" t="s">
        <v>311</v>
      </c>
      <c r="F1960" s="20" t="s">
        <v>312</v>
      </c>
    </row>
    <row r="1961" spans="1:6" x14ac:dyDescent="0.3">
      <c r="A1961" s="106" t="s">
        <v>2595</v>
      </c>
      <c r="B1961" s="1" t="s">
        <v>2202</v>
      </c>
      <c r="C1961" s="107" t="s">
        <v>169</v>
      </c>
      <c r="E1961" s="20" t="s">
        <v>311</v>
      </c>
      <c r="F1961" s="20" t="s">
        <v>312</v>
      </c>
    </row>
    <row r="1962" spans="1:6" x14ac:dyDescent="0.3">
      <c r="A1962" s="106" t="s">
        <v>2595</v>
      </c>
      <c r="B1962" s="1" t="s">
        <v>2202</v>
      </c>
      <c r="C1962" s="107" t="s">
        <v>112</v>
      </c>
      <c r="E1962" s="20" t="s">
        <v>311</v>
      </c>
      <c r="F1962" s="20" t="s">
        <v>312</v>
      </c>
    </row>
    <row r="1963" spans="1:6" x14ac:dyDescent="0.3">
      <c r="A1963" s="106" t="s">
        <v>2595</v>
      </c>
      <c r="B1963" s="1" t="s">
        <v>2202</v>
      </c>
      <c r="C1963" s="107" t="s">
        <v>113</v>
      </c>
      <c r="E1963" s="20" t="s">
        <v>311</v>
      </c>
      <c r="F1963" s="20" t="s">
        <v>312</v>
      </c>
    </row>
    <row r="1964" spans="1:6" x14ac:dyDescent="0.3">
      <c r="A1964" s="106" t="s">
        <v>2595</v>
      </c>
      <c r="B1964" s="1" t="s">
        <v>2202</v>
      </c>
      <c r="C1964" s="107" t="s">
        <v>114</v>
      </c>
      <c r="E1964" s="20" t="s">
        <v>311</v>
      </c>
      <c r="F1964" s="20" t="s">
        <v>312</v>
      </c>
    </row>
    <row r="1965" spans="1:6" x14ac:dyDescent="0.3">
      <c r="A1965" s="106" t="s">
        <v>2595</v>
      </c>
      <c r="B1965" s="1" t="s">
        <v>2202</v>
      </c>
      <c r="C1965" s="107" t="s">
        <v>115</v>
      </c>
      <c r="E1965" s="20" t="s">
        <v>311</v>
      </c>
      <c r="F1965" s="20" t="s">
        <v>312</v>
      </c>
    </row>
    <row r="1966" spans="1:6" x14ac:dyDescent="0.3">
      <c r="A1966" s="106" t="s">
        <v>2595</v>
      </c>
      <c r="B1966" s="1" t="s">
        <v>2202</v>
      </c>
      <c r="C1966" s="107" t="s">
        <v>116</v>
      </c>
      <c r="E1966" s="20" t="s">
        <v>311</v>
      </c>
      <c r="F1966" s="20" t="s">
        <v>312</v>
      </c>
    </row>
    <row r="1967" spans="1:6" x14ac:dyDescent="0.3">
      <c r="A1967" s="106" t="s">
        <v>2595</v>
      </c>
      <c r="B1967" s="1" t="s">
        <v>2202</v>
      </c>
      <c r="C1967" s="107" t="s">
        <v>117</v>
      </c>
      <c r="E1967" s="20" t="s">
        <v>311</v>
      </c>
      <c r="F1967" s="20" t="s">
        <v>312</v>
      </c>
    </row>
    <row r="1968" spans="1:6" x14ac:dyDescent="0.3">
      <c r="A1968" s="106" t="s">
        <v>2595</v>
      </c>
      <c r="B1968" s="1" t="s">
        <v>2202</v>
      </c>
      <c r="C1968" s="107" t="s">
        <v>118</v>
      </c>
      <c r="E1968" s="20" t="s">
        <v>311</v>
      </c>
      <c r="F1968" s="20" t="s">
        <v>312</v>
      </c>
    </row>
    <row r="1969" spans="1:6" x14ac:dyDescent="0.3">
      <c r="A1969" s="106" t="s">
        <v>2595</v>
      </c>
      <c r="B1969" s="1" t="s">
        <v>2202</v>
      </c>
      <c r="C1969" s="107" t="s">
        <v>119</v>
      </c>
      <c r="E1969" s="20" t="s">
        <v>311</v>
      </c>
      <c r="F1969" s="20" t="s">
        <v>312</v>
      </c>
    </row>
    <row r="1970" spans="1:6" x14ac:dyDescent="0.3">
      <c r="A1970" s="106" t="s">
        <v>2595</v>
      </c>
      <c r="B1970" s="1" t="s">
        <v>2202</v>
      </c>
      <c r="C1970" s="107" t="s">
        <v>120</v>
      </c>
      <c r="E1970" s="20" t="s">
        <v>311</v>
      </c>
      <c r="F1970" s="20" t="s">
        <v>312</v>
      </c>
    </row>
    <row r="1971" spans="1:6" x14ac:dyDescent="0.3">
      <c r="A1971" s="106" t="s">
        <v>2595</v>
      </c>
      <c r="B1971" s="1" t="s">
        <v>2202</v>
      </c>
      <c r="C1971" s="107" t="s">
        <v>714</v>
      </c>
      <c r="E1971" s="20" t="s">
        <v>311</v>
      </c>
      <c r="F1971" s="20" t="s">
        <v>2493</v>
      </c>
    </row>
    <row r="1972" spans="1:6" x14ac:dyDescent="0.3">
      <c r="A1972" s="106" t="s">
        <v>2595</v>
      </c>
      <c r="B1972" s="1" t="s">
        <v>2202</v>
      </c>
      <c r="C1972" s="107" t="s">
        <v>1151</v>
      </c>
      <c r="E1972" s="20" t="s">
        <v>311</v>
      </c>
      <c r="F1972" s="20" t="s">
        <v>2493</v>
      </c>
    </row>
    <row r="1973" spans="1:6" x14ac:dyDescent="0.3">
      <c r="A1973" s="106" t="s">
        <v>2595</v>
      </c>
      <c r="B1973" s="1" t="s">
        <v>2202</v>
      </c>
      <c r="C1973" s="107" t="s">
        <v>1138</v>
      </c>
      <c r="E1973" s="20" t="s">
        <v>311</v>
      </c>
      <c r="F1973" s="20" t="s">
        <v>2493</v>
      </c>
    </row>
    <row r="1974" spans="1:6" x14ac:dyDescent="0.3">
      <c r="A1974" s="106" t="s">
        <v>2595</v>
      </c>
      <c r="B1974" s="1" t="s">
        <v>2202</v>
      </c>
      <c r="C1974" s="107" t="s">
        <v>618</v>
      </c>
      <c r="E1974" s="20" t="s">
        <v>311</v>
      </c>
      <c r="F1974" s="20" t="s">
        <v>2493</v>
      </c>
    </row>
    <row r="1975" spans="1:6" x14ac:dyDescent="0.3">
      <c r="A1975" s="106" t="s">
        <v>2595</v>
      </c>
      <c r="B1975" s="1" t="s">
        <v>2202</v>
      </c>
      <c r="C1975" s="107" t="s">
        <v>1410</v>
      </c>
      <c r="E1975" s="20" t="s">
        <v>311</v>
      </c>
      <c r="F1975" s="20" t="s">
        <v>2493</v>
      </c>
    </row>
    <row r="1976" spans="1:6" x14ac:dyDescent="0.3">
      <c r="A1976" s="106" t="s">
        <v>2596</v>
      </c>
      <c r="B1976" s="1" t="s">
        <v>2205</v>
      </c>
      <c r="C1976" s="107" t="s">
        <v>164</v>
      </c>
      <c r="E1976" s="20" t="s">
        <v>311</v>
      </c>
      <c r="F1976" s="20" t="s">
        <v>312</v>
      </c>
    </row>
    <row r="1977" spans="1:6" x14ac:dyDescent="0.3">
      <c r="A1977" s="106" t="s">
        <v>2596</v>
      </c>
      <c r="B1977" s="1" t="s">
        <v>2205</v>
      </c>
      <c r="C1977" s="107" t="s">
        <v>150</v>
      </c>
      <c r="E1977" s="20" t="s">
        <v>311</v>
      </c>
      <c r="F1977" s="20" t="s">
        <v>312</v>
      </c>
    </row>
    <row r="1978" spans="1:6" x14ac:dyDescent="0.3">
      <c r="A1978" s="106" t="s">
        <v>2596</v>
      </c>
      <c r="B1978" s="1" t="s">
        <v>2205</v>
      </c>
      <c r="C1978" s="107" t="s">
        <v>159</v>
      </c>
      <c r="E1978" s="20" t="s">
        <v>311</v>
      </c>
      <c r="F1978" s="20" t="s">
        <v>312</v>
      </c>
    </row>
    <row r="1979" spans="1:6" x14ac:dyDescent="0.3">
      <c r="A1979" s="106" t="s">
        <v>2596</v>
      </c>
      <c r="B1979" s="1" t="s">
        <v>2205</v>
      </c>
      <c r="C1979" s="107" t="s">
        <v>162</v>
      </c>
      <c r="E1979" s="20" t="s">
        <v>311</v>
      </c>
      <c r="F1979" s="20" t="s">
        <v>312</v>
      </c>
    </row>
    <row r="1980" spans="1:6" x14ac:dyDescent="0.3">
      <c r="A1980" s="106" t="s">
        <v>2596</v>
      </c>
      <c r="B1980" s="1" t="s">
        <v>2205</v>
      </c>
      <c r="C1980" s="107" t="s">
        <v>169</v>
      </c>
      <c r="E1980" s="20" t="s">
        <v>311</v>
      </c>
      <c r="F1980" s="20" t="s">
        <v>312</v>
      </c>
    </row>
    <row r="1981" spans="1:6" x14ac:dyDescent="0.3">
      <c r="A1981" s="106" t="s">
        <v>2596</v>
      </c>
      <c r="B1981" s="1" t="s">
        <v>2205</v>
      </c>
      <c r="C1981" s="107" t="s">
        <v>112</v>
      </c>
      <c r="E1981" s="20" t="s">
        <v>311</v>
      </c>
      <c r="F1981" s="20" t="s">
        <v>312</v>
      </c>
    </row>
    <row r="1982" spans="1:6" x14ac:dyDescent="0.3">
      <c r="A1982" s="106" t="s">
        <v>2596</v>
      </c>
      <c r="B1982" s="1" t="s">
        <v>2205</v>
      </c>
      <c r="C1982" s="107" t="s">
        <v>113</v>
      </c>
      <c r="E1982" s="20" t="s">
        <v>311</v>
      </c>
      <c r="F1982" s="20" t="s">
        <v>312</v>
      </c>
    </row>
    <row r="1983" spans="1:6" x14ac:dyDescent="0.3">
      <c r="A1983" s="106" t="s">
        <v>2596</v>
      </c>
      <c r="B1983" s="1" t="s">
        <v>2205</v>
      </c>
      <c r="C1983" s="107" t="s">
        <v>114</v>
      </c>
      <c r="E1983" s="20" t="s">
        <v>311</v>
      </c>
      <c r="F1983" s="20" t="s">
        <v>312</v>
      </c>
    </row>
    <row r="1984" spans="1:6" x14ac:dyDescent="0.3">
      <c r="A1984" s="106" t="s">
        <v>2596</v>
      </c>
      <c r="B1984" s="1" t="s">
        <v>2205</v>
      </c>
      <c r="C1984" s="107" t="s">
        <v>115</v>
      </c>
      <c r="E1984" s="20" t="s">
        <v>311</v>
      </c>
      <c r="F1984" s="20" t="s">
        <v>312</v>
      </c>
    </row>
    <row r="1985" spans="1:6" x14ac:dyDescent="0.3">
      <c r="A1985" s="106" t="s">
        <v>2596</v>
      </c>
      <c r="B1985" s="1" t="s">
        <v>2205</v>
      </c>
      <c r="C1985" s="107" t="s">
        <v>116</v>
      </c>
      <c r="E1985" s="20" t="s">
        <v>311</v>
      </c>
      <c r="F1985" s="20" t="s">
        <v>312</v>
      </c>
    </row>
    <row r="1986" spans="1:6" x14ac:dyDescent="0.3">
      <c r="A1986" s="106" t="s">
        <v>2596</v>
      </c>
      <c r="B1986" s="1" t="s">
        <v>2205</v>
      </c>
      <c r="C1986" s="107" t="s">
        <v>117</v>
      </c>
      <c r="E1986" s="20" t="s">
        <v>311</v>
      </c>
      <c r="F1986" s="20" t="s">
        <v>312</v>
      </c>
    </row>
    <row r="1987" spans="1:6" x14ac:dyDescent="0.3">
      <c r="A1987" s="106" t="s">
        <v>2596</v>
      </c>
      <c r="B1987" s="1" t="s">
        <v>2205</v>
      </c>
      <c r="C1987" s="107" t="s">
        <v>118</v>
      </c>
      <c r="E1987" s="20" t="s">
        <v>311</v>
      </c>
      <c r="F1987" s="20" t="s">
        <v>312</v>
      </c>
    </row>
    <row r="1988" spans="1:6" x14ac:dyDescent="0.3">
      <c r="A1988" s="106" t="s">
        <v>2596</v>
      </c>
      <c r="B1988" s="1" t="s">
        <v>2205</v>
      </c>
      <c r="C1988" s="107" t="s">
        <v>119</v>
      </c>
      <c r="E1988" s="20" t="s">
        <v>311</v>
      </c>
      <c r="F1988" s="20" t="s">
        <v>312</v>
      </c>
    </row>
    <row r="1989" spans="1:6" x14ac:dyDescent="0.3">
      <c r="A1989" s="106" t="s">
        <v>2596</v>
      </c>
      <c r="B1989" s="1" t="s">
        <v>2205</v>
      </c>
      <c r="C1989" s="107" t="s">
        <v>120</v>
      </c>
      <c r="E1989" s="20" t="s">
        <v>311</v>
      </c>
      <c r="F1989" s="20" t="s">
        <v>312</v>
      </c>
    </row>
    <row r="1990" spans="1:6" x14ac:dyDescent="0.3">
      <c r="A1990" s="106" t="s">
        <v>2596</v>
      </c>
      <c r="B1990" s="1" t="s">
        <v>2205</v>
      </c>
      <c r="C1990" s="107" t="s">
        <v>714</v>
      </c>
      <c r="E1990" s="20" t="s">
        <v>311</v>
      </c>
      <c r="F1990" s="20" t="s">
        <v>2493</v>
      </c>
    </row>
    <row r="1991" spans="1:6" x14ac:dyDescent="0.3">
      <c r="A1991" s="106" t="s">
        <v>2596</v>
      </c>
      <c r="B1991" s="1" t="s">
        <v>2205</v>
      </c>
      <c r="C1991" s="107" t="s">
        <v>1151</v>
      </c>
      <c r="E1991" s="20" t="s">
        <v>311</v>
      </c>
      <c r="F1991" s="20" t="s">
        <v>2493</v>
      </c>
    </row>
    <row r="1992" spans="1:6" x14ac:dyDescent="0.3">
      <c r="A1992" s="106" t="s">
        <v>2596</v>
      </c>
      <c r="B1992" s="1" t="s">
        <v>2205</v>
      </c>
      <c r="C1992" s="107" t="s">
        <v>1138</v>
      </c>
      <c r="E1992" s="20" t="s">
        <v>311</v>
      </c>
      <c r="F1992" s="20" t="s">
        <v>2493</v>
      </c>
    </row>
    <row r="1993" spans="1:6" x14ac:dyDescent="0.3">
      <c r="A1993" s="106" t="s">
        <v>2596</v>
      </c>
      <c r="B1993" s="1" t="s">
        <v>2205</v>
      </c>
      <c r="C1993" s="107" t="s">
        <v>618</v>
      </c>
      <c r="E1993" s="20" t="s">
        <v>311</v>
      </c>
      <c r="F1993" s="20" t="s">
        <v>2493</v>
      </c>
    </row>
    <row r="1994" spans="1:6" x14ac:dyDescent="0.3">
      <c r="A1994" s="106" t="s">
        <v>2596</v>
      </c>
      <c r="B1994" s="1" t="s">
        <v>2205</v>
      </c>
      <c r="C1994" s="107" t="s">
        <v>1410</v>
      </c>
      <c r="E1994" s="20" t="s">
        <v>311</v>
      </c>
      <c r="F1994" s="20" t="s">
        <v>2493</v>
      </c>
    </row>
    <row r="1995" spans="1:6" x14ac:dyDescent="0.3">
      <c r="A1995" s="106" t="s">
        <v>2597</v>
      </c>
      <c r="B1995" s="1" t="s">
        <v>2208</v>
      </c>
      <c r="C1995" s="107" t="s">
        <v>164</v>
      </c>
      <c r="E1995" s="20" t="s">
        <v>311</v>
      </c>
      <c r="F1995" s="20" t="s">
        <v>312</v>
      </c>
    </row>
    <row r="1996" spans="1:6" x14ac:dyDescent="0.3">
      <c r="A1996" s="106" t="s">
        <v>2597</v>
      </c>
      <c r="B1996" s="1" t="s">
        <v>2208</v>
      </c>
      <c r="C1996" s="107" t="s">
        <v>150</v>
      </c>
      <c r="E1996" s="20" t="s">
        <v>311</v>
      </c>
      <c r="F1996" s="20" t="s">
        <v>312</v>
      </c>
    </row>
    <row r="1997" spans="1:6" x14ac:dyDescent="0.3">
      <c r="A1997" s="106" t="s">
        <v>2597</v>
      </c>
      <c r="B1997" s="1" t="s">
        <v>2208</v>
      </c>
      <c r="C1997" s="107" t="s">
        <v>159</v>
      </c>
      <c r="E1997" s="20" t="s">
        <v>311</v>
      </c>
      <c r="F1997" s="20" t="s">
        <v>312</v>
      </c>
    </row>
    <row r="1998" spans="1:6" x14ac:dyDescent="0.3">
      <c r="A1998" s="106" t="s">
        <v>2597</v>
      </c>
      <c r="B1998" s="1" t="s">
        <v>2208</v>
      </c>
      <c r="C1998" s="107" t="s">
        <v>162</v>
      </c>
      <c r="E1998" s="20" t="s">
        <v>311</v>
      </c>
      <c r="F1998" s="20" t="s">
        <v>312</v>
      </c>
    </row>
    <row r="1999" spans="1:6" x14ac:dyDescent="0.3">
      <c r="A1999" s="106" t="s">
        <v>2597</v>
      </c>
      <c r="B1999" s="1" t="s">
        <v>2208</v>
      </c>
      <c r="C1999" s="107" t="s">
        <v>169</v>
      </c>
      <c r="E1999" s="20" t="s">
        <v>311</v>
      </c>
      <c r="F1999" s="20" t="s">
        <v>312</v>
      </c>
    </row>
    <row r="2000" spans="1:6" x14ac:dyDescent="0.3">
      <c r="A2000" s="106" t="s">
        <v>2597</v>
      </c>
      <c r="B2000" s="1" t="s">
        <v>2208</v>
      </c>
      <c r="C2000" s="107" t="s">
        <v>112</v>
      </c>
      <c r="E2000" s="20" t="s">
        <v>311</v>
      </c>
      <c r="F2000" s="20" t="s">
        <v>312</v>
      </c>
    </row>
    <row r="2001" spans="1:6" x14ac:dyDescent="0.3">
      <c r="A2001" s="106" t="s">
        <v>2597</v>
      </c>
      <c r="B2001" s="1" t="s">
        <v>2208</v>
      </c>
      <c r="C2001" s="107" t="s">
        <v>113</v>
      </c>
      <c r="E2001" s="20" t="s">
        <v>311</v>
      </c>
      <c r="F2001" s="20" t="s">
        <v>312</v>
      </c>
    </row>
    <row r="2002" spans="1:6" x14ac:dyDescent="0.3">
      <c r="A2002" s="106" t="s">
        <v>2597</v>
      </c>
      <c r="B2002" s="1" t="s">
        <v>2208</v>
      </c>
      <c r="C2002" s="107" t="s">
        <v>114</v>
      </c>
      <c r="E2002" s="20" t="s">
        <v>311</v>
      </c>
      <c r="F2002" s="20" t="s">
        <v>312</v>
      </c>
    </row>
    <row r="2003" spans="1:6" x14ac:dyDescent="0.3">
      <c r="A2003" s="106" t="s">
        <v>2597</v>
      </c>
      <c r="B2003" s="1" t="s">
        <v>2208</v>
      </c>
      <c r="C2003" s="107" t="s">
        <v>115</v>
      </c>
      <c r="E2003" s="20" t="s">
        <v>311</v>
      </c>
      <c r="F2003" s="20" t="s">
        <v>312</v>
      </c>
    </row>
    <row r="2004" spans="1:6" x14ac:dyDescent="0.3">
      <c r="A2004" s="106" t="s">
        <v>2597</v>
      </c>
      <c r="B2004" s="1" t="s">
        <v>2208</v>
      </c>
      <c r="C2004" s="107" t="s">
        <v>116</v>
      </c>
      <c r="E2004" s="20" t="s">
        <v>311</v>
      </c>
      <c r="F2004" s="20" t="s">
        <v>312</v>
      </c>
    </row>
    <row r="2005" spans="1:6" x14ac:dyDescent="0.3">
      <c r="A2005" s="106" t="s">
        <v>2597</v>
      </c>
      <c r="B2005" s="1" t="s">
        <v>2208</v>
      </c>
      <c r="C2005" s="107" t="s">
        <v>117</v>
      </c>
      <c r="E2005" s="20" t="s">
        <v>311</v>
      </c>
      <c r="F2005" s="20" t="s">
        <v>312</v>
      </c>
    </row>
    <row r="2006" spans="1:6" x14ac:dyDescent="0.3">
      <c r="A2006" s="106" t="s">
        <v>2597</v>
      </c>
      <c r="B2006" s="1" t="s">
        <v>2208</v>
      </c>
      <c r="C2006" s="107" t="s">
        <v>118</v>
      </c>
      <c r="E2006" s="20" t="s">
        <v>311</v>
      </c>
      <c r="F2006" s="20" t="s">
        <v>312</v>
      </c>
    </row>
    <row r="2007" spans="1:6" x14ac:dyDescent="0.3">
      <c r="A2007" s="106" t="s">
        <v>2597</v>
      </c>
      <c r="B2007" s="1" t="s">
        <v>2208</v>
      </c>
      <c r="C2007" s="107" t="s">
        <v>119</v>
      </c>
      <c r="E2007" s="20" t="s">
        <v>311</v>
      </c>
      <c r="F2007" s="20" t="s">
        <v>312</v>
      </c>
    </row>
    <row r="2008" spans="1:6" x14ac:dyDescent="0.3">
      <c r="A2008" s="106" t="s">
        <v>2597</v>
      </c>
      <c r="B2008" s="1" t="s">
        <v>2208</v>
      </c>
      <c r="C2008" s="107" t="s">
        <v>120</v>
      </c>
      <c r="E2008" s="20" t="s">
        <v>311</v>
      </c>
      <c r="F2008" s="20" t="s">
        <v>312</v>
      </c>
    </row>
    <row r="2009" spans="1:6" x14ac:dyDescent="0.3">
      <c r="A2009" s="106" t="s">
        <v>2597</v>
      </c>
      <c r="B2009" s="1" t="s">
        <v>2208</v>
      </c>
      <c r="C2009" s="107" t="s">
        <v>714</v>
      </c>
      <c r="E2009" s="20" t="s">
        <v>311</v>
      </c>
      <c r="F2009" s="20" t="s">
        <v>2493</v>
      </c>
    </row>
    <row r="2010" spans="1:6" x14ac:dyDescent="0.3">
      <c r="A2010" s="106" t="s">
        <v>2597</v>
      </c>
      <c r="B2010" s="1" t="s">
        <v>2208</v>
      </c>
      <c r="C2010" s="107" t="s">
        <v>1151</v>
      </c>
      <c r="E2010" s="20" t="s">
        <v>311</v>
      </c>
      <c r="F2010" s="20" t="s">
        <v>2493</v>
      </c>
    </row>
    <row r="2011" spans="1:6" x14ac:dyDescent="0.3">
      <c r="A2011" s="106" t="s">
        <v>2597</v>
      </c>
      <c r="B2011" s="1" t="s">
        <v>2208</v>
      </c>
      <c r="C2011" s="107" t="s">
        <v>1138</v>
      </c>
      <c r="E2011" s="20" t="s">
        <v>311</v>
      </c>
      <c r="F2011" s="20" t="s">
        <v>2493</v>
      </c>
    </row>
    <row r="2012" spans="1:6" x14ac:dyDescent="0.3">
      <c r="A2012" s="106" t="s">
        <v>2597</v>
      </c>
      <c r="B2012" s="1" t="s">
        <v>2208</v>
      </c>
      <c r="C2012" s="107" t="s">
        <v>618</v>
      </c>
      <c r="E2012" s="20" t="s">
        <v>311</v>
      </c>
      <c r="F2012" s="20" t="s">
        <v>2493</v>
      </c>
    </row>
    <row r="2013" spans="1:6" x14ac:dyDescent="0.3">
      <c r="A2013" s="106" t="s">
        <v>2597</v>
      </c>
      <c r="B2013" s="1" t="s">
        <v>2208</v>
      </c>
      <c r="C2013" s="107" t="s">
        <v>1410</v>
      </c>
      <c r="E2013" s="20" t="s">
        <v>311</v>
      </c>
      <c r="F2013" s="20" t="s">
        <v>2493</v>
      </c>
    </row>
    <row r="2014" spans="1:6" x14ac:dyDescent="0.3">
      <c r="A2014" s="106" t="s">
        <v>2598</v>
      </c>
      <c r="B2014" s="1" t="s">
        <v>2211</v>
      </c>
      <c r="C2014" s="107" t="s">
        <v>164</v>
      </c>
      <c r="E2014" s="20" t="s">
        <v>311</v>
      </c>
      <c r="F2014" s="20" t="s">
        <v>312</v>
      </c>
    </row>
    <row r="2015" spans="1:6" x14ac:dyDescent="0.3">
      <c r="A2015" s="106" t="s">
        <v>2598</v>
      </c>
      <c r="B2015" s="1" t="s">
        <v>2211</v>
      </c>
      <c r="C2015" s="107" t="s">
        <v>150</v>
      </c>
      <c r="E2015" s="20" t="s">
        <v>311</v>
      </c>
      <c r="F2015" s="20" t="s">
        <v>312</v>
      </c>
    </row>
    <row r="2016" spans="1:6" x14ac:dyDescent="0.3">
      <c r="A2016" s="106" t="s">
        <v>2598</v>
      </c>
      <c r="B2016" s="1" t="s">
        <v>2211</v>
      </c>
      <c r="C2016" s="107" t="s">
        <v>159</v>
      </c>
      <c r="E2016" s="20" t="s">
        <v>311</v>
      </c>
      <c r="F2016" s="20" t="s">
        <v>312</v>
      </c>
    </row>
    <row r="2017" spans="1:6" x14ac:dyDescent="0.3">
      <c r="A2017" s="106" t="s">
        <v>2598</v>
      </c>
      <c r="B2017" s="1" t="s">
        <v>2211</v>
      </c>
      <c r="C2017" s="107" t="s">
        <v>162</v>
      </c>
      <c r="E2017" s="20" t="s">
        <v>311</v>
      </c>
      <c r="F2017" s="20" t="s">
        <v>312</v>
      </c>
    </row>
    <row r="2018" spans="1:6" x14ac:dyDescent="0.3">
      <c r="A2018" s="106" t="s">
        <v>2598</v>
      </c>
      <c r="B2018" s="1" t="s">
        <v>2211</v>
      </c>
      <c r="C2018" s="107" t="s">
        <v>169</v>
      </c>
      <c r="E2018" s="20" t="s">
        <v>311</v>
      </c>
      <c r="F2018" s="20" t="s">
        <v>312</v>
      </c>
    </row>
    <row r="2019" spans="1:6" x14ac:dyDescent="0.3">
      <c r="A2019" s="106" t="s">
        <v>2598</v>
      </c>
      <c r="B2019" s="1" t="s">
        <v>2211</v>
      </c>
      <c r="C2019" s="107" t="s">
        <v>112</v>
      </c>
      <c r="E2019" s="20" t="s">
        <v>311</v>
      </c>
      <c r="F2019" s="20" t="s">
        <v>312</v>
      </c>
    </row>
    <row r="2020" spans="1:6" x14ac:dyDescent="0.3">
      <c r="A2020" s="106" t="s">
        <v>2598</v>
      </c>
      <c r="B2020" s="1" t="s">
        <v>2211</v>
      </c>
      <c r="C2020" s="107" t="s">
        <v>113</v>
      </c>
      <c r="E2020" s="20" t="s">
        <v>311</v>
      </c>
      <c r="F2020" s="20" t="s">
        <v>312</v>
      </c>
    </row>
    <row r="2021" spans="1:6" x14ac:dyDescent="0.3">
      <c r="A2021" s="106" t="s">
        <v>2598</v>
      </c>
      <c r="B2021" s="1" t="s">
        <v>2211</v>
      </c>
      <c r="C2021" s="107" t="s">
        <v>114</v>
      </c>
      <c r="E2021" s="20" t="s">
        <v>311</v>
      </c>
      <c r="F2021" s="20" t="s">
        <v>312</v>
      </c>
    </row>
    <row r="2022" spans="1:6" x14ac:dyDescent="0.3">
      <c r="A2022" s="106" t="s">
        <v>2598</v>
      </c>
      <c r="B2022" s="1" t="s">
        <v>2211</v>
      </c>
      <c r="C2022" s="107" t="s">
        <v>115</v>
      </c>
      <c r="E2022" s="20" t="s">
        <v>311</v>
      </c>
      <c r="F2022" s="20" t="s">
        <v>312</v>
      </c>
    </row>
    <row r="2023" spans="1:6" x14ac:dyDescent="0.3">
      <c r="A2023" s="106" t="s">
        <v>2598</v>
      </c>
      <c r="B2023" s="1" t="s">
        <v>2211</v>
      </c>
      <c r="C2023" s="107" t="s">
        <v>116</v>
      </c>
      <c r="E2023" s="20" t="s">
        <v>311</v>
      </c>
      <c r="F2023" s="20" t="s">
        <v>312</v>
      </c>
    </row>
    <row r="2024" spans="1:6" x14ac:dyDescent="0.3">
      <c r="A2024" s="106" t="s">
        <v>2598</v>
      </c>
      <c r="B2024" s="1" t="s">
        <v>2211</v>
      </c>
      <c r="C2024" s="107" t="s">
        <v>117</v>
      </c>
      <c r="E2024" s="20" t="s">
        <v>311</v>
      </c>
      <c r="F2024" s="20" t="s">
        <v>312</v>
      </c>
    </row>
    <row r="2025" spans="1:6" x14ac:dyDescent="0.3">
      <c r="A2025" s="106" t="s">
        <v>2598</v>
      </c>
      <c r="B2025" s="1" t="s">
        <v>2211</v>
      </c>
      <c r="C2025" s="107" t="s">
        <v>118</v>
      </c>
      <c r="E2025" s="20" t="s">
        <v>311</v>
      </c>
      <c r="F2025" s="20" t="s">
        <v>312</v>
      </c>
    </row>
    <row r="2026" spans="1:6" x14ac:dyDescent="0.3">
      <c r="A2026" s="106" t="s">
        <v>2598</v>
      </c>
      <c r="B2026" s="1" t="s">
        <v>2211</v>
      </c>
      <c r="C2026" s="107" t="s">
        <v>119</v>
      </c>
      <c r="E2026" s="20" t="s">
        <v>311</v>
      </c>
      <c r="F2026" s="20" t="s">
        <v>312</v>
      </c>
    </row>
    <row r="2027" spans="1:6" x14ac:dyDescent="0.3">
      <c r="A2027" s="106" t="s">
        <v>2598</v>
      </c>
      <c r="B2027" s="1" t="s">
        <v>2211</v>
      </c>
      <c r="C2027" s="107" t="s">
        <v>120</v>
      </c>
      <c r="E2027" s="20" t="s">
        <v>311</v>
      </c>
      <c r="F2027" s="20" t="s">
        <v>312</v>
      </c>
    </row>
    <row r="2028" spans="1:6" x14ac:dyDescent="0.3">
      <c r="A2028" s="106" t="s">
        <v>2598</v>
      </c>
      <c r="B2028" s="1" t="s">
        <v>2211</v>
      </c>
      <c r="C2028" s="107" t="s">
        <v>714</v>
      </c>
      <c r="E2028" s="20" t="s">
        <v>311</v>
      </c>
      <c r="F2028" s="20" t="s">
        <v>2493</v>
      </c>
    </row>
    <row r="2029" spans="1:6" x14ac:dyDescent="0.3">
      <c r="A2029" s="106" t="s">
        <v>2598</v>
      </c>
      <c r="B2029" s="1" t="s">
        <v>2211</v>
      </c>
      <c r="C2029" s="107" t="s">
        <v>1151</v>
      </c>
      <c r="E2029" s="20" t="s">
        <v>311</v>
      </c>
      <c r="F2029" s="20" t="s">
        <v>2493</v>
      </c>
    </row>
    <row r="2030" spans="1:6" x14ac:dyDescent="0.3">
      <c r="A2030" s="106" t="s">
        <v>2598</v>
      </c>
      <c r="B2030" s="1" t="s">
        <v>2211</v>
      </c>
      <c r="C2030" s="107" t="s">
        <v>1138</v>
      </c>
      <c r="E2030" s="20" t="s">
        <v>311</v>
      </c>
      <c r="F2030" s="20" t="s">
        <v>2493</v>
      </c>
    </row>
    <row r="2031" spans="1:6" x14ac:dyDescent="0.3">
      <c r="A2031" s="106" t="s">
        <v>2598</v>
      </c>
      <c r="B2031" s="1" t="s">
        <v>2211</v>
      </c>
      <c r="C2031" s="107" t="s">
        <v>618</v>
      </c>
      <c r="E2031" s="20" t="s">
        <v>311</v>
      </c>
      <c r="F2031" s="20" t="s">
        <v>2493</v>
      </c>
    </row>
    <row r="2032" spans="1:6" x14ac:dyDescent="0.3">
      <c r="A2032" s="106" t="s">
        <v>2598</v>
      </c>
      <c r="B2032" s="1" t="s">
        <v>2211</v>
      </c>
      <c r="C2032" s="107" t="s">
        <v>1410</v>
      </c>
      <c r="E2032" s="20" t="s">
        <v>311</v>
      </c>
      <c r="F2032" s="20" t="s">
        <v>2493</v>
      </c>
    </row>
    <row r="2033" spans="1:6" x14ac:dyDescent="0.3">
      <c r="A2033" s="106" t="s">
        <v>2599</v>
      </c>
      <c r="B2033" s="1" t="s">
        <v>2214</v>
      </c>
      <c r="C2033" s="107" t="s">
        <v>164</v>
      </c>
      <c r="E2033" s="20" t="s">
        <v>311</v>
      </c>
      <c r="F2033" s="20" t="s">
        <v>312</v>
      </c>
    </row>
    <row r="2034" spans="1:6" x14ac:dyDescent="0.3">
      <c r="A2034" s="106" t="s">
        <v>2599</v>
      </c>
      <c r="B2034" s="1" t="s">
        <v>2214</v>
      </c>
      <c r="C2034" s="107" t="s">
        <v>150</v>
      </c>
      <c r="E2034" s="20" t="s">
        <v>311</v>
      </c>
      <c r="F2034" s="20" t="s">
        <v>312</v>
      </c>
    </row>
    <row r="2035" spans="1:6" x14ac:dyDescent="0.3">
      <c r="A2035" s="106" t="s">
        <v>2599</v>
      </c>
      <c r="B2035" s="1" t="s">
        <v>2214</v>
      </c>
      <c r="C2035" s="107" t="s">
        <v>159</v>
      </c>
      <c r="E2035" s="20" t="s">
        <v>311</v>
      </c>
      <c r="F2035" s="20" t="s">
        <v>312</v>
      </c>
    </row>
    <row r="2036" spans="1:6" x14ac:dyDescent="0.3">
      <c r="A2036" s="106" t="s">
        <v>2599</v>
      </c>
      <c r="B2036" s="1" t="s">
        <v>2214</v>
      </c>
      <c r="C2036" s="107" t="s">
        <v>162</v>
      </c>
      <c r="E2036" s="20" t="s">
        <v>311</v>
      </c>
      <c r="F2036" s="20" t="s">
        <v>312</v>
      </c>
    </row>
    <row r="2037" spans="1:6" x14ac:dyDescent="0.3">
      <c r="A2037" s="106" t="s">
        <v>2599</v>
      </c>
      <c r="B2037" s="1" t="s">
        <v>2214</v>
      </c>
      <c r="C2037" s="107" t="s">
        <v>169</v>
      </c>
      <c r="E2037" s="20" t="s">
        <v>311</v>
      </c>
      <c r="F2037" s="20" t="s">
        <v>312</v>
      </c>
    </row>
    <row r="2038" spans="1:6" x14ac:dyDescent="0.3">
      <c r="A2038" s="106" t="s">
        <v>2599</v>
      </c>
      <c r="B2038" s="1" t="s">
        <v>2214</v>
      </c>
      <c r="C2038" s="107" t="s">
        <v>112</v>
      </c>
      <c r="E2038" s="20" t="s">
        <v>311</v>
      </c>
      <c r="F2038" s="20" t="s">
        <v>312</v>
      </c>
    </row>
    <row r="2039" spans="1:6" x14ac:dyDescent="0.3">
      <c r="A2039" s="106" t="s">
        <v>2599</v>
      </c>
      <c r="B2039" s="1" t="s">
        <v>2214</v>
      </c>
      <c r="C2039" s="107" t="s">
        <v>113</v>
      </c>
      <c r="E2039" s="20" t="s">
        <v>311</v>
      </c>
      <c r="F2039" s="20" t="s">
        <v>312</v>
      </c>
    </row>
    <row r="2040" spans="1:6" x14ac:dyDescent="0.3">
      <c r="A2040" s="106" t="s">
        <v>2599</v>
      </c>
      <c r="B2040" s="1" t="s">
        <v>2214</v>
      </c>
      <c r="C2040" s="107" t="s">
        <v>114</v>
      </c>
      <c r="E2040" s="20" t="s">
        <v>311</v>
      </c>
      <c r="F2040" s="20" t="s">
        <v>312</v>
      </c>
    </row>
    <row r="2041" spans="1:6" x14ac:dyDescent="0.3">
      <c r="A2041" s="106" t="s">
        <v>2599</v>
      </c>
      <c r="B2041" s="1" t="s">
        <v>2214</v>
      </c>
      <c r="C2041" s="107" t="s">
        <v>115</v>
      </c>
      <c r="E2041" s="20" t="s">
        <v>311</v>
      </c>
      <c r="F2041" s="20" t="s">
        <v>312</v>
      </c>
    </row>
    <row r="2042" spans="1:6" x14ac:dyDescent="0.3">
      <c r="A2042" s="106" t="s">
        <v>2599</v>
      </c>
      <c r="B2042" s="1" t="s">
        <v>2214</v>
      </c>
      <c r="C2042" s="107" t="s">
        <v>116</v>
      </c>
      <c r="E2042" s="20" t="s">
        <v>311</v>
      </c>
      <c r="F2042" s="20" t="s">
        <v>312</v>
      </c>
    </row>
    <row r="2043" spans="1:6" x14ac:dyDescent="0.3">
      <c r="A2043" s="106" t="s">
        <v>2599</v>
      </c>
      <c r="B2043" s="1" t="s">
        <v>2214</v>
      </c>
      <c r="C2043" s="107" t="s">
        <v>117</v>
      </c>
      <c r="E2043" s="20" t="s">
        <v>311</v>
      </c>
      <c r="F2043" s="20" t="s">
        <v>312</v>
      </c>
    </row>
    <row r="2044" spans="1:6" x14ac:dyDescent="0.3">
      <c r="A2044" s="106" t="s">
        <v>2599</v>
      </c>
      <c r="B2044" s="1" t="s">
        <v>2214</v>
      </c>
      <c r="C2044" s="107" t="s">
        <v>118</v>
      </c>
      <c r="E2044" s="20" t="s">
        <v>311</v>
      </c>
      <c r="F2044" s="20" t="s">
        <v>312</v>
      </c>
    </row>
    <row r="2045" spans="1:6" x14ac:dyDescent="0.3">
      <c r="A2045" s="106" t="s">
        <v>2599</v>
      </c>
      <c r="B2045" s="1" t="s">
        <v>2214</v>
      </c>
      <c r="C2045" s="107" t="s">
        <v>119</v>
      </c>
      <c r="E2045" s="20" t="s">
        <v>311</v>
      </c>
      <c r="F2045" s="20" t="s">
        <v>312</v>
      </c>
    </row>
    <row r="2046" spans="1:6" x14ac:dyDescent="0.3">
      <c r="A2046" s="106" t="s">
        <v>2599</v>
      </c>
      <c r="B2046" s="1" t="s">
        <v>2214</v>
      </c>
      <c r="C2046" s="107" t="s">
        <v>120</v>
      </c>
      <c r="E2046" s="20" t="s">
        <v>311</v>
      </c>
      <c r="F2046" s="20" t="s">
        <v>312</v>
      </c>
    </row>
    <row r="2047" spans="1:6" x14ac:dyDescent="0.3">
      <c r="A2047" s="106" t="s">
        <v>2599</v>
      </c>
      <c r="B2047" s="1" t="s">
        <v>2214</v>
      </c>
      <c r="C2047" s="107" t="s">
        <v>714</v>
      </c>
      <c r="E2047" s="20" t="s">
        <v>311</v>
      </c>
      <c r="F2047" s="20" t="s">
        <v>2493</v>
      </c>
    </row>
    <row r="2048" spans="1:6" x14ac:dyDescent="0.3">
      <c r="A2048" s="106" t="s">
        <v>2599</v>
      </c>
      <c r="B2048" s="1" t="s">
        <v>2214</v>
      </c>
      <c r="C2048" s="107" t="s">
        <v>1151</v>
      </c>
      <c r="E2048" s="20" t="s">
        <v>311</v>
      </c>
      <c r="F2048" s="20" t="s">
        <v>2493</v>
      </c>
    </row>
    <row r="2049" spans="1:6" x14ac:dyDescent="0.3">
      <c r="A2049" s="106" t="s">
        <v>2599</v>
      </c>
      <c r="B2049" s="1" t="s">
        <v>2214</v>
      </c>
      <c r="C2049" s="107" t="s">
        <v>1138</v>
      </c>
      <c r="E2049" s="20" t="s">
        <v>311</v>
      </c>
      <c r="F2049" s="20" t="s">
        <v>2493</v>
      </c>
    </row>
    <row r="2050" spans="1:6" x14ac:dyDescent="0.3">
      <c r="A2050" s="106" t="s">
        <v>2599</v>
      </c>
      <c r="B2050" s="1" t="s">
        <v>2214</v>
      </c>
      <c r="C2050" s="107" t="s">
        <v>618</v>
      </c>
      <c r="E2050" s="20" t="s">
        <v>311</v>
      </c>
      <c r="F2050" s="20" t="s">
        <v>2493</v>
      </c>
    </row>
    <row r="2051" spans="1:6" x14ac:dyDescent="0.3">
      <c r="A2051" s="106" t="s">
        <v>2599</v>
      </c>
      <c r="B2051" s="1" t="s">
        <v>2214</v>
      </c>
      <c r="C2051" s="107" t="s">
        <v>1410</v>
      </c>
      <c r="E2051" s="20" t="s">
        <v>311</v>
      </c>
      <c r="F2051" s="20" t="s">
        <v>2493</v>
      </c>
    </row>
    <row r="2052" spans="1:6" x14ac:dyDescent="0.3">
      <c r="A2052" s="106" t="s">
        <v>2600</v>
      </c>
      <c r="B2052" s="1" t="s">
        <v>2217</v>
      </c>
      <c r="C2052" s="107" t="s">
        <v>164</v>
      </c>
      <c r="E2052" s="20" t="s">
        <v>311</v>
      </c>
      <c r="F2052" s="20" t="s">
        <v>312</v>
      </c>
    </row>
    <row r="2053" spans="1:6" x14ac:dyDescent="0.3">
      <c r="A2053" s="106" t="s">
        <v>2600</v>
      </c>
      <c r="B2053" s="1" t="s">
        <v>2217</v>
      </c>
      <c r="C2053" s="107" t="s">
        <v>150</v>
      </c>
      <c r="E2053" s="20" t="s">
        <v>311</v>
      </c>
      <c r="F2053" s="20" t="s">
        <v>312</v>
      </c>
    </row>
    <row r="2054" spans="1:6" x14ac:dyDescent="0.3">
      <c r="A2054" s="106" t="s">
        <v>2600</v>
      </c>
      <c r="B2054" s="1" t="s">
        <v>2217</v>
      </c>
      <c r="C2054" s="107" t="s">
        <v>159</v>
      </c>
      <c r="E2054" s="20" t="s">
        <v>311</v>
      </c>
      <c r="F2054" s="20" t="s">
        <v>312</v>
      </c>
    </row>
    <row r="2055" spans="1:6" x14ac:dyDescent="0.3">
      <c r="A2055" s="106" t="s">
        <v>2600</v>
      </c>
      <c r="B2055" s="1" t="s">
        <v>2217</v>
      </c>
      <c r="C2055" s="107" t="s">
        <v>162</v>
      </c>
      <c r="E2055" s="20" t="s">
        <v>311</v>
      </c>
      <c r="F2055" s="20" t="s">
        <v>312</v>
      </c>
    </row>
    <row r="2056" spans="1:6" x14ac:dyDescent="0.3">
      <c r="A2056" s="106" t="s">
        <v>2600</v>
      </c>
      <c r="B2056" s="1" t="s">
        <v>2217</v>
      </c>
      <c r="C2056" s="107" t="s">
        <v>169</v>
      </c>
      <c r="E2056" s="20" t="s">
        <v>311</v>
      </c>
      <c r="F2056" s="20" t="s">
        <v>312</v>
      </c>
    </row>
    <row r="2057" spans="1:6" x14ac:dyDescent="0.3">
      <c r="A2057" s="106" t="s">
        <v>2600</v>
      </c>
      <c r="B2057" s="1" t="s">
        <v>2217</v>
      </c>
      <c r="C2057" s="107" t="s">
        <v>112</v>
      </c>
      <c r="E2057" s="20" t="s">
        <v>311</v>
      </c>
      <c r="F2057" s="20" t="s">
        <v>312</v>
      </c>
    </row>
    <row r="2058" spans="1:6" x14ac:dyDescent="0.3">
      <c r="A2058" s="106" t="s">
        <v>2600</v>
      </c>
      <c r="B2058" s="1" t="s">
        <v>2217</v>
      </c>
      <c r="C2058" s="107" t="s">
        <v>113</v>
      </c>
      <c r="E2058" s="20" t="s">
        <v>311</v>
      </c>
      <c r="F2058" s="20" t="s">
        <v>312</v>
      </c>
    </row>
    <row r="2059" spans="1:6" x14ac:dyDescent="0.3">
      <c r="A2059" s="106" t="s">
        <v>2600</v>
      </c>
      <c r="B2059" s="1" t="s">
        <v>2217</v>
      </c>
      <c r="C2059" s="107" t="s">
        <v>114</v>
      </c>
      <c r="E2059" s="20" t="s">
        <v>311</v>
      </c>
      <c r="F2059" s="20" t="s">
        <v>312</v>
      </c>
    </row>
    <row r="2060" spans="1:6" x14ac:dyDescent="0.3">
      <c r="A2060" s="106" t="s">
        <v>2600</v>
      </c>
      <c r="B2060" s="1" t="s">
        <v>2217</v>
      </c>
      <c r="C2060" s="107" t="s">
        <v>115</v>
      </c>
      <c r="E2060" s="20" t="s">
        <v>311</v>
      </c>
      <c r="F2060" s="20" t="s">
        <v>312</v>
      </c>
    </row>
    <row r="2061" spans="1:6" x14ac:dyDescent="0.3">
      <c r="A2061" s="106" t="s">
        <v>2600</v>
      </c>
      <c r="B2061" s="1" t="s">
        <v>2217</v>
      </c>
      <c r="C2061" s="107" t="s">
        <v>116</v>
      </c>
      <c r="E2061" s="20" t="s">
        <v>311</v>
      </c>
      <c r="F2061" s="20" t="s">
        <v>312</v>
      </c>
    </row>
    <row r="2062" spans="1:6" x14ac:dyDescent="0.3">
      <c r="A2062" s="106" t="s">
        <v>2600</v>
      </c>
      <c r="B2062" s="1" t="s">
        <v>2217</v>
      </c>
      <c r="C2062" s="107" t="s">
        <v>117</v>
      </c>
      <c r="E2062" s="20" t="s">
        <v>311</v>
      </c>
      <c r="F2062" s="20" t="s">
        <v>312</v>
      </c>
    </row>
    <row r="2063" spans="1:6" x14ac:dyDescent="0.3">
      <c r="A2063" s="106" t="s">
        <v>2600</v>
      </c>
      <c r="B2063" s="1" t="s">
        <v>2217</v>
      </c>
      <c r="C2063" s="107" t="s">
        <v>118</v>
      </c>
      <c r="E2063" s="20" t="s">
        <v>311</v>
      </c>
      <c r="F2063" s="20" t="s">
        <v>312</v>
      </c>
    </row>
    <row r="2064" spans="1:6" x14ac:dyDescent="0.3">
      <c r="A2064" s="106" t="s">
        <v>2600</v>
      </c>
      <c r="B2064" s="1" t="s">
        <v>2217</v>
      </c>
      <c r="C2064" s="107" t="s">
        <v>119</v>
      </c>
      <c r="E2064" s="20" t="s">
        <v>311</v>
      </c>
      <c r="F2064" s="20" t="s">
        <v>312</v>
      </c>
    </row>
    <row r="2065" spans="1:6" x14ac:dyDescent="0.3">
      <c r="A2065" s="106" t="s">
        <v>2600</v>
      </c>
      <c r="B2065" s="1" t="s">
        <v>2217</v>
      </c>
      <c r="C2065" s="107" t="s">
        <v>120</v>
      </c>
      <c r="E2065" s="20" t="s">
        <v>311</v>
      </c>
      <c r="F2065" s="20" t="s">
        <v>312</v>
      </c>
    </row>
    <row r="2066" spans="1:6" x14ac:dyDescent="0.3">
      <c r="A2066" s="106" t="s">
        <v>2600</v>
      </c>
      <c r="B2066" s="1" t="s">
        <v>2217</v>
      </c>
      <c r="C2066" s="107" t="s">
        <v>714</v>
      </c>
      <c r="E2066" s="20" t="s">
        <v>311</v>
      </c>
      <c r="F2066" s="20" t="s">
        <v>2493</v>
      </c>
    </row>
    <row r="2067" spans="1:6" x14ac:dyDescent="0.3">
      <c r="A2067" s="106" t="s">
        <v>2600</v>
      </c>
      <c r="B2067" s="1" t="s">
        <v>2217</v>
      </c>
      <c r="C2067" s="107" t="s">
        <v>1151</v>
      </c>
      <c r="E2067" s="20" t="s">
        <v>311</v>
      </c>
      <c r="F2067" s="20" t="s">
        <v>2493</v>
      </c>
    </row>
    <row r="2068" spans="1:6" x14ac:dyDescent="0.3">
      <c r="A2068" s="106" t="s">
        <v>2600</v>
      </c>
      <c r="B2068" s="1" t="s">
        <v>2217</v>
      </c>
      <c r="C2068" s="107" t="s">
        <v>1138</v>
      </c>
      <c r="E2068" s="20" t="s">
        <v>311</v>
      </c>
      <c r="F2068" s="20" t="s">
        <v>2493</v>
      </c>
    </row>
    <row r="2069" spans="1:6" x14ac:dyDescent="0.3">
      <c r="A2069" s="106" t="s">
        <v>2600</v>
      </c>
      <c r="B2069" s="1" t="s">
        <v>2217</v>
      </c>
      <c r="C2069" s="107" t="s">
        <v>618</v>
      </c>
      <c r="E2069" s="20" t="s">
        <v>311</v>
      </c>
      <c r="F2069" s="20" t="s">
        <v>2493</v>
      </c>
    </row>
    <row r="2070" spans="1:6" x14ac:dyDescent="0.3">
      <c r="A2070" s="106" t="s">
        <v>2600</v>
      </c>
      <c r="B2070" s="1" t="s">
        <v>2217</v>
      </c>
      <c r="C2070" s="107" t="s">
        <v>1410</v>
      </c>
      <c r="E2070" s="20" t="s">
        <v>311</v>
      </c>
      <c r="F2070" s="20" t="s">
        <v>2493</v>
      </c>
    </row>
    <row r="2071" spans="1:6" x14ac:dyDescent="0.3">
      <c r="A2071" s="106" t="s">
        <v>2601</v>
      </c>
      <c r="B2071" s="1" t="s">
        <v>2220</v>
      </c>
      <c r="C2071" s="107" t="s">
        <v>164</v>
      </c>
      <c r="E2071" s="20" t="s">
        <v>311</v>
      </c>
      <c r="F2071" s="20" t="s">
        <v>312</v>
      </c>
    </row>
    <row r="2072" spans="1:6" x14ac:dyDescent="0.3">
      <c r="A2072" s="106" t="s">
        <v>2601</v>
      </c>
      <c r="B2072" s="1" t="s">
        <v>2220</v>
      </c>
      <c r="C2072" s="107" t="s">
        <v>150</v>
      </c>
      <c r="E2072" s="20" t="s">
        <v>311</v>
      </c>
      <c r="F2072" s="20" t="s">
        <v>312</v>
      </c>
    </row>
    <row r="2073" spans="1:6" x14ac:dyDescent="0.3">
      <c r="A2073" s="106" t="s">
        <v>2601</v>
      </c>
      <c r="B2073" s="1" t="s">
        <v>2220</v>
      </c>
      <c r="C2073" s="107" t="s">
        <v>159</v>
      </c>
      <c r="E2073" s="20" t="s">
        <v>311</v>
      </c>
      <c r="F2073" s="20" t="s">
        <v>312</v>
      </c>
    </row>
    <row r="2074" spans="1:6" x14ac:dyDescent="0.3">
      <c r="A2074" s="106" t="s">
        <v>2601</v>
      </c>
      <c r="B2074" s="1" t="s">
        <v>2220</v>
      </c>
      <c r="C2074" s="107" t="s">
        <v>162</v>
      </c>
      <c r="E2074" s="20" t="s">
        <v>311</v>
      </c>
      <c r="F2074" s="20" t="s">
        <v>312</v>
      </c>
    </row>
    <row r="2075" spans="1:6" x14ac:dyDescent="0.3">
      <c r="A2075" s="106" t="s">
        <v>2601</v>
      </c>
      <c r="B2075" s="1" t="s">
        <v>2220</v>
      </c>
      <c r="C2075" s="107" t="s">
        <v>169</v>
      </c>
      <c r="E2075" s="20" t="s">
        <v>311</v>
      </c>
      <c r="F2075" s="20" t="s">
        <v>312</v>
      </c>
    </row>
    <row r="2076" spans="1:6" x14ac:dyDescent="0.3">
      <c r="A2076" s="106" t="s">
        <v>2601</v>
      </c>
      <c r="B2076" s="1" t="s">
        <v>2220</v>
      </c>
      <c r="C2076" s="107" t="s">
        <v>112</v>
      </c>
      <c r="E2076" s="20" t="s">
        <v>311</v>
      </c>
      <c r="F2076" s="20" t="s">
        <v>312</v>
      </c>
    </row>
    <row r="2077" spans="1:6" x14ac:dyDescent="0.3">
      <c r="A2077" s="106" t="s">
        <v>2601</v>
      </c>
      <c r="B2077" s="1" t="s">
        <v>2220</v>
      </c>
      <c r="C2077" s="107" t="s">
        <v>113</v>
      </c>
      <c r="E2077" s="20" t="s">
        <v>311</v>
      </c>
      <c r="F2077" s="20" t="s">
        <v>312</v>
      </c>
    </row>
    <row r="2078" spans="1:6" x14ac:dyDescent="0.3">
      <c r="A2078" s="106" t="s">
        <v>2601</v>
      </c>
      <c r="B2078" s="1" t="s">
        <v>2220</v>
      </c>
      <c r="C2078" s="107" t="s">
        <v>114</v>
      </c>
      <c r="E2078" s="20" t="s">
        <v>311</v>
      </c>
      <c r="F2078" s="20" t="s">
        <v>312</v>
      </c>
    </row>
    <row r="2079" spans="1:6" x14ac:dyDescent="0.3">
      <c r="A2079" s="106" t="s">
        <v>2601</v>
      </c>
      <c r="B2079" s="1" t="s">
        <v>2220</v>
      </c>
      <c r="C2079" s="107" t="s">
        <v>115</v>
      </c>
      <c r="E2079" s="20" t="s">
        <v>311</v>
      </c>
      <c r="F2079" s="20" t="s">
        <v>312</v>
      </c>
    </row>
    <row r="2080" spans="1:6" x14ac:dyDescent="0.3">
      <c r="A2080" s="106" t="s">
        <v>2601</v>
      </c>
      <c r="B2080" s="1" t="s">
        <v>2220</v>
      </c>
      <c r="C2080" s="107" t="s">
        <v>116</v>
      </c>
      <c r="E2080" s="20" t="s">
        <v>311</v>
      </c>
      <c r="F2080" s="20" t="s">
        <v>312</v>
      </c>
    </row>
    <row r="2081" spans="1:6" x14ac:dyDescent="0.3">
      <c r="A2081" s="106" t="s">
        <v>2601</v>
      </c>
      <c r="B2081" s="1" t="s">
        <v>2220</v>
      </c>
      <c r="C2081" s="107" t="s">
        <v>117</v>
      </c>
      <c r="E2081" s="20" t="s">
        <v>311</v>
      </c>
      <c r="F2081" s="20" t="s">
        <v>312</v>
      </c>
    </row>
    <row r="2082" spans="1:6" x14ac:dyDescent="0.3">
      <c r="A2082" s="106" t="s">
        <v>2601</v>
      </c>
      <c r="B2082" s="1" t="s">
        <v>2220</v>
      </c>
      <c r="C2082" s="107" t="s">
        <v>118</v>
      </c>
      <c r="E2082" s="20" t="s">
        <v>311</v>
      </c>
      <c r="F2082" s="20" t="s">
        <v>312</v>
      </c>
    </row>
    <row r="2083" spans="1:6" x14ac:dyDescent="0.3">
      <c r="A2083" s="106" t="s">
        <v>2601</v>
      </c>
      <c r="B2083" s="1" t="s">
        <v>2220</v>
      </c>
      <c r="C2083" s="107" t="s">
        <v>119</v>
      </c>
      <c r="E2083" s="20" t="s">
        <v>311</v>
      </c>
      <c r="F2083" s="20" t="s">
        <v>312</v>
      </c>
    </row>
    <row r="2084" spans="1:6" x14ac:dyDescent="0.3">
      <c r="A2084" s="106" t="s">
        <v>2601</v>
      </c>
      <c r="B2084" s="1" t="s">
        <v>2220</v>
      </c>
      <c r="C2084" s="107" t="s">
        <v>120</v>
      </c>
      <c r="E2084" s="20" t="s">
        <v>311</v>
      </c>
      <c r="F2084" s="20" t="s">
        <v>312</v>
      </c>
    </row>
    <row r="2085" spans="1:6" x14ac:dyDescent="0.3">
      <c r="A2085" s="106" t="s">
        <v>2601</v>
      </c>
      <c r="B2085" s="1" t="s">
        <v>2220</v>
      </c>
      <c r="C2085" s="107" t="s">
        <v>714</v>
      </c>
      <c r="E2085" s="20" t="s">
        <v>311</v>
      </c>
      <c r="F2085" s="20" t="s">
        <v>2493</v>
      </c>
    </row>
    <row r="2086" spans="1:6" x14ac:dyDescent="0.3">
      <c r="A2086" s="106" t="s">
        <v>2601</v>
      </c>
      <c r="B2086" s="1" t="s">
        <v>2220</v>
      </c>
      <c r="C2086" s="107" t="s">
        <v>1151</v>
      </c>
      <c r="E2086" s="20" t="s">
        <v>311</v>
      </c>
      <c r="F2086" s="20" t="s">
        <v>2493</v>
      </c>
    </row>
    <row r="2087" spans="1:6" x14ac:dyDescent="0.3">
      <c r="A2087" s="106" t="s">
        <v>2601</v>
      </c>
      <c r="B2087" s="1" t="s">
        <v>2220</v>
      </c>
      <c r="C2087" s="107" t="s">
        <v>1138</v>
      </c>
      <c r="E2087" s="20" t="s">
        <v>311</v>
      </c>
      <c r="F2087" s="20" t="s">
        <v>2493</v>
      </c>
    </row>
    <row r="2088" spans="1:6" x14ac:dyDescent="0.3">
      <c r="A2088" s="106" t="s">
        <v>2601</v>
      </c>
      <c r="B2088" s="1" t="s">
        <v>2220</v>
      </c>
      <c r="C2088" s="107" t="s">
        <v>618</v>
      </c>
      <c r="E2088" s="20" t="s">
        <v>311</v>
      </c>
      <c r="F2088" s="20" t="s">
        <v>2493</v>
      </c>
    </row>
    <row r="2089" spans="1:6" x14ac:dyDescent="0.3">
      <c r="A2089" s="106" t="s">
        <v>2601</v>
      </c>
      <c r="B2089" s="1" t="s">
        <v>2220</v>
      </c>
      <c r="C2089" s="107" t="s">
        <v>1410</v>
      </c>
      <c r="E2089" s="20" t="s">
        <v>311</v>
      </c>
      <c r="F2089" s="20" t="s">
        <v>2493</v>
      </c>
    </row>
    <row r="2090" spans="1:6" x14ac:dyDescent="0.3">
      <c r="A2090" s="106" t="s">
        <v>2602</v>
      </c>
      <c r="B2090" s="1" t="s">
        <v>2223</v>
      </c>
      <c r="C2090" s="107" t="s">
        <v>164</v>
      </c>
      <c r="E2090" s="20" t="s">
        <v>311</v>
      </c>
      <c r="F2090" s="20" t="s">
        <v>312</v>
      </c>
    </row>
    <row r="2091" spans="1:6" x14ac:dyDescent="0.3">
      <c r="A2091" s="106" t="s">
        <v>2602</v>
      </c>
      <c r="B2091" s="1" t="s">
        <v>2223</v>
      </c>
      <c r="C2091" s="107" t="s">
        <v>150</v>
      </c>
      <c r="E2091" s="20" t="s">
        <v>311</v>
      </c>
      <c r="F2091" s="20" t="s">
        <v>312</v>
      </c>
    </row>
    <row r="2092" spans="1:6" x14ac:dyDescent="0.3">
      <c r="A2092" s="106" t="s">
        <v>2602</v>
      </c>
      <c r="B2092" s="1" t="s">
        <v>2223</v>
      </c>
      <c r="C2092" s="107" t="s">
        <v>159</v>
      </c>
      <c r="E2092" s="20" t="s">
        <v>311</v>
      </c>
      <c r="F2092" s="20" t="s">
        <v>312</v>
      </c>
    </row>
    <row r="2093" spans="1:6" x14ac:dyDescent="0.3">
      <c r="A2093" s="106" t="s">
        <v>2602</v>
      </c>
      <c r="B2093" s="1" t="s">
        <v>2223</v>
      </c>
      <c r="C2093" s="107" t="s">
        <v>162</v>
      </c>
      <c r="E2093" s="20" t="s">
        <v>311</v>
      </c>
      <c r="F2093" s="20" t="s">
        <v>312</v>
      </c>
    </row>
    <row r="2094" spans="1:6" x14ac:dyDescent="0.3">
      <c r="A2094" s="106" t="s">
        <v>2602</v>
      </c>
      <c r="B2094" s="1" t="s">
        <v>2223</v>
      </c>
      <c r="C2094" s="107" t="s">
        <v>169</v>
      </c>
      <c r="E2094" s="20" t="s">
        <v>311</v>
      </c>
      <c r="F2094" s="20" t="s">
        <v>312</v>
      </c>
    </row>
    <row r="2095" spans="1:6" x14ac:dyDescent="0.3">
      <c r="A2095" s="106" t="s">
        <v>2602</v>
      </c>
      <c r="B2095" s="1" t="s">
        <v>2223</v>
      </c>
      <c r="C2095" s="107" t="s">
        <v>112</v>
      </c>
      <c r="E2095" s="20" t="s">
        <v>311</v>
      </c>
      <c r="F2095" s="20" t="s">
        <v>312</v>
      </c>
    </row>
    <row r="2096" spans="1:6" x14ac:dyDescent="0.3">
      <c r="A2096" s="106" t="s">
        <v>2602</v>
      </c>
      <c r="B2096" s="1" t="s">
        <v>2223</v>
      </c>
      <c r="C2096" s="107" t="s">
        <v>113</v>
      </c>
      <c r="E2096" s="20" t="s">
        <v>311</v>
      </c>
      <c r="F2096" s="20" t="s">
        <v>312</v>
      </c>
    </row>
    <row r="2097" spans="1:6" x14ac:dyDescent="0.3">
      <c r="A2097" s="106" t="s">
        <v>2602</v>
      </c>
      <c r="B2097" s="1" t="s">
        <v>2223</v>
      </c>
      <c r="C2097" s="107" t="s">
        <v>114</v>
      </c>
      <c r="E2097" s="20" t="s">
        <v>311</v>
      </c>
      <c r="F2097" s="20" t="s">
        <v>312</v>
      </c>
    </row>
    <row r="2098" spans="1:6" x14ac:dyDescent="0.3">
      <c r="A2098" s="106" t="s">
        <v>2602</v>
      </c>
      <c r="B2098" s="1" t="s">
        <v>2223</v>
      </c>
      <c r="C2098" s="107" t="s">
        <v>115</v>
      </c>
      <c r="E2098" s="20" t="s">
        <v>311</v>
      </c>
      <c r="F2098" s="20" t="s">
        <v>312</v>
      </c>
    </row>
    <row r="2099" spans="1:6" x14ac:dyDescent="0.3">
      <c r="A2099" s="106" t="s">
        <v>2602</v>
      </c>
      <c r="B2099" s="1" t="s">
        <v>2223</v>
      </c>
      <c r="C2099" s="107" t="s">
        <v>116</v>
      </c>
      <c r="E2099" s="20" t="s">
        <v>311</v>
      </c>
      <c r="F2099" s="20" t="s">
        <v>312</v>
      </c>
    </row>
    <row r="2100" spans="1:6" x14ac:dyDescent="0.3">
      <c r="A2100" s="106" t="s">
        <v>2602</v>
      </c>
      <c r="B2100" s="1" t="s">
        <v>2223</v>
      </c>
      <c r="C2100" s="107" t="s">
        <v>117</v>
      </c>
      <c r="E2100" s="20" t="s">
        <v>311</v>
      </c>
      <c r="F2100" s="20" t="s">
        <v>312</v>
      </c>
    </row>
    <row r="2101" spans="1:6" x14ac:dyDescent="0.3">
      <c r="A2101" s="106" t="s">
        <v>2602</v>
      </c>
      <c r="B2101" s="1" t="s">
        <v>2223</v>
      </c>
      <c r="C2101" s="107" t="s">
        <v>118</v>
      </c>
      <c r="E2101" s="20" t="s">
        <v>311</v>
      </c>
      <c r="F2101" s="20" t="s">
        <v>312</v>
      </c>
    </row>
    <row r="2102" spans="1:6" x14ac:dyDescent="0.3">
      <c r="A2102" s="106" t="s">
        <v>2602</v>
      </c>
      <c r="B2102" s="1" t="s">
        <v>2223</v>
      </c>
      <c r="C2102" s="107" t="s">
        <v>119</v>
      </c>
      <c r="E2102" s="20" t="s">
        <v>311</v>
      </c>
      <c r="F2102" s="20" t="s">
        <v>312</v>
      </c>
    </row>
    <row r="2103" spans="1:6" x14ac:dyDescent="0.3">
      <c r="A2103" s="106" t="s">
        <v>2602</v>
      </c>
      <c r="B2103" s="1" t="s">
        <v>2223</v>
      </c>
      <c r="C2103" s="107" t="s">
        <v>120</v>
      </c>
      <c r="E2103" s="20" t="s">
        <v>311</v>
      </c>
      <c r="F2103" s="20" t="s">
        <v>312</v>
      </c>
    </row>
    <row r="2104" spans="1:6" x14ac:dyDescent="0.3">
      <c r="A2104" s="106" t="s">
        <v>2602</v>
      </c>
      <c r="B2104" s="1" t="s">
        <v>2223</v>
      </c>
      <c r="C2104" s="107" t="s">
        <v>714</v>
      </c>
      <c r="E2104" s="20" t="s">
        <v>311</v>
      </c>
      <c r="F2104" s="20" t="s">
        <v>2493</v>
      </c>
    </row>
    <row r="2105" spans="1:6" x14ac:dyDescent="0.3">
      <c r="A2105" s="106" t="s">
        <v>2602</v>
      </c>
      <c r="B2105" s="1" t="s">
        <v>2223</v>
      </c>
      <c r="C2105" s="107" t="s">
        <v>1151</v>
      </c>
      <c r="E2105" s="20" t="s">
        <v>311</v>
      </c>
      <c r="F2105" s="20" t="s">
        <v>2493</v>
      </c>
    </row>
    <row r="2106" spans="1:6" x14ac:dyDescent="0.3">
      <c r="A2106" s="106" t="s">
        <v>2602</v>
      </c>
      <c r="B2106" s="1" t="s">
        <v>2223</v>
      </c>
      <c r="C2106" s="107" t="s">
        <v>1138</v>
      </c>
      <c r="E2106" s="20" t="s">
        <v>311</v>
      </c>
      <c r="F2106" s="20" t="s">
        <v>2493</v>
      </c>
    </row>
    <row r="2107" spans="1:6" x14ac:dyDescent="0.3">
      <c r="A2107" s="106" t="s">
        <v>2602</v>
      </c>
      <c r="B2107" s="1" t="s">
        <v>2223</v>
      </c>
      <c r="C2107" s="107" t="s">
        <v>618</v>
      </c>
      <c r="E2107" s="20" t="s">
        <v>311</v>
      </c>
      <c r="F2107" s="20" t="s">
        <v>2493</v>
      </c>
    </row>
    <row r="2108" spans="1:6" x14ac:dyDescent="0.3">
      <c r="A2108" s="106" t="s">
        <v>2602</v>
      </c>
      <c r="B2108" s="1" t="s">
        <v>2223</v>
      </c>
      <c r="C2108" s="107" t="s">
        <v>1410</v>
      </c>
      <c r="E2108" s="20" t="s">
        <v>311</v>
      </c>
      <c r="F2108" s="20" t="s">
        <v>2493</v>
      </c>
    </row>
    <row r="2109" spans="1:6" x14ac:dyDescent="0.3">
      <c r="A2109" s="106" t="s">
        <v>2603</v>
      </c>
      <c r="B2109" s="1" t="s">
        <v>2226</v>
      </c>
      <c r="C2109" s="107" t="s">
        <v>164</v>
      </c>
      <c r="E2109" s="20" t="s">
        <v>311</v>
      </c>
      <c r="F2109" s="20" t="s">
        <v>312</v>
      </c>
    </row>
    <row r="2110" spans="1:6" x14ac:dyDescent="0.3">
      <c r="A2110" s="106" t="s">
        <v>2603</v>
      </c>
      <c r="B2110" s="1" t="s">
        <v>2226</v>
      </c>
      <c r="C2110" s="107" t="s">
        <v>150</v>
      </c>
      <c r="E2110" s="20" t="s">
        <v>311</v>
      </c>
      <c r="F2110" s="20" t="s">
        <v>312</v>
      </c>
    </row>
    <row r="2111" spans="1:6" x14ac:dyDescent="0.3">
      <c r="A2111" s="106" t="s">
        <v>2603</v>
      </c>
      <c r="B2111" s="1" t="s">
        <v>2226</v>
      </c>
      <c r="C2111" s="107" t="s">
        <v>159</v>
      </c>
      <c r="E2111" s="20" t="s">
        <v>311</v>
      </c>
      <c r="F2111" s="20" t="s">
        <v>312</v>
      </c>
    </row>
    <row r="2112" spans="1:6" x14ac:dyDescent="0.3">
      <c r="A2112" s="106" t="s">
        <v>2603</v>
      </c>
      <c r="B2112" s="1" t="s">
        <v>2226</v>
      </c>
      <c r="C2112" s="107" t="s">
        <v>162</v>
      </c>
      <c r="E2112" s="20" t="s">
        <v>311</v>
      </c>
      <c r="F2112" s="20" t="s">
        <v>312</v>
      </c>
    </row>
    <row r="2113" spans="1:6" x14ac:dyDescent="0.3">
      <c r="A2113" s="106" t="s">
        <v>2603</v>
      </c>
      <c r="B2113" s="1" t="s">
        <v>2226</v>
      </c>
      <c r="C2113" s="107" t="s">
        <v>169</v>
      </c>
      <c r="E2113" s="20" t="s">
        <v>311</v>
      </c>
      <c r="F2113" s="20" t="s">
        <v>312</v>
      </c>
    </row>
    <row r="2114" spans="1:6" x14ac:dyDescent="0.3">
      <c r="A2114" s="106" t="s">
        <v>2603</v>
      </c>
      <c r="B2114" s="1" t="s">
        <v>2226</v>
      </c>
      <c r="C2114" s="107" t="s">
        <v>112</v>
      </c>
      <c r="E2114" s="20" t="s">
        <v>311</v>
      </c>
      <c r="F2114" s="20" t="s">
        <v>312</v>
      </c>
    </row>
    <row r="2115" spans="1:6" x14ac:dyDescent="0.3">
      <c r="A2115" s="106" t="s">
        <v>2603</v>
      </c>
      <c r="B2115" s="1" t="s">
        <v>2226</v>
      </c>
      <c r="C2115" s="107" t="s">
        <v>113</v>
      </c>
      <c r="E2115" s="20" t="s">
        <v>311</v>
      </c>
      <c r="F2115" s="20" t="s">
        <v>312</v>
      </c>
    </row>
    <row r="2116" spans="1:6" x14ac:dyDescent="0.3">
      <c r="A2116" s="106" t="s">
        <v>2603</v>
      </c>
      <c r="B2116" s="1" t="s">
        <v>2226</v>
      </c>
      <c r="C2116" s="107" t="s">
        <v>114</v>
      </c>
      <c r="E2116" s="20" t="s">
        <v>311</v>
      </c>
      <c r="F2116" s="20" t="s">
        <v>312</v>
      </c>
    </row>
    <row r="2117" spans="1:6" x14ac:dyDescent="0.3">
      <c r="A2117" s="106" t="s">
        <v>2603</v>
      </c>
      <c r="B2117" s="1" t="s">
        <v>2226</v>
      </c>
      <c r="C2117" s="107" t="s">
        <v>115</v>
      </c>
      <c r="E2117" s="20" t="s">
        <v>311</v>
      </c>
      <c r="F2117" s="20" t="s">
        <v>312</v>
      </c>
    </row>
    <row r="2118" spans="1:6" x14ac:dyDescent="0.3">
      <c r="A2118" s="106" t="s">
        <v>2603</v>
      </c>
      <c r="B2118" s="1" t="s">
        <v>2226</v>
      </c>
      <c r="C2118" s="107" t="s">
        <v>116</v>
      </c>
      <c r="E2118" s="20" t="s">
        <v>311</v>
      </c>
      <c r="F2118" s="20" t="s">
        <v>312</v>
      </c>
    </row>
    <row r="2119" spans="1:6" x14ac:dyDescent="0.3">
      <c r="A2119" s="106" t="s">
        <v>2603</v>
      </c>
      <c r="B2119" s="1" t="s">
        <v>2226</v>
      </c>
      <c r="C2119" s="107" t="s">
        <v>117</v>
      </c>
      <c r="E2119" s="20" t="s">
        <v>311</v>
      </c>
      <c r="F2119" s="20" t="s">
        <v>312</v>
      </c>
    </row>
    <row r="2120" spans="1:6" x14ac:dyDescent="0.3">
      <c r="A2120" s="106" t="s">
        <v>2603</v>
      </c>
      <c r="B2120" s="1" t="s">
        <v>2226</v>
      </c>
      <c r="C2120" s="107" t="s">
        <v>118</v>
      </c>
      <c r="E2120" s="20" t="s">
        <v>311</v>
      </c>
      <c r="F2120" s="20" t="s">
        <v>312</v>
      </c>
    </row>
    <row r="2121" spans="1:6" x14ac:dyDescent="0.3">
      <c r="A2121" s="106" t="s">
        <v>2603</v>
      </c>
      <c r="B2121" s="1" t="s">
        <v>2226</v>
      </c>
      <c r="C2121" s="107" t="s">
        <v>119</v>
      </c>
      <c r="E2121" s="20" t="s">
        <v>311</v>
      </c>
      <c r="F2121" s="20" t="s">
        <v>312</v>
      </c>
    </row>
    <row r="2122" spans="1:6" x14ac:dyDescent="0.3">
      <c r="A2122" s="106" t="s">
        <v>2603</v>
      </c>
      <c r="B2122" s="1" t="s">
        <v>2226</v>
      </c>
      <c r="C2122" s="107" t="s">
        <v>120</v>
      </c>
      <c r="E2122" s="20" t="s">
        <v>311</v>
      </c>
      <c r="F2122" s="20" t="s">
        <v>312</v>
      </c>
    </row>
    <row r="2123" spans="1:6" x14ac:dyDescent="0.3">
      <c r="A2123" s="106" t="s">
        <v>2603</v>
      </c>
      <c r="B2123" s="1" t="s">
        <v>2226</v>
      </c>
      <c r="C2123" s="107" t="s">
        <v>714</v>
      </c>
      <c r="E2123" s="20" t="s">
        <v>311</v>
      </c>
      <c r="F2123" s="20" t="s">
        <v>2493</v>
      </c>
    </row>
    <row r="2124" spans="1:6" x14ac:dyDescent="0.3">
      <c r="A2124" s="106" t="s">
        <v>2603</v>
      </c>
      <c r="B2124" s="1" t="s">
        <v>2226</v>
      </c>
      <c r="C2124" s="107" t="s">
        <v>1151</v>
      </c>
      <c r="E2124" s="20" t="s">
        <v>311</v>
      </c>
      <c r="F2124" s="20" t="s">
        <v>2493</v>
      </c>
    </row>
    <row r="2125" spans="1:6" x14ac:dyDescent="0.3">
      <c r="A2125" s="106" t="s">
        <v>2603</v>
      </c>
      <c r="B2125" s="1" t="s">
        <v>2226</v>
      </c>
      <c r="C2125" s="107" t="s">
        <v>1138</v>
      </c>
      <c r="E2125" s="20" t="s">
        <v>311</v>
      </c>
      <c r="F2125" s="20" t="s">
        <v>2493</v>
      </c>
    </row>
    <row r="2126" spans="1:6" x14ac:dyDescent="0.3">
      <c r="A2126" s="106" t="s">
        <v>2603</v>
      </c>
      <c r="B2126" s="1" t="s">
        <v>2226</v>
      </c>
      <c r="C2126" s="107" t="s">
        <v>618</v>
      </c>
      <c r="E2126" s="20" t="s">
        <v>311</v>
      </c>
      <c r="F2126" s="20" t="s">
        <v>2493</v>
      </c>
    </row>
    <row r="2127" spans="1:6" x14ac:dyDescent="0.3">
      <c r="A2127" s="106" t="s">
        <v>2603</v>
      </c>
      <c r="B2127" s="1" t="s">
        <v>2226</v>
      </c>
      <c r="C2127" s="107" t="s">
        <v>1410</v>
      </c>
      <c r="E2127" s="20" t="s">
        <v>311</v>
      </c>
      <c r="F2127" s="20" t="s">
        <v>2493</v>
      </c>
    </row>
    <row r="2128" spans="1:6" x14ac:dyDescent="0.3">
      <c r="A2128" s="106" t="s">
        <v>2604</v>
      </c>
      <c r="B2128" s="1" t="s">
        <v>2229</v>
      </c>
      <c r="C2128" s="107" t="s">
        <v>164</v>
      </c>
      <c r="E2128" s="20" t="s">
        <v>311</v>
      </c>
      <c r="F2128" s="20" t="s">
        <v>312</v>
      </c>
    </row>
    <row r="2129" spans="1:6" x14ac:dyDescent="0.3">
      <c r="A2129" s="106" t="s">
        <v>2604</v>
      </c>
      <c r="B2129" s="1" t="s">
        <v>2229</v>
      </c>
      <c r="C2129" s="107" t="s">
        <v>150</v>
      </c>
      <c r="E2129" s="20" t="s">
        <v>311</v>
      </c>
      <c r="F2129" s="20" t="s">
        <v>312</v>
      </c>
    </row>
    <row r="2130" spans="1:6" x14ac:dyDescent="0.3">
      <c r="A2130" s="106" t="s">
        <v>2604</v>
      </c>
      <c r="B2130" s="1" t="s">
        <v>2229</v>
      </c>
      <c r="C2130" s="107" t="s">
        <v>159</v>
      </c>
      <c r="E2130" s="20" t="s">
        <v>311</v>
      </c>
      <c r="F2130" s="20" t="s">
        <v>312</v>
      </c>
    </row>
    <row r="2131" spans="1:6" x14ac:dyDescent="0.3">
      <c r="A2131" s="106" t="s">
        <v>2604</v>
      </c>
      <c r="B2131" s="1" t="s">
        <v>2229</v>
      </c>
      <c r="C2131" s="107" t="s">
        <v>162</v>
      </c>
      <c r="E2131" s="20" t="s">
        <v>311</v>
      </c>
      <c r="F2131" s="20" t="s">
        <v>312</v>
      </c>
    </row>
    <row r="2132" spans="1:6" x14ac:dyDescent="0.3">
      <c r="A2132" s="106" t="s">
        <v>2604</v>
      </c>
      <c r="B2132" s="1" t="s">
        <v>2229</v>
      </c>
      <c r="C2132" s="107" t="s">
        <v>169</v>
      </c>
      <c r="E2132" s="20" t="s">
        <v>311</v>
      </c>
      <c r="F2132" s="20" t="s">
        <v>312</v>
      </c>
    </row>
    <row r="2133" spans="1:6" x14ac:dyDescent="0.3">
      <c r="A2133" s="106" t="s">
        <v>2604</v>
      </c>
      <c r="B2133" s="1" t="s">
        <v>2229</v>
      </c>
      <c r="C2133" s="107" t="s">
        <v>112</v>
      </c>
      <c r="E2133" s="20" t="s">
        <v>311</v>
      </c>
      <c r="F2133" s="20" t="s">
        <v>312</v>
      </c>
    </row>
    <row r="2134" spans="1:6" x14ac:dyDescent="0.3">
      <c r="A2134" s="106" t="s">
        <v>2604</v>
      </c>
      <c r="B2134" s="1" t="s">
        <v>2229</v>
      </c>
      <c r="C2134" s="107" t="s">
        <v>113</v>
      </c>
      <c r="E2134" s="20" t="s">
        <v>311</v>
      </c>
      <c r="F2134" s="20" t="s">
        <v>312</v>
      </c>
    </row>
    <row r="2135" spans="1:6" x14ac:dyDescent="0.3">
      <c r="A2135" s="106" t="s">
        <v>2604</v>
      </c>
      <c r="B2135" s="1" t="s">
        <v>2229</v>
      </c>
      <c r="C2135" s="107" t="s">
        <v>114</v>
      </c>
      <c r="E2135" s="20" t="s">
        <v>311</v>
      </c>
      <c r="F2135" s="20" t="s">
        <v>312</v>
      </c>
    </row>
    <row r="2136" spans="1:6" x14ac:dyDescent="0.3">
      <c r="A2136" s="106" t="s">
        <v>2604</v>
      </c>
      <c r="B2136" s="1" t="s">
        <v>2229</v>
      </c>
      <c r="C2136" s="107" t="s">
        <v>115</v>
      </c>
      <c r="E2136" s="20" t="s">
        <v>311</v>
      </c>
      <c r="F2136" s="20" t="s">
        <v>312</v>
      </c>
    </row>
    <row r="2137" spans="1:6" x14ac:dyDescent="0.3">
      <c r="A2137" s="106" t="s">
        <v>2604</v>
      </c>
      <c r="B2137" s="1" t="s">
        <v>2229</v>
      </c>
      <c r="C2137" s="107" t="s">
        <v>116</v>
      </c>
      <c r="E2137" s="20" t="s">
        <v>311</v>
      </c>
      <c r="F2137" s="20" t="s">
        <v>312</v>
      </c>
    </row>
    <row r="2138" spans="1:6" x14ac:dyDescent="0.3">
      <c r="A2138" s="106" t="s">
        <v>2604</v>
      </c>
      <c r="B2138" s="1" t="s">
        <v>2229</v>
      </c>
      <c r="C2138" s="107" t="s">
        <v>117</v>
      </c>
      <c r="E2138" s="20" t="s">
        <v>311</v>
      </c>
      <c r="F2138" s="20" t="s">
        <v>312</v>
      </c>
    </row>
    <row r="2139" spans="1:6" x14ac:dyDescent="0.3">
      <c r="A2139" s="106" t="s">
        <v>2604</v>
      </c>
      <c r="B2139" s="1" t="s">
        <v>2229</v>
      </c>
      <c r="C2139" s="107" t="s">
        <v>118</v>
      </c>
      <c r="E2139" s="20" t="s">
        <v>311</v>
      </c>
      <c r="F2139" s="20" t="s">
        <v>312</v>
      </c>
    </row>
    <row r="2140" spans="1:6" x14ac:dyDescent="0.3">
      <c r="A2140" s="106" t="s">
        <v>2604</v>
      </c>
      <c r="B2140" s="1" t="s">
        <v>2229</v>
      </c>
      <c r="C2140" s="107" t="s">
        <v>119</v>
      </c>
      <c r="E2140" s="20" t="s">
        <v>311</v>
      </c>
      <c r="F2140" s="20" t="s">
        <v>312</v>
      </c>
    </row>
    <row r="2141" spans="1:6" x14ac:dyDescent="0.3">
      <c r="A2141" s="106" t="s">
        <v>2604</v>
      </c>
      <c r="B2141" s="1" t="s">
        <v>2229</v>
      </c>
      <c r="C2141" s="107" t="s">
        <v>120</v>
      </c>
      <c r="E2141" s="20" t="s">
        <v>311</v>
      </c>
      <c r="F2141" s="20" t="s">
        <v>312</v>
      </c>
    </row>
    <row r="2142" spans="1:6" x14ac:dyDescent="0.3">
      <c r="A2142" s="106" t="s">
        <v>2604</v>
      </c>
      <c r="B2142" s="1" t="s">
        <v>2229</v>
      </c>
      <c r="C2142" s="107" t="s">
        <v>714</v>
      </c>
      <c r="E2142" s="20" t="s">
        <v>311</v>
      </c>
      <c r="F2142" s="20" t="s">
        <v>2493</v>
      </c>
    </row>
    <row r="2143" spans="1:6" x14ac:dyDescent="0.3">
      <c r="A2143" s="106" t="s">
        <v>2604</v>
      </c>
      <c r="B2143" s="1" t="s">
        <v>2229</v>
      </c>
      <c r="C2143" s="107" t="s">
        <v>1151</v>
      </c>
      <c r="E2143" s="20" t="s">
        <v>311</v>
      </c>
      <c r="F2143" s="20" t="s">
        <v>2493</v>
      </c>
    </row>
    <row r="2144" spans="1:6" x14ac:dyDescent="0.3">
      <c r="A2144" s="106" t="s">
        <v>2604</v>
      </c>
      <c r="B2144" s="1" t="s">
        <v>2229</v>
      </c>
      <c r="C2144" s="107" t="s">
        <v>1138</v>
      </c>
      <c r="E2144" s="20" t="s">
        <v>311</v>
      </c>
      <c r="F2144" s="20" t="s">
        <v>2493</v>
      </c>
    </row>
    <row r="2145" spans="1:6" x14ac:dyDescent="0.3">
      <c r="A2145" s="106" t="s">
        <v>2604</v>
      </c>
      <c r="B2145" s="1" t="s">
        <v>2229</v>
      </c>
      <c r="C2145" s="107" t="s">
        <v>618</v>
      </c>
      <c r="E2145" s="20" t="s">
        <v>311</v>
      </c>
      <c r="F2145" s="20" t="s">
        <v>2493</v>
      </c>
    </row>
    <row r="2146" spans="1:6" x14ac:dyDescent="0.3">
      <c r="A2146" s="106" t="s">
        <v>2604</v>
      </c>
      <c r="B2146" s="1" t="s">
        <v>2229</v>
      </c>
      <c r="C2146" s="107" t="s">
        <v>1410</v>
      </c>
      <c r="E2146" s="20" t="s">
        <v>311</v>
      </c>
      <c r="F2146" s="20" t="s">
        <v>2493</v>
      </c>
    </row>
    <row r="2147" spans="1:6" x14ac:dyDescent="0.3">
      <c r="A2147" s="106" t="s">
        <v>2605</v>
      </c>
      <c r="B2147" s="1" t="s">
        <v>2486</v>
      </c>
      <c r="C2147" s="107" t="s">
        <v>164</v>
      </c>
      <c r="E2147" s="20" t="s">
        <v>311</v>
      </c>
      <c r="F2147" s="20" t="s">
        <v>312</v>
      </c>
    </row>
    <row r="2148" spans="1:6" x14ac:dyDescent="0.3">
      <c r="A2148" s="106" t="s">
        <v>2605</v>
      </c>
      <c r="B2148" s="1" t="s">
        <v>2486</v>
      </c>
      <c r="C2148" s="107" t="s">
        <v>150</v>
      </c>
      <c r="E2148" s="20" t="s">
        <v>311</v>
      </c>
      <c r="F2148" s="20" t="s">
        <v>312</v>
      </c>
    </row>
    <row r="2149" spans="1:6" x14ac:dyDescent="0.3">
      <c r="A2149" s="106" t="s">
        <v>2605</v>
      </c>
      <c r="B2149" s="1" t="s">
        <v>2486</v>
      </c>
      <c r="C2149" s="107" t="s">
        <v>159</v>
      </c>
      <c r="E2149" s="20" t="s">
        <v>311</v>
      </c>
      <c r="F2149" s="20" t="s">
        <v>312</v>
      </c>
    </row>
    <row r="2150" spans="1:6" x14ac:dyDescent="0.3">
      <c r="A2150" s="106" t="s">
        <v>2605</v>
      </c>
      <c r="B2150" s="1" t="s">
        <v>2486</v>
      </c>
      <c r="C2150" s="107" t="s">
        <v>162</v>
      </c>
      <c r="E2150" s="20" t="s">
        <v>311</v>
      </c>
      <c r="F2150" s="20" t="s">
        <v>312</v>
      </c>
    </row>
    <row r="2151" spans="1:6" x14ac:dyDescent="0.3">
      <c r="A2151" s="106" t="s">
        <v>2605</v>
      </c>
      <c r="B2151" s="1" t="s">
        <v>2486</v>
      </c>
      <c r="C2151" s="107" t="s">
        <v>169</v>
      </c>
      <c r="E2151" s="20" t="s">
        <v>311</v>
      </c>
      <c r="F2151" s="20" t="s">
        <v>312</v>
      </c>
    </row>
    <row r="2152" spans="1:6" x14ac:dyDescent="0.3">
      <c r="A2152" s="106" t="s">
        <v>2605</v>
      </c>
      <c r="B2152" s="1" t="s">
        <v>2486</v>
      </c>
      <c r="C2152" s="107" t="s">
        <v>112</v>
      </c>
      <c r="E2152" s="20" t="s">
        <v>311</v>
      </c>
      <c r="F2152" s="20" t="s">
        <v>312</v>
      </c>
    </row>
    <row r="2153" spans="1:6" x14ac:dyDescent="0.3">
      <c r="A2153" s="106" t="s">
        <v>2605</v>
      </c>
      <c r="B2153" s="1" t="s">
        <v>2486</v>
      </c>
      <c r="C2153" s="107" t="s">
        <v>113</v>
      </c>
      <c r="E2153" s="20" t="s">
        <v>311</v>
      </c>
      <c r="F2153" s="20" t="s">
        <v>312</v>
      </c>
    </row>
    <row r="2154" spans="1:6" x14ac:dyDescent="0.3">
      <c r="A2154" s="106" t="s">
        <v>2605</v>
      </c>
      <c r="B2154" s="1" t="s">
        <v>2486</v>
      </c>
      <c r="C2154" s="107" t="s">
        <v>114</v>
      </c>
      <c r="E2154" s="20" t="s">
        <v>311</v>
      </c>
      <c r="F2154" s="20" t="s">
        <v>312</v>
      </c>
    </row>
    <row r="2155" spans="1:6" x14ac:dyDescent="0.3">
      <c r="A2155" s="106" t="s">
        <v>2605</v>
      </c>
      <c r="B2155" s="1" t="s">
        <v>2486</v>
      </c>
      <c r="C2155" s="107" t="s">
        <v>115</v>
      </c>
      <c r="E2155" s="20" t="s">
        <v>311</v>
      </c>
      <c r="F2155" s="20" t="s">
        <v>312</v>
      </c>
    </row>
    <row r="2156" spans="1:6" x14ac:dyDescent="0.3">
      <c r="A2156" s="106" t="s">
        <v>2605</v>
      </c>
      <c r="B2156" s="1" t="s">
        <v>2486</v>
      </c>
      <c r="C2156" s="107" t="s">
        <v>116</v>
      </c>
      <c r="E2156" s="20" t="s">
        <v>311</v>
      </c>
      <c r="F2156" s="20" t="s">
        <v>312</v>
      </c>
    </row>
    <row r="2157" spans="1:6" x14ac:dyDescent="0.3">
      <c r="A2157" s="106" t="s">
        <v>2605</v>
      </c>
      <c r="B2157" s="1" t="s">
        <v>2486</v>
      </c>
      <c r="C2157" s="107" t="s">
        <v>117</v>
      </c>
      <c r="E2157" s="20" t="s">
        <v>311</v>
      </c>
      <c r="F2157" s="20" t="s">
        <v>312</v>
      </c>
    </row>
    <row r="2158" spans="1:6" x14ac:dyDescent="0.3">
      <c r="A2158" s="106" t="s">
        <v>2605</v>
      </c>
      <c r="B2158" s="1" t="s">
        <v>2486</v>
      </c>
      <c r="C2158" s="107" t="s">
        <v>118</v>
      </c>
      <c r="E2158" s="20" t="s">
        <v>311</v>
      </c>
      <c r="F2158" s="20" t="s">
        <v>312</v>
      </c>
    </row>
    <row r="2159" spans="1:6" x14ac:dyDescent="0.3">
      <c r="A2159" s="106" t="s">
        <v>2605</v>
      </c>
      <c r="B2159" s="1" t="s">
        <v>2486</v>
      </c>
      <c r="C2159" s="107" t="s">
        <v>119</v>
      </c>
      <c r="E2159" s="20" t="s">
        <v>311</v>
      </c>
      <c r="F2159" s="20" t="s">
        <v>312</v>
      </c>
    </row>
    <row r="2160" spans="1:6" x14ac:dyDescent="0.3">
      <c r="A2160" s="106" t="s">
        <v>2605</v>
      </c>
      <c r="B2160" s="1" t="s">
        <v>2486</v>
      </c>
      <c r="C2160" s="107" t="s">
        <v>120</v>
      </c>
      <c r="E2160" s="20" t="s">
        <v>311</v>
      </c>
      <c r="F2160" s="20" t="s">
        <v>312</v>
      </c>
    </row>
    <row r="2161" spans="1:6" x14ac:dyDescent="0.3">
      <c r="A2161" s="106" t="s">
        <v>2605</v>
      </c>
      <c r="B2161" s="1" t="s">
        <v>2486</v>
      </c>
      <c r="C2161" s="107" t="s">
        <v>714</v>
      </c>
      <c r="E2161" s="20" t="s">
        <v>311</v>
      </c>
      <c r="F2161" s="20" t="s">
        <v>2493</v>
      </c>
    </row>
    <row r="2162" spans="1:6" x14ac:dyDescent="0.3">
      <c r="A2162" s="106" t="s">
        <v>2605</v>
      </c>
      <c r="B2162" s="1" t="s">
        <v>2486</v>
      </c>
      <c r="C2162" s="107" t="s">
        <v>1151</v>
      </c>
      <c r="E2162" s="20" t="s">
        <v>311</v>
      </c>
      <c r="F2162" s="20" t="s">
        <v>2493</v>
      </c>
    </row>
    <row r="2163" spans="1:6" x14ac:dyDescent="0.3">
      <c r="A2163" s="106" t="s">
        <v>2605</v>
      </c>
      <c r="B2163" s="1" t="s">
        <v>2486</v>
      </c>
      <c r="C2163" s="107" t="s">
        <v>1138</v>
      </c>
      <c r="E2163" s="20" t="s">
        <v>311</v>
      </c>
      <c r="F2163" s="20" t="s">
        <v>2493</v>
      </c>
    </row>
    <row r="2164" spans="1:6" x14ac:dyDescent="0.3">
      <c r="A2164" s="106" t="s">
        <v>2605</v>
      </c>
      <c r="B2164" s="1" t="s">
        <v>2486</v>
      </c>
      <c r="C2164" s="107" t="s">
        <v>618</v>
      </c>
      <c r="E2164" s="20" t="s">
        <v>311</v>
      </c>
      <c r="F2164" s="20" t="s">
        <v>2493</v>
      </c>
    </row>
    <row r="2165" spans="1:6" x14ac:dyDescent="0.3">
      <c r="A2165" s="106" t="s">
        <v>2605</v>
      </c>
      <c r="B2165" s="1" t="s">
        <v>2486</v>
      </c>
      <c r="C2165" s="107" t="s">
        <v>1410</v>
      </c>
      <c r="E2165" s="20" t="s">
        <v>311</v>
      </c>
      <c r="F2165" s="20" t="s">
        <v>2493</v>
      </c>
    </row>
    <row r="2166" spans="1:6" x14ac:dyDescent="0.3">
      <c r="A2166" s="106" t="s">
        <v>2606</v>
      </c>
      <c r="B2166" s="1" t="s">
        <v>2236</v>
      </c>
      <c r="C2166" s="107" t="s">
        <v>164</v>
      </c>
      <c r="E2166" s="20" t="s">
        <v>311</v>
      </c>
      <c r="F2166" s="20" t="s">
        <v>312</v>
      </c>
    </row>
    <row r="2167" spans="1:6" x14ac:dyDescent="0.3">
      <c r="A2167" s="106" t="s">
        <v>2606</v>
      </c>
      <c r="B2167" s="1" t="s">
        <v>2236</v>
      </c>
      <c r="C2167" s="107" t="s">
        <v>150</v>
      </c>
      <c r="E2167" s="20" t="s">
        <v>311</v>
      </c>
      <c r="F2167" s="20" t="s">
        <v>312</v>
      </c>
    </row>
    <row r="2168" spans="1:6" x14ac:dyDescent="0.3">
      <c r="A2168" s="106" t="s">
        <v>2606</v>
      </c>
      <c r="B2168" s="1" t="s">
        <v>2236</v>
      </c>
      <c r="C2168" s="107" t="s">
        <v>159</v>
      </c>
      <c r="E2168" s="20" t="s">
        <v>311</v>
      </c>
      <c r="F2168" s="20" t="s">
        <v>312</v>
      </c>
    </row>
    <row r="2169" spans="1:6" x14ac:dyDescent="0.3">
      <c r="A2169" s="106" t="s">
        <v>2606</v>
      </c>
      <c r="B2169" s="1" t="s">
        <v>2236</v>
      </c>
      <c r="C2169" s="107" t="s">
        <v>162</v>
      </c>
      <c r="E2169" s="20" t="s">
        <v>311</v>
      </c>
      <c r="F2169" s="20" t="s">
        <v>312</v>
      </c>
    </row>
    <row r="2170" spans="1:6" x14ac:dyDescent="0.3">
      <c r="A2170" s="106" t="s">
        <v>2606</v>
      </c>
      <c r="B2170" s="1" t="s">
        <v>2236</v>
      </c>
      <c r="C2170" s="107" t="s">
        <v>169</v>
      </c>
      <c r="E2170" s="20" t="s">
        <v>311</v>
      </c>
      <c r="F2170" s="20" t="s">
        <v>312</v>
      </c>
    </row>
    <row r="2171" spans="1:6" x14ac:dyDescent="0.3">
      <c r="A2171" s="106" t="s">
        <v>2606</v>
      </c>
      <c r="B2171" s="1" t="s">
        <v>2236</v>
      </c>
      <c r="C2171" s="107" t="s">
        <v>112</v>
      </c>
      <c r="E2171" s="20" t="s">
        <v>311</v>
      </c>
      <c r="F2171" s="20" t="s">
        <v>312</v>
      </c>
    </row>
    <row r="2172" spans="1:6" x14ac:dyDescent="0.3">
      <c r="A2172" s="106" t="s">
        <v>2606</v>
      </c>
      <c r="B2172" s="1" t="s">
        <v>2236</v>
      </c>
      <c r="C2172" s="107" t="s">
        <v>113</v>
      </c>
      <c r="E2172" s="20" t="s">
        <v>311</v>
      </c>
      <c r="F2172" s="20" t="s">
        <v>312</v>
      </c>
    </row>
    <row r="2173" spans="1:6" x14ac:dyDescent="0.3">
      <c r="A2173" s="106" t="s">
        <v>2606</v>
      </c>
      <c r="B2173" s="1" t="s">
        <v>2236</v>
      </c>
      <c r="C2173" s="107" t="s">
        <v>114</v>
      </c>
      <c r="E2173" s="20" t="s">
        <v>311</v>
      </c>
      <c r="F2173" s="20" t="s">
        <v>312</v>
      </c>
    </row>
    <row r="2174" spans="1:6" x14ac:dyDescent="0.3">
      <c r="A2174" s="106" t="s">
        <v>2606</v>
      </c>
      <c r="B2174" s="1" t="s">
        <v>2236</v>
      </c>
      <c r="C2174" s="107" t="s">
        <v>115</v>
      </c>
      <c r="E2174" s="20" t="s">
        <v>311</v>
      </c>
      <c r="F2174" s="20" t="s">
        <v>312</v>
      </c>
    </row>
    <row r="2175" spans="1:6" x14ac:dyDescent="0.3">
      <c r="A2175" s="106" t="s">
        <v>2606</v>
      </c>
      <c r="B2175" s="1" t="s">
        <v>2236</v>
      </c>
      <c r="C2175" s="107" t="s">
        <v>116</v>
      </c>
      <c r="E2175" s="20" t="s">
        <v>311</v>
      </c>
      <c r="F2175" s="20" t="s">
        <v>312</v>
      </c>
    </row>
    <row r="2176" spans="1:6" x14ac:dyDescent="0.3">
      <c r="A2176" s="106" t="s">
        <v>2606</v>
      </c>
      <c r="B2176" s="1" t="s">
        <v>2236</v>
      </c>
      <c r="C2176" s="107" t="s">
        <v>117</v>
      </c>
      <c r="E2176" s="20" t="s">
        <v>311</v>
      </c>
      <c r="F2176" s="20" t="s">
        <v>312</v>
      </c>
    </row>
    <row r="2177" spans="1:6" x14ac:dyDescent="0.3">
      <c r="A2177" s="106" t="s">
        <v>2606</v>
      </c>
      <c r="B2177" s="1" t="s">
        <v>2236</v>
      </c>
      <c r="C2177" s="107" t="s">
        <v>118</v>
      </c>
      <c r="E2177" s="20" t="s">
        <v>311</v>
      </c>
      <c r="F2177" s="20" t="s">
        <v>312</v>
      </c>
    </row>
    <row r="2178" spans="1:6" x14ac:dyDescent="0.3">
      <c r="A2178" s="106" t="s">
        <v>2606</v>
      </c>
      <c r="B2178" s="1" t="s">
        <v>2236</v>
      </c>
      <c r="C2178" s="107" t="s">
        <v>119</v>
      </c>
      <c r="E2178" s="20" t="s">
        <v>311</v>
      </c>
      <c r="F2178" s="20" t="s">
        <v>312</v>
      </c>
    </row>
    <row r="2179" spans="1:6" x14ac:dyDescent="0.3">
      <c r="A2179" s="106" t="s">
        <v>2606</v>
      </c>
      <c r="B2179" s="1" t="s">
        <v>2236</v>
      </c>
      <c r="C2179" s="107" t="s">
        <v>120</v>
      </c>
      <c r="E2179" s="20" t="s">
        <v>311</v>
      </c>
      <c r="F2179" s="20" t="s">
        <v>312</v>
      </c>
    </row>
    <row r="2180" spans="1:6" x14ac:dyDescent="0.3">
      <c r="A2180" s="106" t="s">
        <v>2606</v>
      </c>
      <c r="B2180" s="1" t="s">
        <v>2236</v>
      </c>
      <c r="C2180" s="107" t="s">
        <v>714</v>
      </c>
      <c r="E2180" s="20" t="s">
        <v>311</v>
      </c>
      <c r="F2180" s="20" t="s">
        <v>2493</v>
      </c>
    </row>
    <row r="2181" spans="1:6" x14ac:dyDescent="0.3">
      <c r="A2181" s="106" t="s">
        <v>2606</v>
      </c>
      <c r="B2181" s="1" t="s">
        <v>2236</v>
      </c>
      <c r="C2181" s="107" t="s">
        <v>1151</v>
      </c>
      <c r="E2181" s="20" t="s">
        <v>311</v>
      </c>
      <c r="F2181" s="20" t="s">
        <v>2493</v>
      </c>
    </row>
    <row r="2182" spans="1:6" x14ac:dyDescent="0.3">
      <c r="A2182" s="106" t="s">
        <v>2606</v>
      </c>
      <c r="B2182" s="1" t="s">
        <v>2236</v>
      </c>
      <c r="C2182" s="107" t="s">
        <v>1138</v>
      </c>
      <c r="E2182" s="20" t="s">
        <v>311</v>
      </c>
      <c r="F2182" s="20" t="s">
        <v>2493</v>
      </c>
    </row>
    <row r="2183" spans="1:6" x14ac:dyDescent="0.3">
      <c r="A2183" s="106" t="s">
        <v>2606</v>
      </c>
      <c r="B2183" s="1" t="s">
        <v>2236</v>
      </c>
      <c r="C2183" s="107" t="s">
        <v>618</v>
      </c>
      <c r="E2183" s="20" t="s">
        <v>311</v>
      </c>
      <c r="F2183" s="20" t="s">
        <v>2493</v>
      </c>
    </row>
    <row r="2184" spans="1:6" x14ac:dyDescent="0.3">
      <c r="A2184" s="106" t="s">
        <v>2606</v>
      </c>
      <c r="B2184" s="1" t="s">
        <v>2236</v>
      </c>
      <c r="C2184" s="107" t="s">
        <v>1410</v>
      </c>
      <c r="E2184" s="20" t="s">
        <v>311</v>
      </c>
      <c r="F2184" s="20" t="s">
        <v>2493</v>
      </c>
    </row>
    <row r="2185" spans="1:6" x14ac:dyDescent="0.3">
      <c r="A2185" s="106" t="s">
        <v>2607</v>
      </c>
      <c r="B2185" s="1" t="s">
        <v>2240</v>
      </c>
      <c r="C2185" s="107" t="s">
        <v>164</v>
      </c>
      <c r="E2185" s="20" t="s">
        <v>311</v>
      </c>
      <c r="F2185" s="20" t="s">
        <v>312</v>
      </c>
    </row>
    <row r="2186" spans="1:6" x14ac:dyDescent="0.3">
      <c r="A2186" s="106" t="s">
        <v>2607</v>
      </c>
      <c r="B2186" s="1" t="s">
        <v>2240</v>
      </c>
      <c r="C2186" s="107" t="s">
        <v>150</v>
      </c>
      <c r="E2186" s="20" t="s">
        <v>311</v>
      </c>
      <c r="F2186" s="20" t="s">
        <v>312</v>
      </c>
    </row>
    <row r="2187" spans="1:6" x14ac:dyDescent="0.3">
      <c r="A2187" s="106" t="s">
        <v>2607</v>
      </c>
      <c r="B2187" s="1" t="s">
        <v>2240</v>
      </c>
      <c r="C2187" s="107" t="s">
        <v>159</v>
      </c>
      <c r="E2187" s="20" t="s">
        <v>311</v>
      </c>
      <c r="F2187" s="20" t="s">
        <v>312</v>
      </c>
    </row>
    <row r="2188" spans="1:6" x14ac:dyDescent="0.3">
      <c r="A2188" s="106" t="s">
        <v>2607</v>
      </c>
      <c r="B2188" s="1" t="s">
        <v>2240</v>
      </c>
      <c r="C2188" s="107" t="s">
        <v>162</v>
      </c>
      <c r="E2188" s="20" t="s">
        <v>311</v>
      </c>
      <c r="F2188" s="20" t="s">
        <v>312</v>
      </c>
    </row>
    <row r="2189" spans="1:6" x14ac:dyDescent="0.3">
      <c r="A2189" s="106" t="s">
        <v>2607</v>
      </c>
      <c r="B2189" s="1" t="s">
        <v>2240</v>
      </c>
      <c r="C2189" s="107" t="s">
        <v>169</v>
      </c>
      <c r="E2189" s="20" t="s">
        <v>311</v>
      </c>
      <c r="F2189" s="20" t="s">
        <v>312</v>
      </c>
    </row>
    <row r="2190" spans="1:6" x14ac:dyDescent="0.3">
      <c r="A2190" s="106" t="s">
        <v>2607</v>
      </c>
      <c r="B2190" s="1" t="s">
        <v>2240</v>
      </c>
      <c r="C2190" s="107" t="s">
        <v>112</v>
      </c>
      <c r="E2190" s="20" t="s">
        <v>311</v>
      </c>
      <c r="F2190" s="20" t="s">
        <v>312</v>
      </c>
    </row>
    <row r="2191" spans="1:6" x14ac:dyDescent="0.3">
      <c r="A2191" s="106" t="s">
        <v>2607</v>
      </c>
      <c r="B2191" s="1" t="s">
        <v>2240</v>
      </c>
      <c r="C2191" s="107" t="s">
        <v>113</v>
      </c>
      <c r="E2191" s="20" t="s">
        <v>311</v>
      </c>
      <c r="F2191" s="20" t="s">
        <v>312</v>
      </c>
    </row>
    <row r="2192" spans="1:6" x14ac:dyDescent="0.3">
      <c r="A2192" s="106" t="s">
        <v>2607</v>
      </c>
      <c r="B2192" s="1" t="s">
        <v>2240</v>
      </c>
      <c r="C2192" s="107" t="s">
        <v>114</v>
      </c>
      <c r="E2192" s="20" t="s">
        <v>311</v>
      </c>
      <c r="F2192" s="20" t="s">
        <v>312</v>
      </c>
    </row>
    <row r="2193" spans="1:6" x14ac:dyDescent="0.3">
      <c r="A2193" s="106" t="s">
        <v>2607</v>
      </c>
      <c r="B2193" s="1" t="s">
        <v>2240</v>
      </c>
      <c r="C2193" s="107" t="s">
        <v>115</v>
      </c>
      <c r="E2193" s="20" t="s">
        <v>311</v>
      </c>
      <c r="F2193" s="20" t="s">
        <v>312</v>
      </c>
    </row>
    <row r="2194" spans="1:6" x14ac:dyDescent="0.3">
      <c r="A2194" s="106" t="s">
        <v>2607</v>
      </c>
      <c r="B2194" s="1" t="s">
        <v>2240</v>
      </c>
      <c r="C2194" s="107" t="s">
        <v>116</v>
      </c>
      <c r="E2194" s="20" t="s">
        <v>311</v>
      </c>
      <c r="F2194" s="20" t="s">
        <v>312</v>
      </c>
    </row>
    <row r="2195" spans="1:6" x14ac:dyDescent="0.3">
      <c r="A2195" s="106" t="s">
        <v>2607</v>
      </c>
      <c r="B2195" s="1" t="s">
        <v>2240</v>
      </c>
      <c r="C2195" s="107" t="s">
        <v>117</v>
      </c>
      <c r="E2195" s="20" t="s">
        <v>311</v>
      </c>
      <c r="F2195" s="20" t="s">
        <v>312</v>
      </c>
    </row>
    <row r="2196" spans="1:6" x14ac:dyDescent="0.3">
      <c r="A2196" s="106" t="s">
        <v>2607</v>
      </c>
      <c r="B2196" s="1" t="s">
        <v>2240</v>
      </c>
      <c r="C2196" s="107" t="s">
        <v>118</v>
      </c>
      <c r="E2196" s="20" t="s">
        <v>311</v>
      </c>
      <c r="F2196" s="20" t="s">
        <v>312</v>
      </c>
    </row>
    <row r="2197" spans="1:6" x14ac:dyDescent="0.3">
      <c r="A2197" s="106" t="s">
        <v>2607</v>
      </c>
      <c r="B2197" s="1" t="s">
        <v>2240</v>
      </c>
      <c r="C2197" s="107" t="s">
        <v>119</v>
      </c>
      <c r="E2197" s="20" t="s">
        <v>311</v>
      </c>
      <c r="F2197" s="20" t="s">
        <v>312</v>
      </c>
    </row>
    <row r="2198" spans="1:6" x14ac:dyDescent="0.3">
      <c r="A2198" s="106" t="s">
        <v>2607</v>
      </c>
      <c r="B2198" s="1" t="s">
        <v>2240</v>
      </c>
      <c r="C2198" s="107" t="s">
        <v>120</v>
      </c>
      <c r="E2198" s="20" t="s">
        <v>311</v>
      </c>
      <c r="F2198" s="20" t="s">
        <v>312</v>
      </c>
    </row>
    <row r="2199" spans="1:6" x14ac:dyDescent="0.3">
      <c r="A2199" s="106" t="s">
        <v>2607</v>
      </c>
      <c r="B2199" s="1" t="s">
        <v>2240</v>
      </c>
      <c r="C2199" s="107" t="s">
        <v>714</v>
      </c>
      <c r="E2199" s="20" t="s">
        <v>311</v>
      </c>
      <c r="F2199" s="20" t="s">
        <v>2493</v>
      </c>
    </row>
    <row r="2200" spans="1:6" x14ac:dyDescent="0.3">
      <c r="A2200" s="106" t="s">
        <v>2607</v>
      </c>
      <c r="B2200" s="1" t="s">
        <v>2240</v>
      </c>
      <c r="C2200" s="107" t="s">
        <v>1151</v>
      </c>
      <c r="E2200" s="20" t="s">
        <v>311</v>
      </c>
      <c r="F2200" s="20" t="s">
        <v>2493</v>
      </c>
    </row>
    <row r="2201" spans="1:6" x14ac:dyDescent="0.3">
      <c r="A2201" s="106" t="s">
        <v>2607</v>
      </c>
      <c r="B2201" s="1" t="s">
        <v>2240</v>
      </c>
      <c r="C2201" s="107" t="s">
        <v>1138</v>
      </c>
      <c r="E2201" s="20" t="s">
        <v>311</v>
      </c>
      <c r="F2201" s="20" t="s">
        <v>2493</v>
      </c>
    </row>
    <row r="2202" spans="1:6" x14ac:dyDescent="0.3">
      <c r="A2202" s="106" t="s">
        <v>2607</v>
      </c>
      <c r="B2202" s="1" t="s">
        <v>2240</v>
      </c>
      <c r="C2202" s="107" t="s">
        <v>618</v>
      </c>
      <c r="E2202" s="20" t="s">
        <v>311</v>
      </c>
      <c r="F2202" s="20" t="s">
        <v>2493</v>
      </c>
    </row>
    <row r="2203" spans="1:6" x14ac:dyDescent="0.3">
      <c r="A2203" s="106" t="s">
        <v>2607</v>
      </c>
      <c r="B2203" s="1" t="s">
        <v>2240</v>
      </c>
      <c r="C2203" s="107" t="s">
        <v>1410</v>
      </c>
      <c r="E2203" s="20" t="s">
        <v>311</v>
      </c>
      <c r="F2203" s="20" t="s">
        <v>2493</v>
      </c>
    </row>
    <row r="2204" spans="1:6" x14ac:dyDescent="0.3">
      <c r="A2204" s="106" t="s">
        <v>2608</v>
      </c>
      <c r="B2204" s="1" t="s">
        <v>2243</v>
      </c>
      <c r="C2204" s="107" t="s">
        <v>164</v>
      </c>
      <c r="E2204" s="20" t="s">
        <v>311</v>
      </c>
      <c r="F2204" s="20" t="s">
        <v>312</v>
      </c>
    </row>
    <row r="2205" spans="1:6" x14ac:dyDescent="0.3">
      <c r="A2205" s="106" t="s">
        <v>2608</v>
      </c>
      <c r="B2205" s="1" t="s">
        <v>2243</v>
      </c>
      <c r="C2205" s="107" t="s">
        <v>150</v>
      </c>
      <c r="E2205" s="20" t="s">
        <v>311</v>
      </c>
      <c r="F2205" s="20" t="s">
        <v>312</v>
      </c>
    </row>
    <row r="2206" spans="1:6" x14ac:dyDescent="0.3">
      <c r="A2206" s="106" t="s">
        <v>2608</v>
      </c>
      <c r="B2206" s="1" t="s">
        <v>2243</v>
      </c>
      <c r="C2206" s="107" t="s">
        <v>159</v>
      </c>
      <c r="E2206" s="20" t="s">
        <v>311</v>
      </c>
      <c r="F2206" s="20" t="s">
        <v>312</v>
      </c>
    </row>
    <row r="2207" spans="1:6" x14ac:dyDescent="0.3">
      <c r="A2207" s="106" t="s">
        <v>2608</v>
      </c>
      <c r="B2207" s="1" t="s">
        <v>2243</v>
      </c>
      <c r="C2207" s="107" t="s">
        <v>162</v>
      </c>
      <c r="E2207" s="20" t="s">
        <v>311</v>
      </c>
      <c r="F2207" s="20" t="s">
        <v>312</v>
      </c>
    </row>
    <row r="2208" spans="1:6" x14ac:dyDescent="0.3">
      <c r="A2208" s="106" t="s">
        <v>2608</v>
      </c>
      <c r="B2208" s="1" t="s">
        <v>2243</v>
      </c>
      <c r="C2208" s="107" t="s">
        <v>169</v>
      </c>
      <c r="E2208" s="20" t="s">
        <v>311</v>
      </c>
      <c r="F2208" s="20" t="s">
        <v>312</v>
      </c>
    </row>
    <row r="2209" spans="1:6" x14ac:dyDescent="0.3">
      <c r="A2209" s="106" t="s">
        <v>2608</v>
      </c>
      <c r="B2209" s="1" t="s">
        <v>2243</v>
      </c>
      <c r="C2209" s="107" t="s">
        <v>112</v>
      </c>
      <c r="E2209" s="20" t="s">
        <v>311</v>
      </c>
      <c r="F2209" s="20" t="s">
        <v>312</v>
      </c>
    </row>
    <row r="2210" spans="1:6" x14ac:dyDescent="0.3">
      <c r="A2210" s="106" t="s">
        <v>2608</v>
      </c>
      <c r="B2210" s="1" t="s">
        <v>2243</v>
      </c>
      <c r="C2210" s="107" t="s">
        <v>113</v>
      </c>
      <c r="E2210" s="20" t="s">
        <v>311</v>
      </c>
      <c r="F2210" s="20" t="s">
        <v>312</v>
      </c>
    </row>
    <row r="2211" spans="1:6" x14ac:dyDescent="0.3">
      <c r="A2211" s="106" t="s">
        <v>2608</v>
      </c>
      <c r="B2211" s="1" t="s">
        <v>2243</v>
      </c>
      <c r="C2211" s="107" t="s">
        <v>114</v>
      </c>
      <c r="E2211" s="20" t="s">
        <v>311</v>
      </c>
      <c r="F2211" s="20" t="s">
        <v>312</v>
      </c>
    </row>
    <row r="2212" spans="1:6" x14ac:dyDescent="0.3">
      <c r="A2212" s="106" t="s">
        <v>2608</v>
      </c>
      <c r="B2212" s="1" t="s">
        <v>2243</v>
      </c>
      <c r="C2212" s="107" t="s">
        <v>115</v>
      </c>
      <c r="E2212" s="20" t="s">
        <v>311</v>
      </c>
      <c r="F2212" s="20" t="s">
        <v>312</v>
      </c>
    </row>
    <row r="2213" spans="1:6" x14ac:dyDescent="0.3">
      <c r="A2213" s="106" t="s">
        <v>2608</v>
      </c>
      <c r="B2213" s="1" t="s">
        <v>2243</v>
      </c>
      <c r="C2213" s="107" t="s">
        <v>116</v>
      </c>
      <c r="E2213" s="20" t="s">
        <v>311</v>
      </c>
      <c r="F2213" s="20" t="s">
        <v>312</v>
      </c>
    </row>
    <row r="2214" spans="1:6" x14ac:dyDescent="0.3">
      <c r="A2214" s="106" t="s">
        <v>2608</v>
      </c>
      <c r="B2214" s="1" t="s">
        <v>2243</v>
      </c>
      <c r="C2214" s="107" t="s">
        <v>117</v>
      </c>
      <c r="E2214" s="20" t="s">
        <v>311</v>
      </c>
      <c r="F2214" s="20" t="s">
        <v>312</v>
      </c>
    </row>
    <row r="2215" spans="1:6" x14ac:dyDescent="0.3">
      <c r="A2215" s="106" t="s">
        <v>2608</v>
      </c>
      <c r="B2215" s="1" t="s">
        <v>2243</v>
      </c>
      <c r="C2215" s="107" t="s">
        <v>118</v>
      </c>
      <c r="E2215" s="20" t="s">
        <v>311</v>
      </c>
      <c r="F2215" s="20" t="s">
        <v>312</v>
      </c>
    </row>
    <row r="2216" spans="1:6" x14ac:dyDescent="0.3">
      <c r="A2216" s="106" t="s">
        <v>2608</v>
      </c>
      <c r="B2216" s="1" t="s">
        <v>2243</v>
      </c>
      <c r="C2216" s="107" t="s">
        <v>119</v>
      </c>
      <c r="E2216" s="20" t="s">
        <v>311</v>
      </c>
      <c r="F2216" s="20" t="s">
        <v>312</v>
      </c>
    </row>
    <row r="2217" spans="1:6" x14ac:dyDescent="0.3">
      <c r="A2217" s="106" t="s">
        <v>2608</v>
      </c>
      <c r="B2217" s="1" t="s">
        <v>2243</v>
      </c>
      <c r="C2217" s="107" t="s">
        <v>120</v>
      </c>
      <c r="E2217" s="20" t="s">
        <v>311</v>
      </c>
      <c r="F2217" s="20" t="s">
        <v>312</v>
      </c>
    </row>
    <row r="2218" spans="1:6" x14ac:dyDescent="0.3">
      <c r="A2218" s="106" t="s">
        <v>2608</v>
      </c>
      <c r="B2218" s="1" t="s">
        <v>2243</v>
      </c>
      <c r="C2218" s="107" t="s">
        <v>714</v>
      </c>
      <c r="E2218" s="20" t="s">
        <v>311</v>
      </c>
      <c r="F2218" s="20" t="s">
        <v>2493</v>
      </c>
    </row>
    <row r="2219" spans="1:6" x14ac:dyDescent="0.3">
      <c r="A2219" s="106" t="s">
        <v>2608</v>
      </c>
      <c r="B2219" s="1" t="s">
        <v>2243</v>
      </c>
      <c r="C2219" s="107" t="s">
        <v>1151</v>
      </c>
      <c r="E2219" s="20" t="s">
        <v>311</v>
      </c>
      <c r="F2219" s="20" t="s">
        <v>2493</v>
      </c>
    </row>
    <row r="2220" spans="1:6" x14ac:dyDescent="0.3">
      <c r="A2220" s="106" t="s">
        <v>2608</v>
      </c>
      <c r="B2220" s="1" t="s">
        <v>2243</v>
      </c>
      <c r="C2220" s="107" t="s">
        <v>1138</v>
      </c>
      <c r="E2220" s="20" t="s">
        <v>311</v>
      </c>
      <c r="F2220" s="20" t="s">
        <v>2493</v>
      </c>
    </row>
    <row r="2221" spans="1:6" x14ac:dyDescent="0.3">
      <c r="A2221" s="106" t="s">
        <v>2608</v>
      </c>
      <c r="B2221" s="1" t="s">
        <v>2243</v>
      </c>
      <c r="C2221" s="107" t="s">
        <v>618</v>
      </c>
      <c r="E2221" s="20" t="s">
        <v>311</v>
      </c>
      <c r="F2221" s="20" t="s">
        <v>2493</v>
      </c>
    </row>
    <row r="2222" spans="1:6" x14ac:dyDescent="0.3">
      <c r="A2222" s="106" t="s">
        <v>2608</v>
      </c>
      <c r="B2222" s="1" t="s">
        <v>2243</v>
      </c>
      <c r="C2222" s="107" t="s">
        <v>1410</v>
      </c>
      <c r="E2222" s="20" t="s">
        <v>311</v>
      </c>
      <c r="F2222" s="20" t="s">
        <v>2493</v>
      </c>
    </row>
    <row r="2223" spans="1:6" x14ac:dyDescent="0.3">
      <c r="A2223" s="106" t="s">
        <v>2609</v>
      </c>
      <c r="B2223" s="1" t="s">
        <v>2246</v>
      </c>
      <c r="C2223" s="107" t="s">
        <v>164</v>
      </c>
      <c r="E2223" s="20" t="s">
        <v>311</v>
      </c>
      <c r="F2223" s="20" t="s">
        <v>312</v>
      </c>
    </row>
    <row r="2224" spans="1:6" x14ac:dyDescent="0.3">
      <c r="A2224" s="106" t="s">
        <v>2609</v>
      </c>
      <c r="B2224" s="1" t="s">
        <v>2246</v>
      </c>
      <c r="C2224" s="107" t="s">
        <v>150</v>
      </c>
      <c r="E2224" s="20" t="s">
        <v>311</v>
      </c>
      <c r="F2224" s="20" t="s">
        <v>312</v>
      </c>
    </row>
    <row r="2225" spans="1:6" x14ac:dyDescent="0.3">
      <c r="A2225" s="106" t="s">
        <v>2609</v>
      </c>
      <c r="B2225" s="1" t="s">
        <v>2246</v>
      </c>
      <c r="C2225" s="107" t="s">
        <v>159</v>
      </c>
      <c r="E2225" s="20" t="s">
        <v>311</v>
      </c>
      <c r="F2225" s="20" t="s">
        <v>312</v>
      </c>
    </row>
    <row r="2226" spans="1:6" x14ac:dyDescent="0.3">
      <c r="A2226" s="106" t="s">
        <v>2609</v>
      </c>
      <c r="B2226" s="1" t="s">
        <v>2246</v>
      </c>
      <c r="C2226" s="107" t="s">
        <v>162</v>
      </c>
      <c r="E2226" s="20" t="s">
        <v>311</v>
      </c>
      <c r="F2226" s="20" t="s">
        <v>312</v>
      </c>
    </row>
    <row r="2227" spans="1:6" x14ac:dyDescent="0.3">
      <c r="A2227" s="106" t="s">
        <v>2609</v>
      </c>
      <c r="B2227" s="1" t="s">
        <v>2246</v>
      </c>
      <c r="C2227" s="107" t="s">
        <v>169</v>
      </c>
      <c r="E2227" s="20" t="s">
        <v>311</v>
      </c>
      <c r="F2227" s="20" t="s">
        <v>312</v>
      </c>
    </row>
    <row r="2228" spans="1:6" x14ac:dyDescent="0.3">
      <c r="A2228" s="106" t="s">
        <v>2609</v>
      </c>
      <c r="B2228" s="1" t="s">
        <v>2246</v>
      </c>
      <c r="C2228" s="107" t="s">
        <v>112</v>
      </c>
      <c r="E2228" s="20" t="s">
        <v>311</v>
      </c>
      <c r="F2228" s="20" t="s">
        <v>312</v>
      </c>
    </row>
    <row r="2229" spans="1:6" x14ac:dyDescent="0.3">
      <c r="A2229" s="106" t="s">
        <v>2609</v>
      </c>
      <c r="B2229" s="1" t="s">
        <v>2246</v>
      </c>
      <c r="C2229" s="107" t="s">
        <v>113</v>
      </c>
      <c r="E2229" s="20" t="s">
        <v>311</v>
      </c>
      <c r="F2229" s="20" t="s">
        <v>312</v>
      </c>
    </row>
    <row r="2230" spans="1:6" x14ac:dyDescent="0.3">
      <c r="A2230" s="106" t="s">
        <v>2609</v>
      </c>
      <c r="B2230" s="1" t="s">
        <v>2246</v>
      </c>
      <c r="C2230" s="107" t="s">
        <v>114</v>
      </c>
      <c r="E2230" s="20" t="s">
        <v>311</v>
      </c>
      <c r="F2230" s="20" t="s">
        <v>312</v>
      </c>
    </row>
    <row r="2231" spans="1:6" x14ac:dyDescent="0.3">
      <c r="A2231" s="106" t="s">
        <v>2609</v>
      </c>
      <c r="B2231" s="1" t="s">
        <v>2246</v>
      </c>
      <c r="C2231" s="107" t="s">
        <v>115</v>
      </c>
      <c r="E2231" s="20" t="s">
        <v>311</v>
      </c>
      <c r="F2231" s="20" t="s">
        <v>312</v>
      </c>
    </row>
    <row r="2232" spans="1:6" x14ac:dyDescent="0.3">
      <c r="A2232" s="106" t="s">
        <v>2609</v>
      </c>
      <c r="B2232" s="1" t="s">
        <v>2246</v>
      </c>
      <c r="C2232" s="107" t="s">
        <v>116</v>
      </c>
      <c r="E2232" s="20" t="s">
        <v>311</v>
      </c>
      <c r="F2232" s="20" t="s">
        <v>312</v>
      </c>
    </row>
    <row r="2233" spans="1:6" x14ac:dyDescent="0.3">
      <c r="A2233" s="106" t="s">
        <v>2609</v>
      </c>
      <c r="B2233" s="1" t="s">
        <v>2246</v>
      </c>
      <c r="C2233" s="107" t="s">
        <v>117</v>
      </c>
      <c r="E2233" s="20" t="s">
        <v>311</v>
      </c>
      <c r="F2233" s="20" t="s">
        <v>312</v>
      </c>
    </row>
    <row r="2234" spans="1:6" x14ac:dyDescent="0.3">
      <c r="A2234" s="106" t="s">
        <v>2609</v>
      </c>
      <c r="B2234" s="1" t="s">
        <v>2246</v>
      </c>
      <c r="C2234" s="107" t="s">
        <v>118</v>
      </c>
      <c r="E2234" s="20" t="s">
        <v>311</v>
      </c>
      <c r="F2234" s="20" t="s">
        <v>312</v>
      </c>
    </row>
    <row r="2235" spans="1:6" x14ac:dyDescent="0.3">
      <c r="A2235" s="106" t="s">
        <v>2609</v>
      </c>
      <c r="B2235" s="1" t="s">
        <v>2246</v>
      </c>
      <c r="C2235" s="107" t="s">
        <v>119</v>
      </c>
      <c r="E2235" s="20" t="s">
        <v>311</v>
      </c>
      <c r="F2235" s="20" t="s">
        <v>312</v>
      </c>
    </row>
    <row r="2236" spans="1:6" x14ac:dyDescent="0.3">
      <c r="A2236" s="106" t="s">
        <v>2609</v>
      </c>
      <c r="B2236" s="1" t="s">
        <v>2246</v>
      </c>
      <c r="C2236" s="107" t="s">
        <v>120</v>
      </c>
      <c r="E2236" s="20" t="s">
        <v>311</v>
      </c>
      <c r="F2236" s="20" t="s">
        <v>312</v>
      </c>
    </row>
    <row r="2237" spans="1:6" x14ac:dyDescent="0.3">
      <c r="A2237" s="106" t="s">
        <v>2609</v>
      </c>
      <c r="B2237" s="1" t="s">
        <v>2246</v>
      </c>
      <c r="C2237" s="107" t="s">
        <v>714</v>
      </c>
      <c r="E2237" s="20" t="s">
        <v>311</v>
      </c>
      <c r="F2237" s="20" t="s">
        <v>2493</v>
      </c>
    </row>
    <row r="2238" spans="1:6" x14ac:dyDescent="0.3">
      <c r="A2238" s="106" t="s">
        <v>2609</v>
      </c>
      <c r="B2238" s="1" t="s">
        <v>2246</v>
      </c>
      <c r="C2238" s="107" t="s">
        <v>1151</v>
      </c>
      <c r="E2238" s="20" t="s">
        <v>311</v>
      </c>
      <c r="F2238" s="20" t="s">
        <v>2493</v>
      </c>
    </row>
    <row r="2239" spans="1:6" x14ac:dyDescent="0.3">
      <c r="A2239" s="106" t="s">
        <v>2609</v>
      </c>
      <c r="B2239" s="1" t="s">
        <v>2246</v>
      </c>
      <c r="C2239" s="107" t="s">
        <v>1138</v>
      </c>
      <c r="E2239" s="20" t="s">
        <v>311</v>
      </c>
      <c r="F2239" s="20" t="s">
        <v>2493</v>
      </c>
    </row>
    <row r="2240" spans="1:6" x14ac:dyDescent="0.3">
      <c r="A2240" s="106" t="s">
        <v>2609</v>
      </c>
      <c r="B2240" s="1" t="s">
        <v>2246</v>
      </c>
      <c r="C2240" s="107" t="s">
        <v>618</v>
      </c>
      <c r="E2240" s="20" t="s">
        <v>311</v>
      </c>
      <c r="F2240" s="20" t="s">
        <v>2493</v>
      </c>
    </row>
    <row r="2241" spans="1:6" x14ac:dyDescent="0.3">
      <c r="A2241" s="106" t="s">
        <v>2609</v>
      </c>
      <c r="B2241" s="1" t="s">
        <v>2246</v>
      </c>
      <c r="C2241" s="107" t="s">
        <v>1410</v>
      </c>
      <c r="E2241" s="20" t="s">
        <v>311</v>
      </c>
      <c r="F2241" s="20" t="s">
        <v>2493</v>
      </c>
    </row>
    <row r="2242" spans="1:6" x14ac:dyDescent="0.3">
      <c r="A2242" s="106" t="s">
        <v>2610</v>
      </c>
      <c r="B2242" s="1" t="s">
        <v>2249</v>
      </c>
      <c r="C2242" s="107" t="s">
        <v>164</v>
      </c>
      <c r="E2242" s="20" t="s">
        <v>311</v>
      </c>
      <c r="F2242" s="20" t="s">
        <v>312</v>
      </c>
    </row>
    <row r="2243" spans="1:6" x14ac:dyDescent="0.3">
      <c r="A2243" s="106" t="s">
        <v>2610</v>
      </c>
      <c r="B2243" s="1" t="s">
        <v>2249</v>
      </c>
      <c r="C2243" s="107" t="s">
        <v>150</v>
      </c>
      <c r="E2243" s="20" t="s">
        <v>311</v>
      </c>
      <c r="F2243" s="20" t="s">
        <v>312</v>
      </c>
    </row>
    <row r="2244" spans="1:6" x14ac:dyDescent="0.3">
      <c r="A2244" s="106" t="s">
        <v>2610</v>
      </c>
      <c r="B2244" s="1" t="s">
        <v>2249</v>
      </c>
      <c r="C2244" s="107" t="s">
        <v>159</v>
      </c>
      <c r="E2244" s="20" t="s">
        <v>311</v>
      </c>
      <c r="F2244" s="20" t="s">
        <v>312</v>
      </c>
    </row>
    <row r="2245" spans="1:6" x14ac:dyDescent="0.3">
      <c r="A2245" s="106" t="s">
        <v>2610</v>
      </c>
      <c r="B2245" s="1" t="s">
        <v>2249</v>
      </c>
      <c r="C2245" s="107" t="s">
        <v>162</v>
      </c>
      <c r="E2245" s="20" t="s">
        <v>311</v>
      </c>
      <c r="F2245" s="20" t="s">
        <v>312</v>
      </c>
    </row>
    <row r="2246" spans="1:6" x14ac:dyDescent="0.3">
      <c r="A2246" s="106" t="s">
        <v>2610</v>
      </c>
      <c r="B2246" s="1" t="s">
        <v>2249</v>
      </c>
      <c r="C2246" s="107" t="s">
        <v>169</v>
      </c>
      <c r="E2246" s="20" t="s">
        <v>311</v>
      </c>
      <c r="F2246" s="20" t="s">
        <v>312</v>
      </c>
    </row>
    <row r="2247" spans="1:6" x14ac:dyDescent="0.3">
      <c r="A2247" s="106" t="s">
        <v>2610</v>
      </c>
      <c r="B2247" s="1" t="s">
        <v>2249</v>
      </c>
      <c r="C2247" s="107" t="s">
        <v>112</v>
      </c>
      <c r="E2247" s="20" t="s">
        <v>311</v>
      </c>
      <c r="F2247" s="20" t="s">
        <v>312</v>
      </c>
    </row>
    <row r="2248" spans="1:6" x14ac:dyDescent="0.3">
      <c r="A2248" s="106" t="s">
        <v>2610</v>
      </c>
      <c r="B2248" s="1" t="s">
        <v>2249</v>
      </c>
      <c r="C2248" s="107" t="s">
        <v>113</v>
      </c>
      <c r="E2248" s="20" t="s">
        <v>311</v>
      </c>
      <c r="F2248" s="20" t="s">
        <v>312</v>
      </c>
    </row>
    <row r="2249" spans="1:6" x14ac:dyDescent="0.3">
      <c r="A2249" s="106" t="s">
        <v>2610</v>
      </c>
      <c r="B2249" s="1" t="s">
        <v>2249</v>
      </c>
      <c r="C2249" s="107" t="s">
        <v>114</v>
      </c>
      <c r="E2249" s="20" t="s">
        <v>311</v>
      </c>
      <c r="F2249" s="20" t="s">
        <v>312</v>
      </c>
    </row>
    <row r="2250" spans="1:6" x14ac:dyDescent="0.3">
      <c r="A2250" s="106" t="s">
        <v>2610</v>
      </c>
      <c r="B2250" s="1" t="s">
        <v>2249</v>
      </c>
      <c r="C2250" s="107" t="s">
        <v>115</v>
      </c>
      <c r="E2250" s="20" t="s">
        <v>311</v>
      </c>
      <c r="F2250" s="20" t="s">
        <v>312</v>
      </c>
    </row>
    <row r="2251" spans="1:6" x14ac:dyDescent="0.3">
      <c r="A2251" s="106" t="s">
        <v>2610</v>
      </c>
      <c r="B2251" s="1" t="s">
        <v>2249</v>
      </c>
      <c r="C2251" s="107" t="s">
        <v>116</v>
      </c>
      <c r="E2251" s="20" t="s">
        <v>311</v>
      </c>
      <c r="F2251" s="20" t="s">
        <v>312</v>
      </c>
    </row>
    <row r="2252" spans="1:6" x14ac:dyDescent="0.3">
      <c r="A2252" s="106" t="s">
        <v>2610</v>
      </c>
      <c r="B2252" s="1" t="s">
        <v>2249</v>
      </c>
      <c r="C2252" s="107" t="s">
        <v>117</v>
      </c>
      <c r="E2252" s="20" t="s">
        <v>311</v>
      </c>
      <c r="F2252" s="20" t="s">
        <v>312</v>
      </c>
    </row>
    <row r="2253" spans="1:6" x14ac:dyDescent="0.3">
      <c r="A2253" s="106" t="s">
        <v>2610</v>
      </c>
      <c r="B2253" s="1" t="s">
        <v>2249</v>
      </c>
      <c r="C2253" s="107" t="s">
        <v>118</v>
      </c>
      <c r="E2253" s="20" t="s">
        <v>311</v>
      </c>
      <c r="F2253" s="20" t="s">
        <v>312</v>
      </c>
    </row>
    <row r="2254" spans="1:6" x14ac:dyDescent="0.3">
      <c r="A2254" s="106" t="s">
        <v>2610</v>
      </c>
      <c r="B2254" s="1" t="s">
        <v>2249</v>
      </c>
      <c r="C2254" s="107" t="s">
        <v>119</v>
      </c>
      <c r="E2254" s="20" t="s">
        <v>311</v>
      </c>
      <c r="F2254" s="20" t="s">
        <v>312</v>
      </c>
    </row>
    <row r="2255" spans="1:6" x14ac:dyDescent="0.3">
      <c r="A2255" s="106" t="s">
        <v>2610</v>
      </c>
      <c r="B2255" s="1" t="s">
        <v>2249</v>
      </c>
      <c r="C2255" s="107" t="s">
        <v>120</v>
      </c>
      <c r="E2255" s="20" t="s">
        <v>311</v>
      </c>
      <c r="F2255" s="20" t="s">
        <v>312</v>
      </c>
    </row>
    <row r="2256" spans="1:6" x14ac:dyDescent="0.3">
      <c r="A2256" s="106" t="s">
        <v>2610</v>
      </c>
      <c r="B2256" s="1" t="s">
        <v>2249</v>
      </c>
      <c r="C2256" s="107" t="s">
        <v>714</v>
      </c>
      <c r="E2256" s="20" t="s">
        <v>311</v>
      </c>
      <c r="F2256" s="20" t="s">
        <v>2493</v>
      </c>
    </row>
    <row r="2257" spans="1:6" x14ac:dyDescent="0.3">
      <c r="A2257" s="106" t="s">
        <v>2610</v>
      </c>
      <c r="B2257" s="1" t="s">
        <v>2249</v>
      </c>
      <c r="C2257" s="107" t="s">
        <v>1151</v>
      </c>
      <c r="E2257" s="20" t="s">
        <v>311</v>
      </c>
      <c r="F2257" s="20" t="s">
        <v>2493</v>
      </c>
    </row>
    <row r="2258" spans="1:6" x14ac:dyDescent="0.3">
      <c r="A2258" s="106" t="s">
        <v>2610</v>
      </c>
      <c r="B2258" s="1" t="s">
        <v>2249</v>
      </c>
      <c r="C2258" s="107" t="s">
        <v>1138</v>
      </c>
      <c r="E2258" s="20" t="s">
        <v>311</v>
      </c>
      <c r="F2258" s="20" t="s">
        <v>2493</v>
      </c>
    </row>
    <row r="2259" spans="1:6" x14ac:dyDescent="0.3">
      <c r="A2259" s="106" t="s">
        <v>2610</v>
      </c>
      <c r="B2259" s="1" t="s">
        <v>2249</v>
      </c>
      <c r="C2259" s="107" t="s">
        <v>618</v>
      </c>
      <c r="E2259" s="20" t="s">
        <v>311</v>
      </c>
      <c r="F2259" s="20" t="s">
        <v>2493</v>
      </c>
    </row>
    <row r="2260" spans="1:6" x14ac:dyDescent="0.3">
      <c r="A2260" s="106" t="s">
        <v>2610</v>
      </c>
      <c r="B2260" s="1" t="s">
        <v>2249</v>
      </c>
      <c r="C2260" s="107" t="s">
        <v>1410</v>
      </c>
      <c r="E2260" s="20" t="s">
        <v>311</v>
      </c>
      <c r="F2260" s="20" t="s">
        <v>2493</v>
      </c>
    </row>
    <row r="2261" spans="1:6" x14ac:dyDescent="0.3">
      <c r="A2261" s="106" t="s">
        <v>2611</v>
      </c>
      <c r="B2261" s="1" t="s">
        <v>2252</v>
      </c>
      <c r="C2261" s="107" t="s">
        <v>164</v>
      </c>
      <c r="E2261" s="20" t="s">
        <v>311</v>
      </c>
      <c r="F2261" s="20" t="s">
        <v>312</v>
      </c>
    </row>
    <row r="2262" spans="1:6" x14ac:dyDescent="0.3">
      <c r="A2262" s="106" t="s">
        <v>2611</v>
      </c>
      <c r="B2262" s="1" t="s">
        <v>2252</v>
      </c>
      <c r="C2262" s="107" t="s">
        <v>150</v>
      </c>
      <c r="E2262" s="20" t="s">
        <v>311</v>
      </c>
      <c r="F2262" s="20" t="s">
        <v>312</v>
      </c>
    </row>
    <row r="2263" spans="1:6" x14ac:dyDescent="0.3">
      <c r="A2263" s="106" t="s">
        <v>2611</v>
      </c>
      <c r="B2263" s="1" t="s">
        <v>2252</v>
      </c>
      <c r="C2263" s="107" t="s">
        <v>159</v>
      </c>
      <c r="E2263" s="20" t="s">
        <v>311</v>
      </c>
      <c r="F2263" s="20" t="s">
        <v>312</v>
      </c>
    </row>
    <row r="2264" spans="1:6" x14ac:dyDescent="0.3">
      <c r="A2264" s="106" t="s">
        <v>2611</v>
      </c>
      <c r="B2264" s="1" t="s">
        <v>2252</v>
      </c>
      <c r="C2264" s="107" t="s">
        <v>162</v>
      </c>
      <c r="E2264" s="20" t="s">
        <v>311</v>
      </c>
      <c r="F2264" s="20" t="s">
        <v>312</v>
      </c>
    </row>
    <row r="2265" spans="1:6" x14ac:dyDescent="0.3">
      <c r="A2265" s="106" t="s">
        <v>2611</v>
      </c>
      <c r="B2265" s="1" t="s">
        <v>2252</v>
      </c>
      <c r="C2265" s="107" t="s">
        <v>169</v>
      </c>
      <c r="E2265" s="20" t="s">
        <v>311</v>
      </c>
      <c r="F2265" s="20" t="s">
        <v>312</v>
      </c>
    </row>
    <row r="2266" spans="1:6" x14ac:dyDescent="0.3">
      <c r="A2266" s="106" t="s">
        <v>2611</v>
      </c>
      <c r="B2266" s="1" t="s">
        <v>2252</v>
      </c>
      <c r="C2266" s="107" t="s">
        <v>112</v>
      </c>
      <c r="E2266" s="20" t="s">
        <v>311</v>
      </c>
      <c r="F2266" s="20" t="s">
        <v>312</v>
      </c>
    </row>
    <row r="2267" spans="1:6" x14ac:dyDescent="0.3">
      <c r="A2267" s="106" t="s">
        <v>2611</v>
      </c>
      <c r="B2267" s="1" t="s">
        <v>2252</v>
      </c>
      <c r="C2267" s="107" t="s">
        <v>113</v>
      </c>
      <c r="E2267" s="20" t="s">
        <v>311</v>
      </c>
      <c r="F2267" s="20" t="s">
        <v>312</v>
      </c>
    </row>
    <row r="2268" spans="1:6" x14ac:dyDescent="0.3">
      <c r="A2268" s="106" t="s">
        <v>2611</v>
      </c>
      <c r="B2268" s="1" t="s">
        <v>2252</v>
      </c>
      <c r="C2268" s="107" t="s">
        <v>114</v>
      </c>
      <c r="E2268" s="20" t="s">
        <v>311</v>
      </c>
      <c r="F2268" s="20" t="s">
        <v>312</v>
      </c>
    </row>
    <row r="2269" spans="1:6" x14ac:dyDescent="0.3">
      <c r="A2269" s="106" t="s">
        <v>2611</v>
      </c>
      <c r="B2269" s="1" t="s">
        <v>2252</v>
      </c>
      <c r="C2269" s="107" t="s">
        <v>115</v>
      </c>
      <c r="E2269" s="20" t="s">
        <v>311</v>
      </c>
      <c r="F2269" s="20" t="s">
        <v>312</v>
      </c>
    </row>
    <row r="2270" spans="1:6" x14ac:dyDescent="0.3">
      <c r="A2270" s="106" t="s">
        <v>2611</v>
      </c>
      <c r="B2270" s="1" t="s">
        <v>2252</v>
      </c>
      <c r="C2270" s="107" t="s">
        <v>116</v>
      </c>
      <c r="E2270" s="20" t="s">
        <v>311</v>
      </c>
      <c r="F2270" s="20" t="s">
        <v>312</v>
      </c>
    </row>
    <row r="2271" spans="1:6" x14ac:dyDescent="0.3">
      <c r="A2271" s="106" t="s">
        <v>2611</v>
      </c>
      <c r="B2271" s="1" t="s">
        <v>2252</v>
      </c>
      <c r="C2271" s="107" t="s">
        <v>117</v>
      </c>
      <c r="E2271" s="20" t="s">
        <v>311</v>
      </c>
      <c r="F2271" s="20" t="s">
        <v>312</v>
      </c>
    </row>
    <row r="2272" spans="1:6" x14ac:dyDescent="0.3">
      <c r="A2272" s="106" t="s">
        <v>2611</v>
      </c>
      <c r="B2272" s="1" t="s">
        <v>2252</v>
      </c>
      <c r="C2272" s="107" t="s">
        <v>118</v>
      </c>
      <c r="E2272" s="20" t="s">
        <v>311</v>
      </c>
      <c r="F2272" s="20" t="s">
        <v>312</v>
      </c>
    </row>
    <row r="2273" spans="1:6" x14ac:dyDescent="0.3">
      <c r="A2273" s="106" t="s">
        <v>2611</v>
      </c>
      <c r="B2273" s="1" t="s">
        <v>2252</v>
      </c>
      <c r="C2273" s="107" t="s">
        <v>119</v>
      </c>
      <c r="E2273" s="20" t="s">
        <v>311</v>
      </c>
      <c r="F2273" s="20" t="s">
        <v>312</v>
      </c>
    </row>
    <row r="2274" spans="1:6" x14ac:dyDescent="0.3">
      <c r="A2274" s="106" t="s">
        <v>2611</v>
      </c>
      <c r="B2274" s="1" t="s">
        <v>2252</v>
      </c>
      <c r="C2274" s="107" t="s">
        <v>120</v>
      </c>
      <c r="E2274" s="20" t="s">
        <v>311</v>
      </c>
      <c r="F2274" s="20" t="s">
        <v>312</v>
      </c>
    </row>
    <row r="2275" spans="1:6" x14ac:dyDescent="0.3">
      <c r="A2275" s="106" t="s">
        <v>2611</v>
      </c>
      <c r="B2275" s="1" t="s">
        <v>2252</v>
      </c>
      <c r="C2275" s="107" t="s">
        <v>714</v>
      </c>
      <c r="E2275" s="20" t="s">
        <v>311</v>
      </c>
      <c r="F2275" s="20" t="s">
        <v>2493</v>
      </c>
    </row>
    <row r="2276" spans="1:6" x14ac:dyDescent="0.3">
      <c r="A2276" s="106" t="s">
        <v>2611</v>
      </c>
      <c r="B2276" s="1" t="s">
        <v>2252</v>
      </c>
      <c r="C2276" s="107" t="s">
        <v>1151</v>
      </c>
      <c r="E2276" s="20" t="s">
        <v>311</v>
      </c>
      <c r="F2276" s="20" t="s">
        <v>2493</v>
      </c>
    </row>
    <row r="2277" spans="1:6" x14ac:dyDescent="0.3">
      <c r="A2277" s="106" t="s">
        <v>2611</v>
      </c>
      <c r="B2277" s="1" t="s">
        <v>2252</v>
      </c>
      <c r="C2277" s="107" t="s">
        <v>1138</v>
      </c>
      <c r="E2277" s="20" t="s">
        <v>311</v>
      </c>
      <c r="F2277" s="20" t="s">
        <v>2493</v>
      </c>
    </row>
    <row r="2278" spans="1:6" x14ac:dyDescent="0.3">
      <c r="A2278" s="106" t="s">
        <v>2611</v>
      </c>
      <c r="B2278" s="1" t="s">
        <v>2252</v>
      </c>
      <c r="C2278" s="107" t="s">
        <v>618</v>
      </c>
      <c r="E2278" s="20" t="s">
        <v>311</v>
      </c>
      <c r="F2278" s="20" t="s">
        <v>2493</v>
      </c>
    </row>
    <row r="2279" spans="1:6" x14ac:dyDescent="0.3">
      <c r="A2279" s="106" t="s">
        <v>2611</v>
      </c>
      <c r="B2279" s="1" t="s">
        <v>2252</v>
      </c>
      <c r="C2279" s="107" t="s">
        <v>1410</v>
      </c>
      <c r="E2279" s="20" t="s">
        <v>311</v>
      </c>
      <c r="F2279" s="20" t="s">
        <v>2493</v>
      </c>
    </row>
    <row r="2280" spans="1:6" x14ac:dyDescent="0.3">
      <c r="A2280" s="106" t="s">
        <v>2612</v>
      </c>
      <c r="B2280" s="1" t="s">
        <v>2255</v>
      </c>
      <c r="C2280" s="107" t="s">
        <v>164</v>
      </c>
      <c r="E2280" s="20" t="s">
        <v>311</v>
      </c>
      <c r="F2280" s="20" t="s">
        <v>312</v>
      </c>
    </row>
    <row r="2281" spans="1:6" x14ac:dyDescent="0.3">
      <c r="A2281" s="106" t="s">
        <v>2612</v>
      </c>
      <c r="B2281" s="1" t="s">
        <v>2255</v>
      </c>
      <c r="C2281" s="107" t="s">
        <v>150</v>
      </c>
      <c r="E2281" s="20" t="s">
        <v>311</v>
      </c>
      <c r="F2281" s="20" t="s">
        <v>312</v>
      </c>
    </row>
    <row r="2282" spans="1:6" x14ac:dyDescent="0.3">
      <c r="A2282" s="106" t="s">
        <v>2612</v>
      </c>
      <c r="B2282" s="1" t="s">
        <v>2255</v>
      </c>
      <c r="C2282" s="107" t="s">
        <v>159</v>
      </c>
      <c r="E2282" s="20" t="s">
        <v>311</v>
      </c>
      <c r="F2282" s="20" t="s">
        <v>312</v>
      </c>
    </row>
    <row r="2283" spans="1:6" x14ac:dyDescent="0.3">
      <c r="A2283" s="106" t="s">
        <v>2612</v>
      </c>
      <c r="B2283" s="1" t="s">
        <v>2255</v>
      </c>
      <c r="C2283" s="107" t="s">
        <v>162</v>
      </c>
      <c r="E2283" s="20" t="s">
        <v>311</v>
      </c>
      <c r="F2283" s="20" t="s">
        <v>312</v>
      </c>
    </row>
    <row r="2284" spans="1:6" x14ac:dyDescent="0.3">
      <c r="A2284" s="106" t="s">
        <v>2612</v>
      </c>
      <c r="B2284" s="1" t="s">
        <v>2255</v>
      </c>
      <c r="C2284" s="107" t="s">
        <v>169</v>
      </c>
      <c r="E2284" s="20" t="s">
        <v>311</v>
      </c>
      <c r="F2284" s="20" t="s">
        <v>312</v>
      </c>
    </row>
    <row r="2285" spans="1:6" x14ac:dyDescent="0.3">
      <c r="A2285" s="106" t="s">
        <v>2612</v>
      </c>
      <c r="B2285" s="1" t="s">
        <v>2255</v>
      </c>
      <c r="C2285" s="107" t="s">
        <v>112</v>
      </c>
      <c r="E2285" s="20" t="s">
        <v>311</v>
      </c>
      <c r="F2285" s="20" t="s">
        <v>312</v>
      </c>
    </row>
    <row r="2286" spans="1:6" x14ac:dyDescent="0.3">
      <c r="A2286" s="106" t="s">
        <v>2612</v>
      </c>
      <c r="B2286" s="1" t="s">
        <v>2255</v>
      </c>
      <c r="C2286" s="107" t="s">
        <v>113</v>
      </c>
      <c r="E2286" s="20" t="s">
        <v>311</v>
      </c>
      <c r="F2286" s="20" t="s">
        <v>312</v>
      </c>
    </row>
    <row r="2287" spans="1:6" x14ac:dyDescent="0.3">
      <c r="A2287" s="106" t="s">
        <v>2612</v>
      </c>
      <c r="B2287" s="1" t="s">
        <v>2255</v>
      </c>
      <c r="C2287" s="107" t="s">
        <v>114</v>
      </c>
      <c r="E2287" s="20" t="s">
        <v>311</v>
      </c>
      <c r="F2287" s="20" t="s">
        <v>312</v>
      </c>
    </row>
    <row r="2288" spans="1:6" x14ac:dyDescent="0.3">
      <c r="A2288" s="106" t="s">
        <v>2612</v>
      </c>
      <c r="B2288" s="1" t="s">
        <v>2255</v>
      </c>
      <c r="C2288" s="107" t="s">
        <v>115</v>
      </c>
      <c r="E2288" s="20" t="s">
        <v>311</v>
      </c>
      <c r="F2288" s="20" t="s">
        <v>312</v>
      </c>
    </row>
    <row r="2289" spans="1:6" x14ac:dyDescent="0.3">
      <c r="A2289" s="106" t="s">
        <v>2612</v>
      </c>
      <c r="B2289" s="1" t="s">
        <v>2255</v>
      </c>
      <c r="C2289" s="107" t="s">
        <v>116</v>
      </c>
      <c r="E2289" s="20" t="s">
        <v>311</v>
      </c>
      <c r="F2289" s="20" t="s">
        <v>312</v>
      </c>
    </row>
    <row r="2290" spans="1:6" x14ac:dyDescent="0.3">
      <c r="A2290" s="106" t="s">
        <v>2612</v>
      </c>
      <c r="B2290" s="1" t="s">
        <v>2255</v>
      </c>
      <c r="C2290" s="107" t="s">
        <v>117</v>
      </c>
      <c r="E2290" s="20" t="s">
        <v>311</v>
      </c>
      <c r="F2290" s="20" t="s">
        <v>312</v>
      </c>
    </row>
    <row r="2291" spans="1:6" x14ac:dyDescent="0.3">
      <c r="A2291" s="106" t="s">
        <v>2612</v>
      </c>
      <c r="B2291" s="1" t="s">
        <v>2255</v>
      </c>
      <c r="C2291" s="107" t="s">
        <v>118</v>
      </c>
      <c r="E2291" s="20" t="s">
        <v>311</v>
      </c>
      <c r="F2291" s="20" t="s">
        <v>312</v>
      </c>
    </row>
    <row r="2292" spans="1:6" x14ac:dyDescent="0.3">
      <c r="A2292" s="106" t="s">
        <v>2612</v>
      </c>
      <c r="B2292" s="1" t="s">
        <v>2255</v>
      </c>
      <c r="C2292" s="107" t="s">
        <v>119</v>
      </c>
      <c r="E2292" s="20" t="s">
        <v>311</v>
      </c>
      <c r="F2292" s="20" t="s">
        <v>312</v>
      </c>
    </row>
    <row r="2293" spans="1:6" x14ac:dyDescent="0.3">
      <c r="A2293" s="106" t="s">
        <v>2612</v>
      </c>
      <c r="B2293" s="1" t="s">
        <v>2255</v>
      </c>
      <c r="C2293" s="107" t="s">
        <v>120</v>
      </c>
      <c r="E2293" s="20" t="s">
        <v>311</v>
      </c>
      <c r="F2293" s="20" t="s">
        <v>312</v>
      </c>
    </row>
    <row r="2294" spans="1:6" x14ac:dyDescent="0.3">
      <c r="A2294" s="106" t="s">
        <v>2612</v>
      </c>
      <c r="B2294" s="1" t="s">
        <v>2255</v>
      </c>
      <c r="C2294" s="107" t="s">
        <v>714</v>
      </c>
      <c r="E2294" s="20" t="s">
        <v>311</v>
      </c>
      <c r="F2294" s="20" t="s">
        <v>2493</v>
      </c>
    </row>
    <row r="2295" spans="1:6" x14ac:dyDescent="0.3">
      <c r="A2295" s="106" t="s">
        <v>2612</v>
      </c>
      <c r="B2295" s="1" t="s">
        <v>2255</v>
      </c>
      <c r="C2295" s="107" t="s">
        <v>1151</v>
      </c>
      <c r="E2295" s="20" t="s">
        <v>311</v>
      </c>
      <c r="F2295" s="20" t="s">
        <v>2493</v>
      </c>
    </row>
    <row r="2296" spans="1:6" x14ac:dyDescent="0.3">
      <c r="A2296" s="106" t="s">
        <v>2612</v>
      </c>
      <c r="B2296" s="1" t="s">
        <v>2255</v>
      </c>
      <c r="C2296" s="107" t="s">
        <v>1138</v>
      </c>
      <c r="E2296" s="20" t="s">
        <v>311</v>
      </c>
      <c r="F2296" s="20" t="s">
        <v>2493</v>
      </c>
    </row>
    <row r="2297" spans="1:6" x14ac:dyDescent="0.3">
      <c r="A2297" s="106" t="s">
        <v>2612</v>
      </c>
      <c r="B2297" s="1" t="s">
        <v>2255</v>
      </c>
      <c r="C2297" s="107" t="s">
        <v>618</v>
      </c>
      <c r="E2297" s="20" t="s">
        <v>311</v>
      </c>
      <c r="F2297" s="20" t="s">
        <v>2493</v>
      </c>
    </row>
    <row r="2298" spans="1:6" x14ac:dyDescent="0.3">
      <c r="A2298" s="106" t="s">
        <v>2612</v>
      </c>
      <c r="B2298" s="1" t="s">
        <v>2255</v>
      </c>
      <c r="C2298" s="107" t="s">
        <v>1410</v>
      </c>
      <c r="E2298" s="20" t="s">
        <v>311</v>
      </c>
      <c r="F2298" s="20" t="s">
        <v>2493</v>
      </c>
    </row>
    <row r="2299" spans="1:6" x14ac:dyDescent="0.3">
      <c r="A2299" s="106" t="s">
        <v>2613</v>
      </c>
      <c r="B2299" s="1" t="s">
        <v>2258</v>
      </c>
      <c r="C2299" s="107" t="s">
        <v>164</v>
      </c>
      <c r="E2299" s="20" t="s">
        <v>311</v>
      </c>
      <c r="F2299" s="20" t="s">
        <v>312</v>
      </c>
    </row>
    <row r="2300" spans="1:6" x14ac:dyDescent="0.3">
      <c r="A2300" s="106" t="s">
        <v>2613</v>
      </c>
      <c r="B2300" s="1" t="s">
        <v>2258</v>
      </c>
      <c r="C2300" s="107" t="s">
        <v>150</v>
      </c>
      <c r="E2300" s="20" t="s">
        <v>311</v>
      </c>
      <c r="F2300" s="20" t="s">
        <v>312</v>
      </c>
    </row>
    <row r="2301" spans="1:6" x14ac:dyDescent="0.3">
      <c r="A2301" s="106" t="s">
        <v>2613</v>
      </c>
      <c r="B2301" s="1" t="s">
        <v>2258</v>
      </c>
      <c r="C2301" s="107" t="s">
        <v>159</v>
      </c>
      <c r="E2301" s="20" t="s">
        <v>311</v>
      </c>
      <c r="F2301" s="20" t="s">
        <v>312</v>
      </c>
    </row>
    <row r="2302" spans="1:6" x14ac:dyDescent="0.3">
      <c r="A2302" s="106" t="s">
        <v>2613</v>
      </c>
      <c r="B2302" s="1" t="s">
        <v>2258</v>
      </c>
      <c r="C2302" s="107" t="s">
        <v>162</v>
      </c>
      <c r="E2302" s="20" t="s">
        <v>311</v>
      </c>
      <c r="F2302" s="20" t="s">
        <v>312</v>
      </c>
    </row>
    <row r="2303" spans="1:6" x14ac:dyDescent="0.3">
      <c r="A2303" s="106" t="s">
        <v>2613</v>
      </c>
      <c r="B2303" s="1" t="s">
        <v>2258</v>
      </c>
      <c r="C2303" s="107" t="s">
        <v>169</v>
      </c>
      <c r="E2303" s="20" t="s">
        <v>311</v>
      </c>
      <c r="F2303" s="20" t="s">
        <v>312</v>
      </c>
    </row>
    <row r="2304" spans="1:6" x14ac:dyDescent="0.3">
      <c r="A2304" s="106" t="s">
        <v>2613</v>
      </c>
      <c r="B2304" s="1" t="s">
        <v>2258</v>
      </c>
      <c r="C2304" s="107" t="s">
        <v>112</v>
      </c>
      <c r="E2304" s="20" t="s">
        <v>311</v>
      </c>
      <c r="F2304" s="20" t="s">
        <v>312</v>
      </c>
    </row>
    <row r="2305" spans="1:6" x14ac:dyDescent="0.3">
      <c r="A2305" s="106" t="s">
        <v>2613</v>
      </c>
      <c r="B2305" s="1" t="s">
        <v>2258</v>
      </c>
      <c r="C2305" s="107" t="s">
        <v>113</v>
      </c>
      <c r="E2305" s="20" t="s">
        <v>311</v>
      </c>
      <c r="F2305" s="20" t="s">
        <v>312</v>
      </c>
    </row>
    <row r="2306" spans="1:6" x14ac:dyDescent="0.3">
      <c r="A2306" s="106" t="s">
        <v>2613</v>
      </c>
      <c r="B2306" s="1" t="s">
        <v>2258</v>
      </c>
      <c r="C2306" s="107" t="s">
        <v>114</v>
      </c>
      <c r="E2306" s="20" t="s">
        <v>311</v>
      </c>
      <c r="F2306" s="20" t="s">
        <v>312</v>
      </c>
    </row>
    <row r="2307" spans="1:6" x14ac:dyDescent="0.3">
      <c r="A2307" s="106" t="s">
        <v>2613</v>
      </c>
      <c r="B2307" s="1" t="s">
        <v>2258</v>
      </c>
      <c r="C2307" s="107" t="s">
        <v>115</v>
      </c>
      <c r="E2307" s="20" t="s">
        <v>311</v>
      </c>
      <c r="F2307" s="20" t="s">
        <v>312</v>
      </c>
    </row>
    <row r="2308" spans="1:6" x14ac:dyDescent="0.3">
      <c r="A2308" s="106" t="s">
        <v>2613</v>
      </c>
      <c r="B2308" s="1" t="s">
        <v>2258</v>
      </c>
      <c r="C2308" s="107" t="s">
        <v>116</v>
      </c>
      <c r="E2308" s="20" t="s">
        <v>311</v>
      </c>
      <c r="F2308" s="20" t="s">
        <v>312</v>
      </c>
    </row>
    <row r="2309" spans="1:6" x14ac:dyDescent="0.3">
      <c r="A2309" s="106" t="s">
        <v>2613</v>
      </c>
      <c r="B2309" s="1" t="s">
        <v>2258</v>
      </c>
      <c r="C2309" s="107" t="s">
        <v>117</v>
      </c>
      <c r="E2309" s="20" t="s">
        <v>311</v>
      </c>
      <c r="F2309" s="20" t="s">
        <v>312</v>
      </c>
    </row>
    <row r="2310" spans="1:6" x14ac:dyDescent="0.3">
      <c r="A2310" s="106" t="s">
        <v>2613</v>
      </c>
      <c r="B2310" s="1" t="s">
        <v>2258</v>
      </c>
      <c r="C2310" s="107" t="s">
        <v>118</v>
      </c>
      <c r="E2310" s="20" t="s">
        <v>311</v>
      </c>
      <c r="F2310" s="20" t="s">
        <v>312</v>
      </c>
    </row>
    <row r="2311" spans="1:6" x14ac:dyDescent="0.3">
      <c r="A2311" s="106" t="s">
        <v>2613</v>
      </c>
      <c r="B2311" s="1" t="s">
        <v>2258</v>
      </c>
      <c r="C2311" s="107" t="s">
        <v>119</v>
      </c>
      <c r="E2311" s="20" t="s">
        <v>311</v>
      </c>
      <c r="F2311" s="20" t="s">
        <v>312</v>
      </c>
    </row>
    <row r="2312" spans="1:6" x14ac:dyDescent="0.3">
      <c r="A2312" s="106" t="s">
        <v>2613</v>
      </c>
      <c r="B2312" s="1" t="s">
        <v>2258</v>
      </c>
      <c r="C2312" s="107" t="s">
        <v>120</v>
      </c>
      <c r="E2312" s="20" t="s">
        <v>311</v>
      </c>
      <c r="F2312" s="20" t="s">
        <v>312</v>
      </c>
    </row>
    <row r="2313" spans="1:6" x14ac:dyDescent="0.3">
      <c r="A2313" s="106" t="s">
        <v>2613</v>
      </c>
      <c r="B2313" s="1" t="s">
        <v>2258</v>
      </c>
      <c r="C2313" s="107" t="s">
        <v>714</v>
      </c>
      <c r="E2313" s="20" t="s">
        <v>311</v>
      </c>
      <c r="F2313" s="20" t="s">
        <v>2493</v>
      </c>
    </row>
    <row r="2314" spans="1:6" x14ac:dyDescent="0.3">
      <c r="A2314" s="106" t="s">
        <v>2613</v>
      </c>
      <c r="B2314" s="1" t="s">
        <v>2258</v>
      </c>
      <c r="C2314" s="107" t="s">
        <v>1151</v>
      </c>
      <c r="E2314" s="20" t="s">
        <v>311</v>
      </c>
      <c r="F2314" s="20" t="s">
        <v>2493</v>
      </c>
    </row>
    <row r="2315" spans="1:6" x14ac:dyDescent="0.3">
      <c r="A2315" s="106" t="s">
        <v>2613</v>
      </c>
      <c r="B2315" s="1" t="s">
        <v>2258</v>
      </c>
      <c r="C2315" s="107" t="s">
        <v>1138</v>
      </c>
      <c r="E2315" s="20" t="s">
        <v>311</v>
      </c>
      <c r="F2315" s="20" t="s">
        <v>2493</v>
      </c>
    </row>
    <row r="2316" spans="1:6" x14ac:dyDescent="0.3">
      <c r="A2316" s="106" t="s">
        <v>2613</v>
      </c>
      <c r="B2316" s="1" t="s">
        <v>2258</v>
      </c>
      <c r="C2316" s="107" t="s">
        <v>618</v>
      </c>
      <c r="E2316" s="20" t="s">
        <v>311</v>
      </c>
      <c r="F2316" s="20" t="s">
        <v>2493</v>
      </c>
    </row>
    <row r="2317" spans="1:6" x14ac:dyDescent="0.3">
      <c r="A2317" s="106" t="s">
        <v>2613</v>
      </c>
      <c r="B2317" s="1" t="s">
        <v>2258</v>
      </c>
      <c r="C2317" s="107" t="s">
        <v>1410</v>
      </c>
      <c r="E2317" s="20" t="s">
        <v>311</v>
      </c>
      <c r="F2317" s="20" t="s">
        <v>2493</v>
      </c>
    </row>
    <row r="2318" spans="1:6" x14ac:dyDescent="0.3">
      <c r="A2318" s="106" t="s">
        <v>2614</v>
      </c>
      <c r="B2318" s="1" t="s">
        <v>2261</v>
      </c>
      <c r="C2318" s="107" t="s">
        <v>164</v>
      </c>
      <c r="E2318" s="20" t="s">
        <v>311</v>
      </c>
      <c r="F2318" s="20" t="s">
        <v>312</v>
      </c>
    </row>
    <row r="2319" spans="1:6" x14ac:dyDescent="0.3">
      <c r="A2319" s="106" t="s">
        <v>2614</v>
      </c>
      <c r="B2319" s="1" t="s">
        <v>2261</v>
      </c>
      <c r="C2319" s="107" t="s">
        <v>150</v>
      </c>
      <c r="E2319" s="20" t="s">
        <v>311</v>
      </c>
      <c r="F2319" s="20" t="s">
        <v>312</v>
      </c>
    </row>
    <row r="2320" spans="1:6" x14ac:dyDescent="0.3">
      <c r="A2320" s="106" t="s">
        <v>2614</v>
      </c>
      <c r="B2320" s="1" t="s">
        <v>2261</v>
      </c>
      <c r="C2320" s="107" t="s">
        <v>159</v>
      </c>
      <c r="E2320" s="20" t="s">
        <v>311</v>
      </c>
      <c r="F2320" s="20" t="s">
        <v>312</v>
      </c>
    </row>
    <row r="2321" spans="1:6" x14ac:dyDescent="0.3">
      <c r="A2321" s="106" t="s">
        <v>2614</v>
      </c>
      <c r="B2321" s="1" t="s">
        <v>2261</v>
      </c>
      <c r="C2321" s="107" t="s">
        <v>162</v>
      </c>
      <c r="E2321" s="20" t="s">
        <v>311</v>
      </c>
      <c r="F2321" s="20" t="s">
        <v>312</v>
      </c>
    </row>
    <row r="2322" spans="1:6" x14ac:dyDescent="0.3">
      <c r="A2322" s="106" t="s">
        <v>2614</v>
      </c>
      <c r="B2322" s="1" t="s">
        <v>2261</v>
      </c>
      <c r="C2322" s="107" t="s">
        <v>169</v>
      </c>
      <c r="E2322" s="20" t="s">
        <v>311</v>
      </c>
      <c r="F2322" s="20" t="s">
        <v>312</v>
      </c>
    </row>
    <row r="2323" spans="1:6" x14ac:dyDescent="0.3">
      <c r="A2323" s="106" t="s">
        <v>2614</v>
      </c>
      <c r="B2323" s="1" t="s">
        <v>2261</v>
      </c>
      <c r="C2323" s="107" t="s">
        <v>112</v>
      </c>
      <c r="E2323" s="20" t="s">
        <v>311</v>
      </c>
      <c r="F2323" s="20" t="s">
        <v>312</v>
      </c>
    </row>
    <row r="2324" spans="1:6" x14ac:dyDescent="0.3">
      <c r="A2324" s="106" t="s">
        <v>2614</v>
      </c>
      <c r="B2324" s="1" t="s">
        <v>2261</v>
      </c>
      <c r="C2324" s="107" t="s">
        <v>113</v>
      </c>
      <c r="E2324" s="20" t="s">
        <v>311</v>
      </c>
      <c r="F2324" s="20" t="s">
        <v>312</v>
      </c>
    </row>
    <row r="2325" spans="1:6" x14ac:dyDescent="0.3">
      <c r="A2325" s="106" t="s">
        <v>2614</v>
      </c>
      <c r="B2325" s="1" t="s">
        <v>2261</v>
      </c>
      <c r="C2325" s="107" t="s">
        <v>114</v>
      </c>
      <c r="E2325" s="20" t="s">
        <v>311</v>
      </c>
      <c r="F2325" s="20" t="s">
        <v>312</v>
      </c>
    </row>
    <row r="2326" spans="1:6" x14ac:dyDescent="0.3">
      <c r="A2326" s="106" t="s">
        <v>2614</v>
      </c>
      <c r="B2326" s="1" t="s">
        <v>2261</v>
      </c>
      <c r="C2326" s="107" t="s">
        <v>115</v>
      </c>
      <c r="E2326" s="20" t="s">
        <v>311</v>
      </c>
      <c r="F2326" s="20" t="s">
        <v>312</v>
      </c>
    </row>
    <row r="2327" spans="1:6" x14ac:dyDescent="0.3">
      <c r="A2327" s="106" t="s">
        <v>2614</v>
      </c>
      <c r="B2327" s="1" t="s">
        <v>2261</v>
      </c>
      <c r="C2327" s="107" t="s">
        <v>116</v>
      </c>
      <c r="E2327" s="20" t="s">
        <v>311</v>
      </c>
      <c r="F2327" s="20" t="s">
        <v>312</v>
      </c>
    </row>
    <row r="2328" spans="1:6" x14ac:dyDescent="0.3">
      <c r="A2328" s="106" t="s">
        <v>2614</v>
      </c>
      <c r="B2328" s="1" t="s">
        <v>2261</v>
      </c>
      <c r="C2328" s="107" t="s">
        <v>117</v>
      </c>
      <c r="E2328" s="20" t="s">
        <v>311</v>
      </c>
      <c r="F2328" s="20" t="s">
        <v>312</v>
      </c>
    </row>
    <row r="2329" spans="1:6" x14ac:dyDescent="0.3">
      <c r="A2329" s="106" t="s">
        <v>2614</v>
      </c>
      <c r="B2329" s="1" t="s">
        <v>2261</v>
      </c>
      <c r="C2329" s="107" t="s">
        <v>118</v>
      </c>
      <c r="E2329" s="20" t="s">
        <v>311</v>
      </c>
      <c r="F2329" s="20" t="s">
        <v>312</v>
      </c>
    </row>
    <row r="2330" spans="1:6" x14ac:dyDescent="0.3">
      <c r="A2330" s="106" t="s">
        <v>2614</v>
      </c>
      <c r="B2330" s="1" t="s">
        <v>2261</v>
      </c>
      <c r="C2330" s="107" t="s">
        <v>119</v>
      </c>
      <c r="E2330" s="20" t="s">
        <v>311</v>
      </c>
      <c r="F2330" s="20" t="s">
        <v>312</v>
      </c>
    </row>
    <row r="2331" spans="1:6" x14ac:dyDescent="0.3">
      <c r="A2331" s="106" t="s">
        <v>2614</v>
      </c>
      <c r="B2331" s="1" t="s">
        <v>2261</v>
      </c>
      <c r="C2331" s="107" t="s">
        <v>120</v>
      </c>
      <c r="E2331" s="20" t="s">
        <v>311</v>
      </c>
      <c r="F2331" s="20" t="s">
        <v>312</v>
      </c>
    </row>
    <row r="2332" spans="1:6" x14ac:dyDescent="0.3">
      <c r="A2332" s="106" t="s">
        <v>2614</v>
      </c>
      <c r="B2332" s="1" t="s">
        <v>2261</v>
      </c>
      <c r="C2332" s="107" t="s">
        <v>714</v>
      </c>
      <c r="E2332" s="20" t="s">
        <v>311</v>
      </c>
      <c r="F2332" s="20" t="s">
        <v>2493</v>
      </c>
    </row>
    <row r="2333" spans="1:6" x14ac:dyDescent="0.3">
      <c r="A2333" s="106" t="s">
        <v>2614</v>
      </c>
      <c r="B2333" s="1" t="s">
        <v>2261</v>
      </c>
      <c r="C2333" s="107" t="s">
        <v>1151</v>
      </c>
      <c r="E2333" s="20" t="s">
        <v>311</v>
      </c>
      <c r="F2333" s="20" t="s">
        <v>2493</v>
      </c>
    </row>
    <row r="2334" spans="1:6" x14ac:dyDescent="0.3">
      <c r="A2334" s="106" t="s">
        <v>2614</v>
      </c>
      <c r="B2334" s="1" t="s">
        <v>2261</v>
      </c>
      <c r="C2334" s="107" t="s">
        <v>1138</v>
      </c>
      <c r="E2334" s="20" t="s">
        <v>311</v>
      </c>
      <c r="F2334" s="20" t="s">
        <v>2493</v>
      </c>
    </row>
    <row r="2335" spans="1:6" x14ac:dyDescent="0.3">
      <c r="A2335" s="106" t="s">
        <v>2614</v>
      </c>
      <c r="B2335" s="1" t="s">
        <v>2261</v>
      </c>
      <c r="C2335" s="107" t="s">
        <v>618</v>
      </c>
      <c r="E2335" s="20" t="s">
        <v>311</v>
      </c>
      <c r="F2335" s="20" t="s">
        <v>2493</v>
      </c>
    </row>
    <row r="2336" spans="1:6" x14ac:dyDescent="0.3">
      <c r="A2336" s="106" t="s">
        <v>2614</v>
      </c>
      <c r="B2336" s="1" t="s">
        <v>2261</v>
      </c>
      <c r="C2336" s="107" t="s">
        <v>1410</v>
      </c>
      <c r="E2336" s="20" t="s">
        <v>311</v>
      </c>
      <c r="F2336" s="20" t="s">
        <v>2493</v>
      </c>
    </row>
    <row r="2337" spans="1:6" x14ac:dyDescent="0.3">
      <c r="A2337" s="106" t="s">
        <v>2615</v>
      </c>
      <c r="B2337" s="1" t="s">
        <v>2264</v>
      </c>
      <c r="C2337" s="107" t="s">
        <v>164</v>
      </c>
      <c r="E2337" s="20" t="s">
        <v>311</v>
      </c>
      <c r="F2337" s="20" t="s">
        <v>312</v>
      </c>
    </row>
    <row r="2338" spans="1:6" x14ac:dyDescent="0.3">
      <c r="A2338" s="106" t="s">
        <v>2615</v>
      </c>
      <c r="B2338" s="1" t="s">
        <v>2264</v>
      </c>
      <c r="C2338" s="107" t="s">
        <v>150</v>
      </c>
      <c r="E2338" s="20" t="s">
        <v>311</v>
      </c>
      <c r="F2338" s="20" t="s">
        <v>312</v>
      </c>
    </row>
    <row r="2339" spans="1:6" x14ac:dyDescent="0.3">
      <c r="A2339" s="106" t="s">
        <v>2615</v>
      </c>
      <c r="B2339" s="1" t="s">
        <v>2264</v>
      </c>
      <c r="C2339" s="107" t="s">
        <v>159</v>
      </c>
      <c r="E2339" s="20" t="s">
        <v>311</v>
      </c>
      <c r="F2339" s="20" t="s">
        <v>312</v>
      </c>
    </row>
    <row r="2340" spans="1:6" x14ac:dyDescent="0.3">
      <c r="A2340" s="106" t="s">
        <v>2615</v>
      </c>
      <c r="B2340" s="1" t="s">
        <v>2264</v>
      </c>
      <c r="C2340" s="107" t="s">
        <v>162</v>
      </c>
      <c r="E2340" s="20" t="s">
        <v>311</v>
      </c>
      <c r="F2340" s="20" t="s">
        <v>312</v>
      </c>
    </row>
    <row r="2341" spans="1:6" x14ac:dyDescent="0.3">
      <c r="A2341" s="106" t="s">
        <v>2615</v>
      </c>
      <c r="B2341" s="1" t="s">
        <v>2264</v>
      </c>
      <c r="C2341" s="107" t="s">
        <v>169</v>
      </c>
      <c r="E2341" s="20" t="s">
        <v>311</v>
      </c>
      <c r="F2341" s="20" t="s">
        <v>312</v>
      </c>
    </row>
    <row r="2342" spans="1:6" x14ac:dyDescent="0.3">
      <c r="A2342" s="106" t="s">
        <v>2615</v>
      </c>
      <c r="B2342" s="1" t="s">
        <v>2264</v>
      </c>
      <c r="C2342" s="107" t="s">
        <v>112</v>
      </c>
      <c r="E2342" s="20" t="s">
        <v>311</v>
      </c>
      <c r="F2342" s="20" t="s">
        <v>312</v>
      </c>
    </row>
    <row r="2343" spans="1:6" x14ac:dyDescent="0.3">
      <c r="A2343" s="106" t="s">
        <v>2615</v>
      </c>
      <c r="B2343" s="1" t="s">
        <v>2264</v>
      </c>
      <c r="C2343" s="107" t="s">
        <v>113</v>
      </c>
      <c r="E2343" s="20" t="s">
        <v>311</v>
      </c>
      <c r="F2343" s="20" t="s">
        <v>312</v>
      </c>
    </row>
    <row r="2344" spans="1:6" x14ac:dyDescent="0.3">
      <c r="A2344" s="106" t="s">
        <v>2615</v>
      </c>
      <c r="B2344" s="1" t="s">
        <v>2264</v>
      </c>
      <c r="C2344" s="107" t="s">
        <v>114</v>
      </c>
      <c r="E2344" s="20" t="s">
        <v>311</v>
      </c>
      <c r="F2344" s="20" t="s">
        <v>312</v>
      </c>
    </row>
    <row r="2345" spans="1:6" x14ac:dyDescent="0.3">
      <c r="A2345" s="106" t="s">
        <v>2615</v>
      </c>
      <c r="B2345" s="1" t="s">
        <v>2264</v>
      </c>
      <c r="C2345" s="107" t="s">
        <v>115</v>
      </c>
      <c r="E2345" s="20" t="s">
        <v>311</v>
      </c>
      <c r="F2345" s="20" t="s">
        <v>312</v>
      </c>
    </row>
    <row r="2346" spans="1:6" x14ac:dyDescent="0.3">
      <c r="A2346" s="106" t="s">
        <v>2615</v>
      </c>
      <c r="B2346" s="1" t="s">
        <v>2264</v>
      </c>
      <c r="C2346" s="107" t="s">
        <v>116</v>
      </c>
      <c r="E2346" s="20" t="s">
        <v>311</v>
      </c>
      <c r="F2346" s="20" t="s">
        <v>312</v>
      </c>
    </row>
    <row r="2347" spans="1:6" x14ac:dyDescent="0.3">
      <c r="A2347" s="106" t="s">
        <v>2615</v>
      </c>
      <c r="B2347" s="1" t="s">
        <v>2264</v>
      </c>
      <c r="C2347" s="107" t="s">
        <v>117</v>
      </c>
      <c r="E2347" s="20" t="s">
        <v>311</v>
      </c>
      <c r="F2347" s="20" t="s">
        <v>312</v>
      </c>
    </row>
    <row r="2348" spans="1:6" x14ac:dyDescent="0.3">
      <c r="A2348" s="106" t="s">
        <v>2615</v>
      </c>
      <c r="B2348" s="1" t="s">
        <v>2264</v>
      </c>
      <c r="C2348" s="107" t="s">
        <v>118</v>
      </c>
      <c r="E2348" s="20" t="s">
        <v>311</v>
      </c>
      <c r="F2348" s="20" t="s">
        <v>312</v>
      </c>
    </row>
    <row r="2349" spans="1:6" x14ac:dyDescent="0.3">
      <c r="A2349" s="106" t="s">
        <v>2615</v>
      </c>
      <c r="B2349" s="1" t="s">
        <v>2264</v>
      </c>
      <c r="C2349" s="107" t="s">
        <v>119</v>
      </c>
      <c r="E2349" s="20" t="s">
        <v>311</v>
      </c>
      <c r="F2349" s="20" t="s">
        <v>312</v>
      </c>
    </row>
    <row r="2350" spans="1:6" x14ac:dyDescent="0.3">
      <c r="A2350" s="106" t="s">
        <v>2615</v>
      </c>
      <c r="B2350" s="1" t="s">
        <v>2264</v>
      </c>
      <c r="C2350" s="107" t="s">
        <v>120</v>
      </c>
      <c r="E2350" s="20" t="s">
        <v>311</v>
      </c>
      <c r="F2350" s="20" t="s">
        <v>312</v>
      </c>
    </row>
    <row r="2351" spans="1:6" x14ac:dyDescent="0.3">
      <c r="A2351" s="106" t="s">
        <v>2615</v>
      </c>
      <c r="B2351" s="1" t="s">
        <v>2264</v>
      </c>
      <c r="C2351" s="107" t="s">
        <v>714</v>
      </c>
      <c r="E2351" s="20" t="s">
        <v>311</v>
      </c>
      <c r="F2351" s="20" t="s">
        <v>2493</v>
      </c>
    </row>
    <row r="2352" spans="1:6" x14ac:dyDescent="0.3">
      <c r="A2352" s="106" t="s">
        <v>2615</v>
      </c>
      <c r="B2352" s="1" t="s">
        <v>2264</v>
      </c>
      <c r="C2352" s="107" t="s">
        <v>1151</v>
      </c>
      <c r="E2352" s="20" t="s">
        <v>311</v>
      </c>
      <c r="F2352" s="20" t="s">
        <v>2493</v>
      </c>
    </row>
    <row r="2353" spans="1:6" x14ac:dyDescent="0.3">
      <c r="A2353" s="106" t="s">
        <v>2615</v>
      </c>
      <c r="B2353" s="1" t="s">
        <v>2264</v>
      </c>
      <c r="C2353" s="107" t="s">
        <v>1138</v>
      </c>
      <c r="E2353" s="20" t="s">
        <v>311</v>
      </c>
      <c r="F2353" s="20" t="s">
        <v>2493</v>
      </c>
    </row>
    <row r="2354" spans="1:6" x14ac:dyDescent="0.3">
      <c r="A2354" s="106" t="s">
        <v>2615</v>
      </c>
      <c r="B2354" s="1" t="s">
        <v>2264</v>
      </c>
      <c r="C2354" s="107" t="s">
        <v>618</v>
      </c>
      <c r="E2354" s="20" t="s">
        <v>311</v>
      </c>
      <c r="F2354" s="20" t="s">
        <v>2493</v>
      </c>
    </row>
    <row r="2355" spans="1:6" x14ac:dyDescent="0.3">
      <c r="A2355" s="106" t="s">
        <v>2615</v>
      </c>
      <c r="B2355" s="1" t="s">
        <v>2264</v>
      </c>
      <c r="C2355" s="107" t="s">
        <v>1410</v>
      </c>
      <c r="E2355" s="20" t="s">
        <v>311</v>
      </c>
      <c r="F2355" s="20" t="s">
        <v>2493</v>
      </c>
    </row>
    <row r="2356" spans="1:6" x14ac:dyDescent="0.3">
      <c r="A2356" s="106" t="s">
        <v>2616</v>
      </c>
      <c r="B2356" s="1" t="s">
        <v>2267</v>
      </c>
      <c r="C2356" s="107" t="s">
        <v>164</v>
      </c>
      <c r="E2356" s="20" t="s">
        <v>311</v>
      </c>
      <c r="F2356" s="20" t="s">
        <v>312</v>
      </c>
    </row>
    <row r="2357" spans="1:6" x14ac:dyDescent="0.3">
      <c r="A2357" s="106" t="s">
        <v>2616</v>
      </c>
      <c r="B2357" s="1" t="s">
        <v>2267</v>
      </c>
      <c r="C2357" s="107" t="s">
        <v>150</v>
      </c>
      <c r="E2357" s="20" t="s">
        <v>311</v>
      </c>
      <c r="F2357" s="20" t="s">
        <v>312</v>
      </c>
    </row>
    <row r="2358" spans="1:6" x14ac:dyDescent="0.3">
      <c r="A2358" s="106" t="s">
        <v>2616</v>
      </c>
      <c r="B2358" s="1" t="s">
        <v>2267</v>
      </c>
      <c r="C2358" s="107" t="s">
        <v>159</v>
      </c>
      <c r="E2358" s="20" t="s">
        <v>311</v>
      </c>
      <c r="F2358" s="20" t="s">
        <v>312</v>
      </c>
    </row>
    <row r="2359" spans="1:6" x14ac:dyDescent="0.3">
      <c r="A2359" s="106" t="s">
        <v>2616</v>
      </c>
      <c r="B2359" s="1" t="s">
        <v>2267</v>
      </c>
      <c r="C2359" s="107" t="s">
        <v>162</v>
      </c>
      <c r="E2359" s="20" t="s">
        <v>311</v>
      </c>
      <c r="F2359" s="20" t="s">
        <v>312</v>
      </c>
    </row>
    <row r="2360" spans="1:6" x14ac:dyDescent="0.3">
      <c r="A2360" s="106" t="s">
        <v>2616</v>
      </c>
      <c r="B2360" s="1" t="s">
        <v>2267</v>
      </c>
      <c r="C2360" s="107" t="s">
        <v>169</v>
      </c>
      <c r="E2360" s="20" t="s">
        <v>311</v>
      </c>
      <c r="F2360" s="20" t="s">
        <v>312</v>
      </c>
    </row>
    <row r="2361" spans="1:6" x14ac:dyDescent="0.3">
      <c r="A2361" s="106" t="s">
        <v>2616</v>
      </c>
      <c r="B2361" s="1" t="s">
        <v>2267</v>
      </c>
      <c r="C2361" s="107" t="s">
        <v>112</v>
      </c>
      <c r="E2361" s="20" t="s">
        <v>311</v>
      </c>
      <c r="F2361" s="20" t="s">
        <v>312</v>
      </c>
    </row>
    <row r="2362" spans="1:6" x14ac:dyDescent="0.3">
      <c r="A2362" s="106" t="s">
        <v>2616</v>
      </c>
      <c r="B2362" s="1" t="s">
        <v>2267</v>
      </c>
      <c r="C2362" s="107" t="s">
        <v>113</v>
      </c>
      <c r="E2362" s="20" t="s">
        <v>311</v>
      </c>
      <c r="F2362" s="20" t="s">
        <v>312</v>
      </c>
    </row>
    <row r="2363" spans="1:6" x14ac:dyDescent="0.3">
      <c r="A2363" s="106" t="s">
        <v>2616</v>
      </c>
      <c r="B2363" s="1" t="s">
        <v>2267</v>
      </c>
      <c r="C2363" s="107" t="s">
        <v>114</v>
      </c>
      <c r="E2363" s="20" t="s">
        <v>311</v>
      </c>
      <c r="F2363" s="20" t="s">
        <v>312</v>
      </c>
    </row>
    <row r="2364" spans="1:6" x14ac:dyDescent="0.3">
      <c r="A2364" s="106" t="s">
        <v>2616</v>
      </c>
      <c r="B2364" s="1" t="s">
        <v>2267</v>
      </c>
      <c r="C2364" s="107" t="s">
        <v>115</v>
      </c>
      <c r="E2364" s="20" t="s">
        <v>311</v>
      </c>
      <c r="F2364" s="20" t="s">
        <v>312</v>
      </c>
    </row>
    <row r="2365" spans="1:6" x14ac:dyDescent="0.3">
      <c r="A2365" s="106" t="s">
        <v>2616</v>
      </c>
      <c r="B2365" s="1" t="s">
        <v>2267</v>
      </c>
      <c r="C2365" s="107" t="s">
        <v>116</v>
      </c>
      <c r="E2365" s="20" t="s">
        <v>311</v>
      </c>
      <c r="F2365" s="20" t="s">
        <v>312</v>
      </c>
    </row>
    <row r="2366" spans="1:6" x14ac:dyDescent="0.3">
      <c r="A2366" s="106" t="s">
        <v>2616</v>
      </c>
      <c r="B2366" s="1" t="s">
        <v>2267</v>
      </c>
      <c r="C2366" s="107" t="s">
        <v>117</v>
      </c>
      <c r="E2366" s="20" t="s">
        <v>311</v>
      </c>
      <c r="F2366" s="20" t="s">
        <v>312</v>
      </c>
    </row>
    <row r="2367" spans="1:6" x14ac:dyDescent="0.3">
      <c r="A2367" s="106" t="s">
        <v>2616</v>
      </c>
      <c r="B2367" s="1" t="s">
        <v>2267</v>
      </c>
      <c r="C2367" s="107" t="s">
        <v>118</v>
      </c>
      <c r="E2367" s="20" t="s">
        <v>311</v>
      </c>
      <c r="F2367" s="20" t="s">
        <v>312</v>
      </c>
    </row>
    <row r="2368" spans="1:6" x14ac:dyDescent="0.3">
      <c r="A2368" s="106" t="s">
        <v>2616</v>
      </c>
      <c r="B2368" s="1" t="s">
        <v>2267</v>
      </c>
      <c r="C2368" s="107" t="s">
        <v>119</v>
      </c>
      <c r="E2368" s="20" t="s">
        <v>311</v>
      </c>
      <c r="F2368" s="20" t="s">
        <v>312</v>
      </c>
    </row>
    <row r="2369" spans="1:6" x14ac:dyDescent="0.3">
      <c r="A2369" s="106" t="s">
        <v>2616</v>
      </c>
      <c r="B2369" s="1" t="s">
        <v>2267</v>
      </c>
      <c r="C2369" s="107" t="s">
        <v>120</v>
      </c>
      <c r="E2369" s="20" t="s">
        <v>311</v>
      </c>
      <c r="F2369" s="20" t="s">
        <v>312</v>
      </c>
    </row>
    <row r="2370" spans="1:6" x14ac:dyDescent="0.3">
      <c r="A2370" s="106" t="s">
        <v>2616</v>
      </c>
      <c r="B2370" s="1" t="s">
        <v>2267</v>
      </c>
      <c r="C2370" s="107" t="s">
        <v>714</v>
      </c>
      <c r="E2370" s="20" t="s">
        <v>311</v>
      </c>
      <c r="F2370" s="20" t="s">
        <v>2493</v>
      </c>
    </row>
    <row r="2371" spans="1:6" x14ac:dyDescent="0.3">
      <c r="A2371" s="106" t="s">
        <v>2616</v>
      </c>
      <c r="B2371" s="1" t="s">
        <v>2267</v>
      </c>
      <c r="C2371" s="107" t="s">
        <v>1151</v>
      </c>
      <c r="E2371" s="20" t="s">
        <v>311</v>
      </c>
      <c r="F2371" s="20" t="s">
        <v>2493</v>
      </c>
    </row>
    <row r="2372" spans="1:6" x14ac:dyDescent="0.3">
      <c r="A2372" s="106" t="s">
        <v>2616</v>
      </c>
      <c r="B2372" s="1" t="s">
        <v>2267</v>
      </c>
      <c r="C2372" s="107" t="s">
        <v>1138</v>
      </c>
      <c r="E2372" s="20" t="s">
        <v>311</v>
      </c>
      <c r="F2372" s="20" t="s">
        <v>2493</v>
      </c>
    </row>
    <row r="2373" spans="1:6" x14ac:dyDescent="0.3">
      <c r="A2373" s="106" t="s">
        <v>2616</v>
      </c>
      <c r="B2373" s="1" t="s">
        <v>2267</v>
      </c>
      <c r="C2373" s="107" t="s">
        <v>618</v>
      </c>
      <c r="E2373" s="20" t="s">
        <v>311</v>
      </c>
      <c r="F2373" s="20" t="s">
        <v>2493</v>
      </c>
    </row>
    <row r="2374" spans="1:6" x14ac:dyDescent="0.3">
      <c r="A2374" s="106" t="s">
        <v>2616</v>
      </c>
      <c r="B2374" s="1" t="s">
        <v>2267</v>
      </c>
      <c r="C2374" s="107" t="s">
        <v>1410</v>
      </c>
      <c r="E2374" s="20" t="s">
        <v>311</v>
      </c>
      <c r="F2374" s="20" t="s">
        <v>2493</v>
      </c>
    </row>
    <row r="2375" spans="1:6" x14ac:dyDescent="0.3">
      <c r="A2375" s="106" t="s">
        <v>2617</v>
      </c>
      <c r="B2375" s="1" t="s">
        <v>2271</v>
      </c>
      <c r="C2375" s="107" t="s">
        <v>164</v>
      </c>
      <c r="E2375" s="20" t="s">
        <v>311</v>
      </c>
      <c r="F2375" s="20" t="s">
        <v>312</v>
      </c>
    </row>
    <row r="2376" spans="1:6" x14ac:dyDescent="0.3">
      <c r="A2376" s="106" t="s">
        <v>2617</v>
      </c>
      <c r="B2376" s="1" t="s">
        <v>2271</v>
      </c>
      <c r="C2376" s="107" t="s">
        <v>150</v>
      </c>
      <c r="E2376" s="20" t="s">
        <v>311</v>
      </c>
      <c r="F2376" s="20" t="s">
        <v>312</v>
      </c>
    </row>
    <row r="2377" spans="1:6" x14ac:dyDescent="0.3">
      <c r="A2377" s="106" t="s">
        <v>2617</v>
      </c>
      <c r="B2377" s="1" t="s">
        <v>2271</v>
      </c>
      <c r="C2377" s="107" t="s">
        <v>159</v>
      </c>
      <c r="E2377" s="20" t="s">
        <v>311</v>
      </c>
      <c r="F2377" s="20" t="s">
        <v>312</v>
      </c>
    </row>
    <row r="2378" spans="1:6" x14ac:dyDescent="0.3">
      <c r="A2378" s="106" t="s">
        <v>2617</v>
      </c>
      <c r="B2378" s="1" t="s">
        <v>2271</v>
      </c>
      <c r="C2378" s="107" t="s">
        <v>162</v>
      </c>
      <c r="E2378" s="20" t="s">
        <v>311</v>
      </c>
      <c r="F2378" s="20" t="s">
        <v>312</v>
      </c>
    </row>
    <row r="2379" spans="1:6" x14ac:dyDescent="0.3">
      <c r="A2379" s="106" t="s">
        <v>2617</v>
      </c>
      <c r="B2379" s="1" t="s">
        <v>2271</v>
      </c>
      <c r="C2379" s="107" t="s">
        <v>169</v>
      </c>
      <c r="E2379" s="20" t="s">
        <v>311</v>
      </c>
      <c r="F2379" s="20" t="s">
        <v>312</v>
      </c>
    </row>
    <row r="2380" spans="1:6" x14ac:dyDescent="0.3">
      <c r="A2380" s="106" t="s">
        <v>2617</v>
      </c>
      <c r="B2380" s="1" t="s">
        <v>2271</v>
      </c>
      <c r="C2380" s="107" t="s">
        <v>112</v>
      </c>
      <c r="E2380" s="20" t="s">
        <v>311</v>
      </c>
      <c r="F2380" s="20" t="s">
        <v>312</v>
      </c>
    </row>
    <row r="2381" spans="1:6" x14ac:dyDescent="0.3">
      <c r="A2381" s="106" t="s">
        <v>2617</v>
      </c>
      <c r="B2381" s="1" t="s">
        <v>2271</v>
      </c>
      <c r="C2381" s="107" t="s">
        <v>113</v>
      </c>
      <c r="E2381" s="20" t="s">
        <v>311</v>
      </c>
      <c r="F2381" s="20" t="s">
        <v>312</v>
      </c>
    </row>
    <row r="2382" spans="1:6" x14ac:dyDescent="0.3">
      <c r="A2382" s="106" t="s">
        <v>2617</v>
      </c>
      <c r="B2382" s="1" t="s">
        <v>2271</v>
      </c>
      <c r="C2382" s="107" t="s">
        <v>114</v>
      </c>
      <c r="E2382" s="20" t="s">
        <v>311</v>
      </c>
      <c r="F2382" s="20" t="s">
        <v>312</v>
      </c>
    </row>
    <row r="2383" spans="1:6" x14ac:dyDescent="0.3">
      <c r="A2383" s="106" t="s">
        <v>2617</v>
      </c>
      <c r="B2383" s="1" t="s">
        <v>2271</v>
      </c>
      <c r="C2383" s="107" t="s">
        <v>115</v>
      </c>
      <c r="E2383" s="20" t="s">
        <v>311</v>
      </c>
      <c r="F2383" s="20" t="s">
        <v>312</v>
      </c>
    </row>
    <row r="2384" spans="1:6" x14ac:dyDescent="0.3">
      <c r="A2384" s="106" t="s">
        <v>2617</v>
      </c>
      <c r="B2384" s="1" t="s">
        <v>2271</v>
      </c>
      <c r="C2384" s="107" t="s">
        <v>116</v>
      </c>
      <c r="E2384" s="20" t="s">
        <v>311</v>
      </c>
      <c r="F2384" s="20" t="s">
        <v>312</v>
      </c>
    </row>
    <row r="2385" spans="1:6" x14ac:dyDescent="0.3">
      <c r="A2385" s="106" t="s">
        <v>2617</v>
      </c>
      <c r="B2385" s="1" t="s">
        <v>2271</v>
      </c>
      <c r="C2385" s="107" t="s">
        <v>117</v>
      </c>
      <c r="E2385" s="20" t="s">
        <v>311</v>
      </c>
      <c r="F2385" s="20" t="s">
        <v>312</v>
      </c>
    </row>
    <row r="2386" spans="1:6" x14ac:dyDescent="0.3">
      <c r="A2386" s="106" t="s">
        <v>2617</v>
      </c>
      <c r="B2386" s="1" t="s">
        <v>2271</v>
      </c>
      <c r="C2386" s="107" t="s">
        <v>118</v>
      </c>
      <c r="E2386" s="20" t="s">
        <v>311</v>
      </c>
      <c r="F2386" s="20" t="s">
        <v>312</v>
      </c>
    </row>
    <row r="2387" spans="1:6" x14ac:dyDescent="0.3">
      <c r="A2387" s="106" t="s">
        <v>2617</v>
      </c>
      <c r="B2387" s="1" t="s">
        <v>2271</v>
      </c>
      <c r="C2387" s="107" t="s">
        <v>119</v>
      </c>
      <c r="E2387" s="20" t="s">
        <v>311</v>
      </c>
      <c r="F2387" s="20" t="s">
        <v>312</v>
      </c>
    </row>
    <row r="2388" spans="1:6" x14ac:dyDescent="0.3">
      <c r="A2388" s="106" t="s">
        <v>2617</v>
      </c>
      <c r="B2388" s="1" t="s">
        <v>2271</v>
      </c>
      <c r="C2388" s="107" t="s">
        <v>120</v>
      </c>
      <c r="E2388" s="20" t="s">
        <v>311</v>
      </c>
      <c r="F2388" s="20" t="s">
        <v>312</v>
      </c>
    </row>
    <row r="2389" spans="1:6" x14ac:dyDescent="0.3">
      <c r="A2389" s="106" t="s">
        <v>2617</v>
      </c>
      <c r="B2389" s="1" t="s">
        <v>2271</v>
      </c>
      <c r="C2389" s="107" t="s">
        <v>714</v>
      </c>
      <c r="E2389" s="20" t="s">
        <v>311</v>
      </c>
      <c r="F2389" s="20" t="s">
        <v>2493</v>
      </c>
    </row>
    <row r="2390" spans="1:6" x14ac:dyDescent="0.3">
      <c r="A2390" s="106" t="s">
        <v>2617</v>
      </c>
      <c r="B2390" s="1" t="s">
        <v>2271</v>
      </c>
      <c r="C2390" s="107" t="s">
        <v>1151</v>
      </c>
      <c r="E2390" s="20" t="s">
        <v>311</v>
      </c>
      <c r="F2390" s="20" t="s">
        <v>2493</v>
      </c>
    </row>
    <row r="2391" spans="1:6" x14ac:dyDescent="0.3">
      <c r="A2391" s="106" t="s">
        <v>2617</v>
      </c>
      <c r="B2391" s="1" t="s">
        <v>2271</v>
      </c>
      <c r="C2391" s="107" t="s">
        <v>1138</v>
      </c>
      <c r="E2391" s="20" t="s">
        <v>311</v>
      </c>
      <c r="F2391" s="20" t="s">
        <v>2493</v>
      </c>
    </row>
    <row r="2392" spans="1:6" x14ac:dyDescent="0.3">
      <c r="A2392" s="106" t="s">
        <v>2617</v>
      </c>
      <c r="B2392" s="1" t="s">
        <v>2271</v>
      </c>
      <c r="C2392" s="107" t="s">
        <v>618</v>
      </c>
      <c r="E2392" s="20" t="s">
        <v>311</v>
      </c>
      <c r="F2392" s="20" t="s">
        <v>2493</v>
      </c>
    </row>
    <row r="2393" spans="1:6" x14ac:dyDescent="0.3">
      <c r="A2393" s="106" t="s">
        <v>2617</v>
      </c>
      <c r="B2393" s="1" t="s">
        <v>2271</v>
      </c>
      <c r="C2393" s="107" t="s">
        <v>1410</v>
      </c>
      <c r="E2393" s="20" t="s">
        <v>311</v>
      </c>
      <c r="F2393" s="20" t="s">
        <v>2493</v>
      </c>
    </row>
    <row r="2394" spans="1:6" x14ac:dyDescent="0.3">
      <c r="A2394" s="106" t="s">
        <v>2618</v>
      </c>
      <c r="B2394" s="1" t="s">
        <v>2274</v>
      </c>
      <c r="C2394" s="107" t="s">
        <v>164</v>
      </c>
      <c r="E2394" s="20" t="s">
        <v>311</v>
      </c>
      <c r="F2394" s="20" t="s">
        <v>312</v>
      </c>
    </row>
    <row r="2395" spans="1:6" x14ac:dyDescent="0.3">
      <c r="A2395" s="106" t="s">
        <v>2618</v>
      </c>
      <c r="B2395" s="1" t="s">
        <v>2274</v>
      </c>
      <c r="C2395" s="107" t="s">
        <v>150</v>
      </c>
      <c r="E2395" s="20" t="s">
        <v>311</v>
      </c>
      <c r="F2395" s="20" t="s">
        <v>312</v>
      </c>
    </row>
    <row r="2396" spans="1:6" x14ac:dyDescent="0.3">
      <c r="A2396" s="106" t="s">
        <v>2618</v>
      </c>
      <c r="B2396" s="1" t="s">
        <v>2274</v>
      </c>
      <c r="C2396" s="107" t="s">
        <v>159</v>
      </c>
      <c r="E2396" s="20" t="s">
        <v>311</v>
      </c>
      <c r="F2396" s="20" t="s">
        <v>312</v>
      </c>
    </row>
    <row r="2397" spans="1:6" x14ac:dyDescent="0.3">
      <c r="A2397" s="106" t="s">
        <v>2618</v>
      </c>
      <c r="B2397" s="1" t="s">
        <v>2274</v>
      </c>
      <c r="C2397" s="107" t="s">
        <v>162</v>
      </c>
      <c r="E2397" s="20" t="s">
        <v>311</v>
      </c>
      <c r="F2397" s="20" t="s">
        <v>312</v>
      </c>
    </row>
    <row r="2398" spans="1:6" x14ac:dyDescent="0.3">
      <c r="A2398" s="106" t="s">
        <v>2618</v>
      </c>
      <c r="B2398" s="1" t="s">
        <v>2274</v>
      </c>
      <c r="C2398" s="107" t="s">
        <v>169</v>
      </c>
      <c r="E2398" s="20" t="s">
        <v>311</v>
      </c>
      <c r="F2398" s="20" t="s">
        <v>312</v>
      </c>
    </row>
    <row r="2399" spans="1:6" x14ac:dyDescent="0.3">
      <c r="A2399" s="106" t="s">
        <v>2618</v>
      </c>
      <c r="B2399" s="1" t="s">
        <v>2274</v>
      </c>
      <c r="C2399" s="107" t="s">
        <v>112</v>
      </c>
      <c r="E2399" s="20" t="s">
        <v>311</v>
      </c>
      <c r="F2399" s="20" t="s">
        <v>312</v>
      </c>
    </row>
    <row r="2400" spans="1:6" x14ac:dyDescent="0.3">
      <c r="A2400" s="106" t="s">
        <v>2618</v>
      </c>
      <c r="B2400" s="1" t="s">
        <v>2274</v>
      </c>
      <c r="C2400" s="107" t="s">
        <v>113</v>
      </c>
      <c r="E2400" s="20" t="s">
        <v>311</v>
      </c>
      <c r="F2400" s="20" t="s">
        <v>312</v>
      </c>
    </row>
    <row r="2401" spans="1:6" x14ac:dyDescent="0.3">
      <c r="A2401" s="106" t="s">
        <v>2618</v>
      </c>
      <c r="B2401" s="1" t="s">
        <v>2274</v>
      </c>
      <c r="C2401" s="107" t="s">
        <v>114</v>
      </c>
      <c r="E2401" s="20" t="s">
        <v>311</v>
      </c>
      <c r="F2401" s="20" t="s">
        <v>312</v>
      </c>
    </row>
    <row r="2402" spans="1:6" x14ac:dyDescent="0.3">
      <c r="A2402" s="106" t="s">
        <v>2618</v>
      </c>
      <c r="B2402" s="1" t="s">
        <v>2274</v>
      </c>
      <c r="C2402" s="107" t="s">
        <v>115</v>
      </c>
      <c r="E2402" s="20" t="s">
        <v>311</v>
      </c>
      <c r="F2402" s="20" t="s">
        <v>312</v>
      </c>
    </row>
    <row r="2403" spans="1:6" x14ac:dyDescent="0.3">
      <c r="A2403" s="106" t="s">
        <v>2618</v>
      </c>
      <c r="B2403" s="1" t="s">
        <v>2274</v>
      </c>
      <c r="C2403" s="107" t="s">
        <v>116</v>
      </c>
      <c r="E2403" s="20" t="s">
        <v>311</v>
      </c>
      <c r="F2403" s="20" t="s">
        <v>312</v>
      </c>
    </row>
    <row r="2404" spans="1:6" x14ac:dyDescent="0.3">
      <c r="A2404" s="106" t="s">
        <v>2618</v>
      </c>
      <c r="B2404" s="1" t="s">
        <v>2274</v>
      </c>
      <c r="C2404" s="107" t="s">
        <v>117</v>
      </c>
      <c r="E2404" s="20" t="s">
        <v>311</v>
      </c>
      <c r="F2404" s="20" t="s">
        <v>312</v>
      </c>
    </row>
    <row r="2405" spans="1:6" x14ac:dyDescent="0.3">
      <c r="A2405" s="106" t="s">
        <v>2618</v>
      </c>
      <c r="B2405" s="1" t="s">
        <v>2274</v>
      </c>
      <c r="C2405" s="107" t="s">
        <v>118</v>
      </c>
      <c r="E2405" s="20" t="s">
        <v>311</v>
      </c>
      <c r="F2405" s="20" t="s">
        <v>312</v>
      </c>
    </row>
    <row r="2406" spans="1:6" x14ac:dyDescent="0.3">
      <c r="A2406" s="106" t="s">
        <v>2618</v>
      </c>
      <c r="B2406" s="1" t="s">
        <v>2274</v>
      </c>
      <c r="C2406" s="107" t="s">
        <v>119</v>
      </c>
      <c r="E2406" s="20" t="s">
        <v>311</v>
      </c>
      <c r="F2406" s="20" t="s">
        <v>312</v>
      </c>
    </row>
    <row r="2407" spans="1:6" x14ac:dyDescent="0.3">
      <c r="A2407" s="106" t="s">
        <v>2618</v>
      </c>
      <c r="B2407" s="1" t="s">
        <v>2274</v>
      </c>
      <c r="C2407" s="107" t="s">
        <v>120</v>
      </c>
      <c r="E2407" s="20" t="s">
        <v>311</v>
      </c>
      <c r="F2407" s="20" t="s">
        <v>312</v>
      </c>
    </row>
    <row r="2408" spans="1:6" x14ac:dyDescent="0.3">
      <c r="A2408" s="106" t="s">
        <v>2618</v>
      </c>
      <c r="B2408" s="1" t="s">
        <v>2274</v>
      </c>
      <c r="C2408" s="107" t="s">
        <v>714</v>
      </c>
      <c r="E2408" s="20" t="s">
        <v>311</v>
      </c>
      <c r="F2408" s="20" t="s">
        <v>2493</v>
      </c>
    </row>
    <row r="2409" spans="1:6" x14ac:dyDescent="0.3">
      <c r="A2409" s="106" t="s">
        <v>2618</v>
      </c>
      <c r="B2409" s="1" t="s">
        <v>2274</v>
      </c>
      <c r="C2409" s="107" t="s">
        <v>1151</v>
      </c>
      <c r="E2409" s="20" t="s">
        <v>311</v>
      </c>
      <c r="F2409" s="20" t="s">
        <v>2493</v>
      </c>
    </row>
    <row r="2410" spans="1:6" x14ac:dyDescent="0.3">
      <c r="A2410" s="106" t="s">
        <v>2618</v>
      </c>
      <c r="B2410" s="1" t="s">
        <v>2274</v>
      </c>
      <c r="C2410" s="107" t="s">
        <v>1138</v>
      </c>
      <c r="E2410" s="20" t="s">
        <v>311</v>
      </c>
      <c r="F2410" s="20" t="s">
        <v>2493</v>
      </c>
    </row>
    <row r="2411" spans="1:6" x14ac:dyDescent="0.3">
      <c r="A2411" s="106" t="s">
        <v>2618</v>
      </c>
      <c r="B2411" s="1" t="s">
        <v>2274</v>
      </c>
      <c r="C2411" s="107" t="s">
        <v>618</v>
      </c>
      <c r="E2411" s="20" t="s">
        <v>311</v>
      </c>
      <c r="F2411" s="20" t="s">
        <v>2493</v>
      </c>
    </row>
    <row r="2412" spans="1:6" x14ac:dyDescent="0.3">
      <c r="A2412" s="106" t="s">
        <v>2618</v>
      </c>
      <c r="B2412" s="1" t="s">
        <v>2274</v>
      </c>
      <c r="C2412" s="107" t="s">
        <v>1410</v>
      </c>
      <c r="E2412" s="20" t="s">
        <v>311</v>
      </c>
      <c r="F2412" s="20" t="s">
        <v>2493</v>
      </c>
    </row>
    <row r="2413" spans="1:6" x14ac:dyDescent="0.3">
      <c r="A2413" s="106" t="s">
        <v>2619</v>
      </c>
      <c r="B2413" s="1" t="s">
        <v>2277</v>
      </c>
      <c r="C2413" s="107" t="s">
        <v>164</v>
      </c>
      <c r="E2413" s="20" t="s">
        <v>311</v>
      </c>
      <c r="F2413" s="20" t="s">
        <v>312</v>
      </c>
    </row>
    <row r="2414" spans="1:6" x14ac:dyDescent="0.3">
      <c r="A2414" s="106" t="s">
        <v>2619</v>
      </c>
      <c r="B2414" s="1" t="s">
        <v>2277</v>
      </c>
      <c r="C2414" s="107" t="s">
        <v>150</v>
      </c>
      <c r="E2414" s="20" t="s">
        <v>311</v>
      </c>
      <c r="F2414" s="20" t="s">
        <v>312</v>
      </c>
    </row>
    <row r="2415" spans="1:6" x14ac:dyDescent="0.3">
      <c r="A2415" s="106" t="s">
        <v>2619</v>
      </c>
      <c r="B2415" s="1" t="s">
        <v>2277</v>
      </c>
      <c r="C2415" s="107" t="s">
        <v>159</v>
      </c>
      <c r="E2415" s="20" t="s">
        <v>311</v>
      </c>
      <c r="F2415" s="20" t="s">
        <v>312</v>
      </c>
    </row>
    <row r="2416" spans="1:6" x14ac:dyDescent="0.3">
      <c r="A2416" s="106" t="s">
        <v>2619</v>
      </c>
      <c r="B2416" s="1" t="s">
        <v>2277</v>
      </c>
      <c r="C2416" s="107" t="s">
        <v>162</v>
      </c>
      <c r="E2416" s="20" t="s">
        <v>311</v>
      </c>
      <c r="F2416" s="20" t="s">
        <v>312</v>
      </c>
    </row>
    <row r="2417" spans="1:6" x14ac:dyDescent="0.3">
      <c r="A2417" s="106" t="s">
        <v>2619</v>
      </c>
      <c r="B2417" s="1" t="s">
        <v>2277</v>
      </c>
      <c r="C2417" s="107" t="s">
        <v>169</v>
      </c>
      <c r="E2417" s="20" t="s">
        <v>311</v>
      </c>
      <c r="F2417" s="20" t="s">
        <v>312</v>
      </c>
    </row>
    <row r="2418" spans="1:6" x14ac:dyDescent="0.3">
      <c r="A2418" s="106" t="s">
        <v>2619</v>
      </c>
      <c r="B2418" s="1" t="s">
        <v>2277</v>
      </c>
      <c r="C2418" s="107" t="s">
        <v>112</v>
      </c>
      <c r="E2418" s="20" t="s">
        <v>311</v>
      </c>
      <c r="F2418" s="20" t="s">
        <v>312</v>
      </c>
    </row>
    <row r="2419" spans="1:6" x14ac:dyDescent="0.3">
      <c r="A2419" s="106" t="s">
        <v>2619</v>
      </c>
      <c r="B2419" s="1" t="s">
        <v>2277</v>
      </c>
      <c r="C2419" s="107" t="s">
        <v>113</v>
      </c>
      <c r="E2419" s="20" t="s">
        <v>311</v>
      </c>
      <c r="F2419" s="20" t="s">
        <v>312</v>
      </c>
    </row>
    <row r="2420" spans="1:6" x14ac:dyDescent="0.3">
      <c r="A2420" s="106" t="s">
        <v>2619</v>
      </c>
      <c r="B2420" s="1" t="s">
        <v>2277</v>
      </c>
      <c r="C2420" s="107" t="s">
        <v>114</v>
      </c>
      <c r="E2420" s="20" t="s">
        <v>311</v>
      </c>
      <c r="F2420" s="20" t="s">
        <v>312</v>
      </c>
    </row>
    <row r="2421" spans="1:6" x14ac:dyDescent="0.3">
      <c r="A2421" s="106" t="s">
        <v>2619</v>
      </c>
      <c r="B2421" s="1" t="s">
        <v>2277</v>
      </c>
      <c r="C2421" s="107" t="s">
        <v>115</v>
      </c>
      <c r="E2421" s="20" t="s">
        <v>311</v>
      </c>
      <c r="F2421" s="20" t="s">
        <v>312</v>
      </c>
    </row>
    <row r="2422" spans="1:6" x14ac:dyDescent="0.3">
      <c r="A2422" s="106" t="s">
        <v>2619</v>
      </c>
      <c r="B2422" s="1" t="s">
        <v>2277</v>
      </c>
      <c r="C2422" s="107" t="s">
        <v>116</v>
      </c>
      <c r="E2422" s="20" t="s">
        <v>311</v>
      </c>
      <c r="F2422" s="20" t="s">
        <v>312</v>
      </c>
    </row>
    <row r="2423" spans="1:6" x14ac:dyDescent="0.3">
      <c r="A2423" s="106" t="s">
        <v>2619</v>
      </c>
      <c r="B2423" s="1" t="s">
        <v>2277</v>
      </c>
      <c r="C2423" s="107" t="s">
        <v>117</v>
      </c>
      <c r="E2423" s="20" t="s">
        <v>311</v>
      </c>
      <c r="F2423" s="20" t="s">
        <v>312</v>
      </c>
    </row>
    <row r="2424" spans="1:6" x14ac:dyDescent="0.3">
      <c r="A2424" s="106" t="s">
        <v>2619</v>
      </c>
      <c r="B2424" s="1" t="s">
        <v>2277</v>
      </c>
      <c r="C2424" s="107" t="s">
        <v>118</v>
      </c>
      <c r="E2424" s="20" t="s">
        <v>311</v>
      </c>
      <c r="F2424" s="20" t="s">
        <v>312</v>
      </c>
    </row>
    <row r="2425" spans="1:6" x14ac:dyDescent="0.3">
      <c r="A2425" s="106" t="s">
        <v>2619</v>
      </c>
      <c r="B2425" s="1" t="s">
        <v>2277</v>
      </c>
      <c r="C2425" s="107" t="s">
        <v>119</v>
      </c>
      <c r="E2425" s="20" t="s">
        <v>311</v>
      </c>
      <c r="F2425" s="20" t="s">
        <v>312</v>
      </c>
    </row>
    <row r="2426" spans="1:6" x14ac:dyDescent="0.3">
      <c r="A2426" s="106" t="s">
        <v>2619</v>
      </c>
      <c r="B2426" s="1" t="s">
        <v>2277</v>
      </c>
      <c r="C2426" s="107" t="s">
        <v>120</v>
      </c>
      <c r="E2426" s="20" t="s">
        <v>311</v>
      </c>
      <c r="F2426" s="20" t="s">
        <v>312</v>
      </c>
    </row>
    <row r="2427" spans="1:6" x14ac:dyDescent="0.3">
      <c r="A2427" s="106" t="s">
        <v>2619</v>
      </c>
      <c r="B2427" s="1" t="s">
        <v>2277</v>
      </c>
      <c r="C2427" s="107" t="s">
        <v>1304</v>
      </c>
      <c r="E2427" s="20" t="s">
        <v>311</v>
      </c>
      <c r="F2427" s="20" t="s">
        <v>2493</v>
      </c>
    </row>
    <row r="2428" spans="1:6" x14ac:dyDescent="0.3">
      <c r="A2428" s="106" t="s">
        <v>2619</v>
      </c>
      <c r="B2428" s="1" t="s">
        <v>2277</v>
      </c>
      <c r="C2428" s="107" t="s">
        <v>618</v>
      </c>
      <c r="E2428" s="20" t="s">
        <v>311</v>
      </c>
      <c r="F2428" s="20" t="s">
        <v>2493</v>
      </c>
    </row>
    <row r="2429" spans="1:6" x14ac:dyDescent="0.3">
      <c r="A2429" s="106" t="s">
        <v>2619</v>
      </c>
      <c r="B2429" s="1" t="s">
        <v>2277</v>
      </c>
      <c r="C2429" s="107" t="s">
        <v>1138</v>
      </c>
      <c r="E2429" s="20" t="s">
        <v>311</v>
      </c>
      <c r="F2429" s="20" t="s">
        <v>2493</v>
      </c>
    </row>
    <row r="2430" spans="1:6" x14ac:dyDescent="0.3">
      <c r="A2430" s="106" t="s">
        <v>2619</v>
      </c>
      <c r="B2430" s="1" t="s">
        <v>2277</v>
      </c>
      <c r="C2430" s="107" t="s">
        <v>1151</v>
      </c>
      <c r="E2430" s="20" t="s">
        <v>311</v>
      </c>
      <c r="F2430" s="20" t="s">
        <v>2493</v>
      </c>
    </row>
    <row r="2431" spans="1:6" x14ac:dyDescent="0.3">
      <c r="A2431" s="106" t="s">
        <v>2620</v>
      </c>
      <c r="B2431" s="1" t="s">
        <v>2280</v>
      </c>
      <c r="C2431" s="107" t="s">
        <v>164</v>
      </c>
      <c r="E2431" s="20" t="s">
        <v>311</v>
      </c>
      <c r="F2431" s="20" t="s">
        <v>312</v>
      </c>
    </row>
    <row r="2432" spans="1:6" x14ac:dyDescent="0.3">
      <c r="A2432" s="106" t="s">
        <v>2620</v>
      </c>
      <c r="B2432" s="1" t="s">
        <v>2280</v>
      </c>
      <c r="C2432" s="107" t="s">
        <v>150</v>
      </c>
      <c r="E2432" s="20" t="s">
        <v>311</v>
      </c>
      <c r="F2432" s="20" t="s">
        <v>312</v>
      </c>
    </row>
    <row r="2433" spans="1:6" x14ac:dyDescent="0.3">
      <c r="A2433" s="106" t="s">
        <v>2620</v>
      </c>
      <c r="B2433" s="1" t="s">
        <v>2280</v>
      </c>
      <c r="C2433" s="107" t="s">
        <v>159</v>
      </c>
      <c r="E2433" s="20" t="s">
        <v>311</v>
      </c>
      <c r="F2433" s="20" t="s">
        <v>312</v>
      </c>
    </row>
    <row r="2434" spans="1:6" x14ac:dyDescent="0.3">
      <c r="A2434" s="106" t="s">
        <v>2620</v>
      </c>
      <c r="B2434" s="1" t="s">
        <v>2280</v>
      </c>
      <c r="C2434" s="107" t="s">
        <v>162</v>
      </c>
      <c r="E2434" s="20" t="s">
        <v>311</v>
      </c>
      <c r="F2434" s="20" t="s">
        <v>312</v>
      </c>
    </row>
    <row r="2435" spans="1:6" x14ac:dyDescent="0.3">
      <c r="A2435" s="106" t="s">
        <v>2620</v>
      </c>
      <c r="B2435" s="1" t="s">
        <v>2280</v>
      </c>
      <c r="C2435" s="107" t="s">
        <v>169</v>
      </c>
      <c r="E2435" s="20" t="s">
        <v>311</v>
      </c>
      <c r="F2435" s="20" t="s">
        <v>312</v>
      </c>
    </row>
    <row r="2436" spans="1:6" x14ac:dyDescent="0.3">
      <c r="A2436" s="106" t="s">
        <v>2620</v>
      </c>
      <c r="B2436" s="1" t="s">
        <v>2280</v>
      </c>
      <c r="C2436" s="107" t="s">
        <v>112</v>
      </c>
      <c r="E2436" s="20" t="s">
        <v>311</v>
      </c>
      <c r="F2436" s="20" t="s">
        <v>312</v>
      </c>
    </row>
    <row r="2437" spans="1:6" x14ac:dyDescent="0.3">
      <c r="A2437" s="106" t="s">
        <v>2620</v>
      </c>
      <c r="B2437" s="1" t="s">
        <v>2280</v>
      </c>
      <c r="C2437" s="107" t="s">
        <v>113</v>
      </c>
      <c r="E2437" s="20" t="s">
        <v>311</v>
      </c>
      <c r="F2437" s="20" t="s">
        <v>312</v>
      </c>
    </row>
    <row r="2438" spans="1:6" x14ac:dyDescent="0.3">
      <c r="A2438" s="106" t="s">
        <v>2620</v>
      </c>
      <c r="B2438" s="1" t="s">
        <v>2280</v>
      </c>
      <c r="C2438" s="107" t="s">
        <v>114</v>
      </c>
      <c r="E2438" s="20" t="s">
        <v>311</v>
      </c>
      <c r="F2438" s="20" t="s">
        <v>312</v>
      </c>
    </row>
    <row r="2439" spans="1:6" x14ac:dyDescent="0.3">
      <c r="A2439" s="106" t="s">
        <v>2620</v>
      </c>
      <c r="B2439" s="1" t="s">
        <v>2280</v>
      </c>
      <c r="C2439" s="107" t="s">
        <v>115</v>
      </c>
      <c r="E2439" s="20" t="s">
        <v>311</v>
      </c>
      <c r="F2439" s="20" t="s">
        <v>312</v>
      </c>
    </row>
    <row r="2440" spans="1:6" x14ac:dyDescent="0.3">
      <c r="A2440" s="106" t="s">
        <v>2620</v>
      </c>
      <c r="B2440" s="1" t="s">
        <v>2280</v>
      </c>
      <c r="C2440" s="107" t="s">
        <v>116</v>
      </c>
      <c r="E2440" s="20" t="s">
        <v>311</v>
      </c>
      <c r="F2440" s="20" t="s">
        <v>312</v>
      </c>
    </row>
    <row r="2441" spans="1:6" x14ac:dyDescent="0.3">
      <c r="A2441" s="106" t="s">
        <v>2620</v>
      </c>
      <c r="B2441" s="1" t="s">
        <v>2280</v>
      </c>
      <c r="C2441" s="107" t="s">
        <v>117</v>
      </c>
      <c r="E2441" s="20" t="s">
        <v>311</v>
      </c>
      <c r="F2441" s="20" t="s">
        <v>312</v>
      </c>
    </row>
    <row r="2442" spans="1:6" x14ac:dyDescent="0.3">
      <c r="A2442" s="106" t="s">
        <v>2620</v>
      </c>
      <c r="B2442" s="1" t="s">
        <v>2280</v>
      </c>
      <c r="C2442" s="107" t="s">
        <v>118</v>
      </c>
      <c r="E2442" s="20" t="s">
        <v>311</v>
      </c>
      <c r="F2442" s="20" t="s">
        <v>312</v>
      </c>
    </row>
    <row r="2443" spans="1:6" x14ac:dyDescent="0.3">
      <c r="A2443" s="106" t="s">
        <v>2620</v>
      </c>
      <c r="B2443" s="1" t="s">
        <v>2280</v>
      </c>
      <c r="C2443" s="107" t="s">
        <v>119</v>
      </c>
      <c r="E2443" s="20" t="s">
        <v>311</v>
      </c>
      <c r="F2443" s="20" t="s">
        <v>312</v>
      </c>
    </row>
    <row r="2444" spans="1:6" x14ac:dyDescent="0.3">
      <c r="A2444" s="106" t="s">
        <v>2620</v>
      </c>
      <c r="B2444" s="1" t="s">
        <v>2280</v>
      </c>
      <c r="C2444" s="107" t="s">
        <v>120</v>
      </c>
      <c r="E2444" s="20" t="s">
        <v>311</v>
      </c>
      <c r="F2444" s="20" t="s">
        <v>312</v>
      </c>
    </row>
    <row r="2445" spans="1:6" x14ac:dyDescent="0.3">
      <c r="A2445" s="106" t="s">
        <v>2620</v>
      </c>
      <c r="B2445" s="1" t="s">
        <v>2280</v>
      </c>
      <c r="C2445" s="107" t="s">
        <v>1304</v>
      </c>
      <c r="E2445" s="20" t="s">
        <v>311</v>
      </c>
      <c r="F2445" s="20" t="s">
        <v>2493</v>
      </c>
    </row>
    <row r="2446" spans="1:6" x14ac:dyDescent="0.3">
      <c r="A2446" s="106" t="s">
        <v>2620</v>
      </c>
      <c r="B2446" s="1" t="s">
        <v>2280</v>
      </c>
      <c r="C2446" s="107" t="s">
        <v>618</v>
      </c>
      <c r="E2446" s="20" t="s">
        <v>311</v>
      </c>
      <c r="F2446" s="20" t="s">
        <v>2493</v>
      </c>
    </row>
    <row r="2447" spans="1:6" x14ac:dyDescent="0.3">
      <c r="A2447" s="106" t="s">
        <v>2620</v>
      </c>
      <c r="B2447" s="1" t="s">
        <v>2280</v>
      </c>
      <c r="C2447" s="107" t="s">
        <v>1138</v>
      </c>
      <c r="E2447" s="20" t="s">
        <v>311</v>
      </c>
      <c r="F2447" s="20" t="s">
        <v>2493</v>
      </c>
    </row>
    <row r="2448" spans="1:6" x14ac:dyDescent="0.3">
      <c r="A2448" s="106" t="s">
        <v>2620</v>
      </c>
      <c r="B2448" s="1" t="s">
        <v>2280</v>
      </c>
      <c r="C2448" s="107" t="s">
        <v>1151</v>
      </c>
      <c r="E2448" s="20" t="s">
        <v>311</v>
      </c>
      <c r="F2448" s="20" t="s">
        <v>2493</v>
      </c>
    </row>
    <row r="2449" spans="1:6" x14ac:dyDescent="0.3">
      <c r="A2449" s="106" t="s">
        <v>2621</v>
      </c>
      <c r="B2449" s="1" t="s">
        <v>2283</v>
      </c>
      <c r="C2449" s="107" t="s">
        <v>164</v>
      </c>
      <c r="E2449" s="20" t="s">
        <v>311</v>
      </c>
      <c r="F2449" s="20" t="s">
        <v>312</v>
      </c>
    </row>
    <row r="2450" spans="1:6" x14ac:dyDescent="0.3">
      <c r="A2450" s="106" t="s">
        <v>2621</v>
      </c>
      <c r="B2450" s="1" t="s">
        <v>2283</v>
      </c>
      <c r="C2450" s="107" t="s">
        <v>150</v>
      </c>
      <c r="E2450" s="20" t="s">
        <v>311</v>
      </c>
      <c r="F2450" s="20" t="s">
        <v>312</v>
      </c>
    </row>
    <row r="2451" spans="1:6" x14ac:dyDescent="0.3">
      <c r="A2451" s="106" t="s">
        <v>2621</v>
      </c>
      <c r="B2451" s="1" t="s">
        <v>2283</v>
      </c>
      <c r="C2451" s="107" t="s">
        <v>159</v>
      </c>
      <c r="E2451" s="20" t="s">
        <v>311</v>
      </c>
      <c r="F2451" s="20" t="s">
        <v>312</v>
      </c>
    </row>
    <row r="2452" spans="1:6" x14ac:dyDescent="0.3">
      <c r="A2452" s="106" t="s">
        <v>2621</v>
      </c>
      <c r="B2452" s="1" t="s">
        <v>2283</v>
      </c>
      <c r="C2452" s="107" t="s">
        <v>162</v>
      </c>
      <c r="E2452" s="20" t="s">
        <v>311</v>
      </c>
      <c r="F2452" s="20" t="s">
        <v>312</v>
      </c>
    </row>
    <row r="2453" spans="1:6" x14ac:dyDescent="0.3">
      <c r="A2453" s="106" t="s">
        <v>2621</v>
      </c>
      <c r="B2453" s="1" t="s">
        <v>2283</v>
      </c>
      <c r="C2453" s="107" t="s">
        <v>169</v>
      </c>
      <c r="E2453" s="20" t="s">
        <v>311</v>
      </c>
      <c r="F2453" s="20" t="s">
        <v>312</v>
      </c>
    </row>
    <row r="2454" spans="1:6" x14ac:dyDescent="0.3">
      <c r="A2454" s="106" t="s">
        <v>2621</v>
      </c>
      <c r="B2454" s="1" t="s">
        <v>2283</v>
      </c>
      <c r="C2454" s="107" t="s">
        <v>112</v>
      </c>
      <c r="E2454" s="20" t="s">
        <v>311</v>
      </c>
      <c r="F2454" s="20" t="s">
        <v>312</v>
      </c>
    </row>
    <row r="2455" spans="1:6" x14ac:dyDescent="0.3">
      <c r="A2455" s="106" t="s">
        <v>2621</v>
      </c>
      <c r="B2455" s="1" t="s">
        <v>2283</v>
      </c>
      <c r="C2455" s="107" t="s">
        <v>113</v>
      </c>
      <c r="E2455" s="20" t="s">
        <v>311</v>
      </c>
      <c r="F2455" s="20" t="s">
        <v>312</v>
      </c>
    </row>
    <row r="2456" spans="1:6" x14ac:dyDescent="0.3">
      <c r="A2456" s="106" t="s">
        <v>2621</v>
      </c>
      <c r="B2456" s="1" t="s">
        <v>2283</v>
      </c>
      <c r="C2456" s="107" t="s">
        <v>114</v>
      </c>
      <c r="E2456" s="20" t="s">
        <v>311</v>
      </c>
      <c r="F2456" s="20" t="s">
        <v>312</v>
      </c>
    </row>
    <row r="2457" spans="1:6" x14ac:dyDescent="0.3">
      <c r="A2457" s="106" t="s">
        <v>2621</v>
      </c>
      <c r="B2457" s="1" t="s">
        <v>2283</v>
      </c>
      <c r="C2457" s="107" t="s">
        <v>115</v>
      </c>
      <c r="E2457" s="20" t="s">
        <v>311</v>
      </c>
      <c r="F2457" s="20" t="s">
        <v>312</v>
      </c>
    </row>
    <row r="2458" spans="1:6" x14ac:dyDescent="0.3">
      <c r="A2458" s="106" t="s">
        <v>2621</v>
      </c>
      <c r="B2458" s="1" t="s">
        <v>2283</v>
      </c>
      <c r="C2458" s="107" t="s">
        <v>116</v>
      </c>
      <c r="E2458" s="20" t="s">
        <v>311</v>
      </c>
      <c r="F2458" s="20" t="s">
        <v>312</v>
      </c>
    </row>
    <row r="2459" spans="1:6" x14ac:dyDescent="0.3">
      <c r="A2459" s="106" t="s">
        <v>2621</v>
      </c>
      <c r="B2459" s="1" t="s">
        <v>2283</v>
      </c>
      <c r="C2459" s="107" t="s">
        <v>117</v>
      </c>
      <c r="E2459" s="20" t="s">
        <v>311</v>
      </c>
      <c r="F2459" s="20" t="s">
        <v>312</v>
      </c>
    </row>
    <row r="2460" spans="1:6" x14ac:dyDescent="0.3">
      <c r="A2460" s="106" t="s">
        <v>2621</v>
      </c>
      <c r="B2460" s="1" t="s">
        <v>2283</v>
      </c>
      <c r="C2460" s="107" t="s">
        <v>118</v>
      </c>
      <c r="E2460" s="20" t="s">
        <v>311</v>
      </c>
      <c r="F2460" s="20" t="s">
        <v>312</v>
      </c>
    </row>
    <row r="2461" spans="1:6" x14ac:dyDescent="0.3">
      <c r="A2461" s="106" t="s">
        <v>2621</v>
      </c>
      <c r="B2461" s="1" t="s">
        <v>2283</v>
      </c>
      <c r="C2461" s="107" t="s">
        <v>119</v>
      </c>
      <c r="E2461" s="20" t="s">
        <v>311</v>
      </c>
      <c r="F2461" s="20" t="s">
        <v>312</v>
      </c>
    </row>
    <row r="2462" spans="1:6" x14ac:dyDescent="0.3">
      <c r="A2462" s="106" t="s">
        <v>2621</v>
      </c>
      <c r="B2462" s="1" t="s">
        <v>2283</v>
      </c>
      <c r="C2462" s="107" t="s">
        <v>120</v>
      </c>
      <c r="E2462" s="20" t="s">
        <v>311</v>
      </c>
      <c r="F2462" s="20" t="s">
        <v>312</v>
      </c>
    </row>
    <row r="2463" spans="1:6" x14ac:dyDescent="0.3">
      <c r="A2463" s="106" t="s">
        <v>2621</v>
      </c>
      <c r="B2463" s="1" t="s">
        <v>2283</v>
      </c>
      <c r="C2463" s="107" t="s">
        <v>1304</v>
      </c>
      <c r="E2463" s="20" t="s">
        <v>311</v>
      </c>
      <c r="F2463" s="20" t="s">
        <v>2493</v>
      </c>
    </row>
    <row r="2464" spans="1:6" x14ac:dyDescent="0.3">
      <c r="A2464" s="106" t="s">
        <v>2621</v>
      </c>
      <c r="B2464" s="1" t="s">
        <v>2283</v>
      </c>
      <c r="C2464" s="107" t="s">
        <v>618</v>
      </c>
      <c r="E2464" s="20" t="s">
        <v>311</v>
      </c>
      <c r="F2464" s="20" t="s">
        <v>2493</v>
      </c>
    </row>
    <row r="2465" spans="1:6" x14ac:dyDescent="0.3">
      <c r="A2465" s="106" t="s">
        <v>2621</v>
      </c>
      <c r="B2465" s="1" t="s">
        <v>2283</v>
      </c>
      <c r="C2465" s="107" t="s">
        <v>1138</v>
      </c>
      <c r="E2465" s="20" t="s">
        <v>311</v>
      </c>
      <c r="F2465" s="20" t="s">
        <v>2493</v>
      </c>
    </row>
    <row r="2466" spans="1:6" x14ac:dyDescent="0.3">
      <c r="A2466" s="106" t="s">
        <v>2621</v>
      </c>
      <c r="B2466" s="1" t="s">
        <v>2283</v>
      </c>
      <c r="C2466" s="107" t="s">
        <v>1151</v>
      </c>
      <c r="E2466" s="20" t="s">
        <v>311</v>
      </c>
      <c r="F2466" s="20" t="s">
        <v>2493</v>
      </c>
    </row>
    <row r="2467" spans="1:6" x14ac:dyDescent="0.3">
      <c r="A2467" s="106" t="s">
        <v>2622</v>
      </c>
      <c r="B2467" s="1" t="s">
        <v>2286</v>
      </c>
      <c r="C2467" s="107" t="s">
        <v>164</v>
      </c>
      <c r="E2467" s="20" t="s">
        <v>311</v>
      </c>
      <c r="F2467" s="20" t="s">
        <v>312</v>
      </c>
    </row>
    <row r="2468" spans="1:6" x14ac:dyDescent="0.3">
      <c r="A2468" s="106" t="s">
        <v>2622</v>
      </c>
      <c r="B2468" s="1" t="s">
        <v>2286</v>
      </c>
      <c r="C2468" s="107" t="s">
        <v>150</v>
      </c>
      <c r="E2468" s="20" t="s">
        <v>311</v>
      </c>
      <c r="F2468" s="20" t="s">
        <v>312</v>
      </c>
    </row>
    <row r="2469" spans="1:6" x14ac:dyDescent="0.3">
      <c r="A2469" s="106" t="s">
        <v>2622</v>
      </c>
      <c r="B2469" s="1" t="s">
        <v>2286</v>
      </c>
      <c r="C2469" s="107" t="s">
        <v>159</v>
      </c>
      <c r="E2469" s="20" t="s">
        <v>311</v>
      </c>
      <c r="F2469" s="20" t="s">
        <v>312</v>
      </c>
    </row>
    <row r="2470" spans="1:6" x14ac:dyDescent="0.3">
      <c r="A2470" s="106" t="s">
        <v>2622</v>
      </c>
      <c r="B2470" s="1" t="s">
        <v>2286</v>
      </c>
      <c r="C2470" s="107" t="s">
        <v>162</v>
      </c>
      <c r="E2470" s="20" t="s">
        <v>311</v>
      </c>
      <c r="F2470" s="20" t="s">
        <v>312</v>
      </c>
    </row>
    <row r="2471" spans="1:6" x14ac:dyDescent="0.3">
      <c r="A2471" s="106" t="s">
        <v>2622</v>
      </c>
      <c r="B2471" s="1" t="s">
        <v>2286</v>
      </c>
      <c r="C2471" s="107" t="s">
        <v>169</v>
      </c>
      <c r="E2471" s="20" t="s">
        <v>311</v>
      </c>
      <c r="F2471" s="20" t="s">
        <v>312</v>
      </c>
    </row>
    <row r="2472" spans="1:6" x14ac:dyDescent="0.3">
      <c r="A2472" s="106" t="s">
        <v>2622</v>
      </c>
      <c r="B2472" s="1" t="s">
        <v>2286</v>
      </c>
      <c r="C2472" s="107" t="s">
        <v>112</v>
      </c>
      <c r="E2472" s="20" t="s">
        <v>311</v>
      </c>
      <c r="F2472" s="20" t="s">
        <v>312</v>
      </c>
    </row>
    <row r="2473" spans="1:6" x14ac:dyDescent="0.3">
      <c r="A2473" s="106" t="s">
        <v>2622</v>
      </c>
      <c r="B2473" s="1" t="s">
        <v>2286</v>
      </c>
      <c r="C2473" s="107" t="s">
        <v>113</v>
      </c>
      <c r="E2473" s="20" t="s">
        <v>311</v>
      </c>
      <c r="F2473" s="20" t="s">
        <v>312</v>
      </c>
    </row>
    <row r="2474" spans="1:6" x14ac:dyDescent="0.3">
      <c r="A2474" s="106" t="s">
        <v>2622</v>
      </c>
      <c r="B2474" s="1" t="s">
        <v>2286</v>
      </c>
      <c r="C2474" s="107" t="s">
        <v>114</v>
      </c>
      <c r="E2474" s="20" t="s">
        <v>311</v>
      </c>
      <c r="F2474" s="20" t="s">
        <v>312</v>
      </c>
    </row>
    <row r="2475" spans="1:6" x14ac:dyDescent="0.3">
      <c r="A2475" s="106" t="s">
        <v>2622</v>
      </c>
      <c r="B2475" s="1" t="s">
        <v>2286</v>
      </c>
      <c r="C2475" s="107" t="s">
        <v>115</v>
      </c>
      <c r="E2475" s="20" t="s">
        <v>311</v>
      </c>
      <c r="F2475" s="20" t="s">
        <v>312</v>
      </c>
    </row>
    <row r="2476" spans="1:6" x14ac:dyDescent="0.3">
      <c r="A2476" s="106" t="s">
        <v>2622</v>
      </c>
      <c r="B2476" s="1" t="s">
        <v>2286</v>
      </c>
      <c r="C2476" s="107" t="s">
        <v>116</v>
      </c>
      <c r="E2476" s="20" t="s">
        <v>311</v>
      </c>
      <c r="F2476" s="20" t="s">
        <v>312</v>
      </c>
    </row>
    <row r="2477" spans="1:6" x14ac:dyDescent="0.3">
      <c r="A2477" s="106" t="s">
        <v>2622</v>
      </c>
      <c r="B2477" s="1" t="s">
        <v>2286</v>
      </c>
      <c r="C2477" s="107" t="s">
        <v>117</v>
      </c>
      <c r="E2477" s="20" t="s">
        <v>311</v>
      </c>
      <c r="F2477" s="20" t="s">
        <v>312</v>
      </c>
    </row>
    <row r="2478" spans="1:6" x14ac:dyDescent="0.3">
      <c r="A2478" s="106" t="s">
        <v>2622</v>
      </c>
      <c r="B2478" s="1" t="s">
        <v>2286</v>
      </c>
      <c r="C2478" s="107" t="s">
        <v>118</v>
      </c>
      <c r="E2478" s="20" t="s">
        <v>311</v>
      </c>
      <c r="F2478" s="20" t="s">
        <v>312</v>
      </c>
    </row>
    <row r="2479" spans="1:6" x14ac:dyDescent="0.3">
      <c r="A2479" s="106" t="s">
        <v>2622</v>
      </c>
      <c r="B2479" s="1" t="s">
        <v>2286</v>
      </c>
      <c r="C2479" s="107" t="s">
        <v>119</v>
      </c>
      <c r="E2479" s="20" t="s">
        <v>311</v>
      </c>
      <c r="F2479" s="20" t="s">
        <v>312</v>
      </c>
    </row>
    <row r="2480" spans="1:6" x14ac:dyDescent="0.3">
      <c r="A2480" s="106" t="s">
        <v>2622</v>
      </c>
      <c r="B2480" s="1" t="s">
        <v>2286</v>
      </c>
      <c r="C2480" s="107" t="s">
        <v>120</v>
      </c>
      <c r="E2480" s="20" t="s">
        <v>311</v>
      </c>
      <c r="F2480" s="20" t="s">
        <v>312</v>
      </c>
    </row>
    <row r="2481" spans="1:6" x14ac:dyDescent="0.3">
      <c r="A2481" s="106" t="s">
        <v>2622</v>
      </c>
      <c r="B2481" s="1" t="s">
        <v>2286</v>
      </c>
      <c r="C2481" s="107" t="s">
        <v>1304</v>
      </c>
      <c r="E2481" s="20" t="s">
        <v>311</v>
      </c>
      <c r="F2481" s="20" t="s">
        <v>2493</v>
      </c>
    </row>
    <row r="2482" spans="1:6" x14ac:dyDescent="0.3">
      <c r="A2482" s="106" t="s">
        <v>2622</v>
      </c>
      <c r="B2482" s="1" t="s">
        <v>2286</v>
      </c>
      <c r="C2482" s="107" t="s">
        <v>618</v>
      </c>
      <c r="E2482" s="20" t="s">
        <v>311</v>
      </c>
      <c r="F2482" s="20" t="s">
        <v>2493</v>
      </c>
    </row>
    <row r="2483" spans="1:6" x14ac:dyDescent="0.3">
      <c r="A2483" s="106" t="s">
        <v>2622</v>
      </c>
      <c r="B2483" s="1" t="s">
        <v>2286</v>
      </c>
      <c r="C2483" s="107" t="s">
        <v>1138</v>
      </c>
      <c r="E2483" s="20" t="s">
        <v>311</v>
      </c>
      <c r="F2483" s="20" t="s">
        <v>2493</v>
      </c>
    </row>
    <row r="2484" spans="1:6" x14ac:dyDescent="0.3">
      <c r="A2484" s="106" t="s">
        <v>2622</v>
      </c>
      <c r="B2484" s="1" t="s">
        <v>2286</v>
      </c>
      <c r="C2484" s="107" t="s">
        <v>1151</v>
      </c>
      <c r="E2484" s="20" t="s">
        <v>311</v>
      </c>
      <c r="F2484" s="20" t="s">
        <v>2493</v>
      </c>
    </row>
    <row r="2485" spans="1:6" x14ac:dyDescent="0.3">
      <c r="A2485" s="106" t="s">
        <v>2623</v>
      </c>
      <c r="B2485" s="1" t="s">
        <v>2289</v>
      </c>
      <c r="C2485" s="107" t="s">
        <v>164</v>
      </c>
      <c r="E2485" s="20" t="s">
        <v>311</v>
      </c>
      <c r="F2485" s="20" t="s">
        <v>312</v>
      </c>
    </row>
    <row r="2486" spans="1:6" x14ac:dyDescent="0.3">
      <c r="A2486" s="106" t="s">
        <v>2623</v>
      </c>
      <c r="B2486" s="1" t="s">
        <v>2289</v>
      </c>
      <c r="C2486" s="107" t="s">
        <v>150</v>
      </c>
      <c r="E2486" s="20" t="s">
        <v>311</v>
      </c>
      <c r="F2486" s="20" t="s">
        <v>312</v>
      </c>
    </row>
    <row r="2487" spans="1:6" x14ac:dyDescent="0.3">
      <c r="A2487" s="106" t="s">
        <v>2623</v>
      </c>
      <c r="B2487" s="1" t="s">
        <v>2289</v>
      </c>
      <c r="C2487" s="107" t="s">
        <v>159</v>
      </c>
      <c r="E2487" s="20" t="s">
        <v>311</v>
      </c>
      <c r="F2487" s="20" t="s">
        <v>312</v>
      </c>
    </row>
    <row r="2488" spans="1:6" x14ac:dyDescent="0.3">
      <c r="A2488" s="106" t="s">
        <v>2623</v>
      </c>
      <c r="B2488" s="1" t="s">
        <v>2289</v>
      </c>
      <c r="C2488" s="107" t="s">
        <v>162</v>
      </c>
      <c r="E2488" s="20" t="s">
        <v>311</v>
      </c>
      <c r="F2488" s="20" t="s">
        <v>312</v>
      </c>
    </row>
    <row r="2489" spans="1:6" x14ac:dyDescent="0.3">
      <c r="A2489" s="106" t="s">
        <v>2623</v>
      </c>
      <c r="B2489" s="1" t="s">
        <v>2289</v>
      </c>
      <c r="C2489" s="107" t="s">
        <v>169</v>
      </c>
      <c r="E2489" s="20" t="s">
        <v>311</v>
      </c>
      <c r="F2489" s="20" t="s">
        <v>312</v>
      </c>
    </row>
    <row r="2490" spans="1:6" x14ac:dyDescent="0.3">
      <c r="A2490" s="106" t="s">
        <v>2623</v>
      </c>
      <c r="B2490" s="1" t="s">
        <v>2289</v>
      </c>
      <c r="C2490" s="107" t="s">
        <v>112</v>
      </c>
      <c r="E2490" s="20" t="s">
        <v>311</v>
      </c>
      <c r="F2490" s="20" t="s">
        <v>312</v>
      </c>
    </row>
    <row r="2491" spans="1:6" x14ac:dyDescent="0.3">
      <c r="A2491" s="106" t="s">
        <v>2623</v>
      </c>
      <c r="B2491" s="1" t="s">
        <v>2289</v>
      </c>
      <c r="C2491" s="107" t="s">
        <v>113</v>
      </c>
      <c r="E2491" s="20" t="s">
        <v>311</v>
      </c>
      <c r="F2491" s="20" t="s">
        <v>312</v>
      </c>
    </row>
    <row r="2492" spans="1:6" x14ac:dyDescent="0.3">
      <c r="A2492" s="106" t="s">
        <v>2623</v>
      </c>
      <c r="B2492" s="1" t="s">
        <v>2289</v>
      </c>
      <c r="C2492" s="107" t="s">
        <v>114</v>
      </c>
      <c r="E2492" s="20" t="s">
        <v>311</v>
      </c>
      <c r="F2492" s="20" t="s">
        <v>312</v>
      </c>
    </row>
    <row r="2493" spans="1:6" x14ac:dyDescent="0.3">
      <c r="A2493" s="106" t="s">
        <v>2623</v>
      </c>
      <c r="B2493" s="1" t="s">
        <v>2289</v>
      </c>
      <c r="C2493" s="107" t="s">
        <v>115</v>
      </c>
      <c r="E2493" s="20" t="s">
        <v>311</v>
      </c>
      <c r="F2493" s="20" t="s">
        <v>312</v>
      </c>
    </row>
    <row r="2494" spans="1:6" x14ac:dyDescent="0.3">
      <c r="A2494" s="106" t="s">
        <v>2623</v>
      </c>
      <c r="B2494" s="1" t="s">
        <v>2289</v>
      </c>
      <c r="C2494" s="107" t="s">
        <v>116</v>
      </c>
      <c r="E2494" s="20" t="s">
        <v>311</v>
      </c>
      <c r="F2494" s="20" t="s">
        <v>312</v>
      </c>
    </row>
    <row r="2495" spans="1:6" x14ac:dyDescent="0.3">
      <c r="A2495" s="106" t="s">
        <v>2623</v>
      </c>
      <c r="B2495" s="1" t="s">
        <v>2289</v>
      </c>
      <c r="C2495" s="107" t="s">
        <v>117</v>
      </c>
      <c r="E2495" s="20" t="s">
        <v>311</v>
      </c>
      <c r="F2495" s="20" t="s">
        <v>312</v>
      </c>
    </row>
    <row r="2496" spans="1:6" x14ac:dyDescent="0.3">
      <c r="A2496" s="106" t="s">
        <v>2623</v>
      </c>
      <c r="B2496" s="1" t="s">
        <v>2289</v>
      </c>
      <c r="C2496" s="107" t="s">
        <v>118</v>
      </c>
      <c r="E2496" s="20" t="s">
        <v>311</v>
      </c>
      <c r="F2496" s="20" t="s">
        <v>312</v>
      </c>
    </row>
    <row r="2497" spans="1:6" x14ac:dyDescent="0.3">
      <c r="A2497" s="106" t="s">
        <v>2623</v>
      </c>
      <c r="B2497" s="1" t="s">
        <v>2289</v>
      </c>
      <c r="C2497" s="107" t="s">
        <v>119</v>
      </c>
      <c r="E2497" s="20" t="s">
        <v>311</v>
      </c>
      <c r="F2497" s="20" t="s">
        <v>312</v>
      </c>
    </row>
    <row r="2498" spans="1:6" x14ac:dyDescent="0.3">
      <c r="A2498" s="106" t="s">
        <v>2623</v>
      </c>
      <c r="B2498" s="1" t="s">
        <v>2289</v>
      </c>
      <c r="C2498" s="107" t="s">
        <v>120</v>
      </c>
      <c r="E2498" s="20" t="s">
        <v>311</v>
      </c>
      <c r="F2498" s="20" t="s">
        <v>312</v>
      </c>
    </row>
    <row r="2499" spans="1:6" x14ac:dyDescent="0.3">
      <c r="A2499" s="106" t="s">
        <v>2623</v>
      </c>
      <c r="B2499" s="1" t="s">
        <v>2289</v>
      </c>
      <c r="C2499" s="107" t="s">
        <v>1304</v>
      </c>
      <c r="E2499" s="20" t="s">
        <v>311</v>
      </c>
      <c r="F2499" s="20" t="s">
        <v>2493</v>
      </c>
    </row>
    <row r="2500" spans="1:6" x14ac:dyDescent="0.3">
      <c r="A2500" s="106" t="s">
        <v>2623</v>
      </c>
      <c r="B2500" s="1" t="s">
        <v>2289</v>
      </c>
      <c r="C2500" s="107" t="s">
        <v>618</v>
      </c>
      <c r="E2500" s="20" t="s">
        <v>311</v>
      </c>
      <c r="F2500" s="20" t="s">
        <v>2493</v>
      </c>
    </row>
    <row r="2501" spans="1:6" x14ac:dyDescent="0.3">
      <c r="A2501" s="106" t="s">
        <v>2623</v>
      </c>
      <c r="B2501" s="1" t="s">
        <v>2289</v>
      </c>
      <c r="C2501" s="107" t="s">
        <v>1138</v>
      </c>
      <c r="E2501" s="20" t="s">
        <v>311</v>
      </c>
      <c r="F2501" s="20" t="s">
        <v>2493</v>
      </c>
    </row>
    <row r="2502" spans="1:6" x14ac:dyDescent="0.3">
      <c r="A2502" s="106" t="s">
        <v>2623</v>
      </c>
      <c r="B2502" s="1" t="s">
        <v>2289</v>
      </c>
      <c r="C2502" s="107" t="s">
        <v>1151</v>
      </c>
      <c r="E2502" s="20" t="s">
        <v>311</v>
      </c>
      <c r="F2502" s="20" t="s">
        <v>2493</v>
      </c>
    </row>
    <row r="2503" spans="1:6" x14ac:dyDescent="0.3">
      <c r="A2503" s="106" t="s">
        <v>2624</v>
      </c>
      <c r="B2503" s="1" t="s">
        <v>2292</v>
      </c>
      <c r="C2503" s="107" t="s">
        <v>164</v>
      </c>
      <c r="E2503" s="20" t="s">
        <v>311</v>
      </c>
      <c r="F2503" s="20" t="s">
        <v>312</v>
      </c>
    </row>
    <row r="2504" spans="1:6" x14ac:dyDescent="0.3">
      <c r="A2504" s="106" t="s">
        <v>2624</v>
      </c>
      <c r="B2504" s="1" t="s">
        <v>2292</v>
      </c>
      <c r="C2504" s="107" t="s">
        <v>150</v>
      </c>
      <c r="E2504" s="20" t="s">
        <v>311</v>
      </c>
      <c r="F2504" s="20" t="s">
        <v>312</v>
      </c>
    </row>
    <row r="2505" spans="1:6" x14ac:dyDescent="0.3">
      <c r="A2505" s="106" t="s">
        <v>2624</v>
      </c>
      <c r="B2505" s="1" t="s">
        <v>2292</v>
      </c>
      <c r="C2505" s="107" t="s">
        <v>159</v>
      </c>
      <c r="E2505" s="20" t="s">
        <v>311</v>
      </c>
      <c r="F2505" s="20" t="s">
        <v>312</v>
      </c>
    </row>
    <row r="2506" spans="1:6" x14ac:dyDescent="0.3">
      <c r="A2506" s="106" t="s">
        <v>2624</v>
      </c>
      <c r="B2506" s="1" t="s">
        <v>2292</v>
      </c>
      <c r="C2506" s="107" t="s">
        <v>162</v>
      </c>
      <c r="E2506" s="20" t="s">
        <v>311</v>
      </c>
      <c r="F2506" s="20" t="s">
        <v>312</v>
      </c>
    </row>
    <row r="2507" spans="1:6" x14ac:dyDescent="0.3">
      <c r="A2507" s="106" t="s">
        <v>2624</v>
      </c>
      <c r="B2507" s="1" t="s">
        <v>2292</v>
      </c>
      <c r="C2507" s="107" t="s">
        <v>169</v>
      </c>
      <c r="E2507" s="20" t="s">
        <v>311</v>
      </c>
      <c r="F2507" s="20" t="s">
        <v>312</v>
      </c>
    </row>
    <row r="2508" spans="1:6" x14ac:dyDescent="0.3">
      <c r="A2508" s="106" t="s">
        <v>2624</v>
      </c>
      <c r="B2508" s="1" t="s">
        <v>2292</v>
      </c>
      <c r="C2508" s="107" t="s">
        <v>112</v>
      </c>
      <c r="E2508" s="20" t="s">
        <v>311</v>
      </c>
      <c r="F2508" s="20" t="s">
        <v>312</v>
      </c>
    </row>
    <row r="2509" spans="1:6" x14ac:dyDescent="0.3">
      <c r="A2509" s="106" t="s">
        <v>2624</v>
      </c>
      <c r="B2509" s="1" t="s">
        <v>2292</v>
      </c>
      <c r="C2509" s="107" t="s">
        <v>113</v>
      </c>
      <c r="E2509" s="20" t="s">
        <v>311</v>
      </c>
      <c r="F2509" s="20" t="s">
        <v>312</v>
      </c>
    </row>
    <row r="2510" spans="1:6" x14ac:dyDescent="0.3">
      <c r="A2510" s="106" t="s">
        <v>2624</v>
      </c>
      <c r="B2510" s="1" t="s">
        <v>2292</v>
      </c>
      <c r="C2510" s="107" t="s">
        <v>114</v>
      </c>
      <c r="E2510" s="20" t="s">
        <v>311</v>
      </c>
      <c r="F2510" s="20" t="s">
        <v>312</v>
      </c>
    </row>
    <row r="2511" spans="1:6" x14ac:dyDescent="0.3">
      <c r="A2511" s="106" t="s">
        <v>2624</v>
      </c>
      <c r="B2511" s="1" t="s">
        <v>2292</v>
      </c>
      <c r="C2511" s="107" t="s">
        <v>115</v>
      </c>
      <c r="E2511" s="20" t="s">
        <v>311</v>
      </c>
      <c r="F2511" s="20" t="s">
        <v>312</v>
      </c>
    </row>
    <row r="2512" spans="1:6" x14ac:dyDescent="0.3">
      <c r="A2512" s="106" t="s">
        <v>2624</v>
      </c>
      <c r="B2512" s="1" t="s">
        <v>2292</v>
      </c>
      <c r="C2512" s="107" t="s">
        <v>116</v>
      </c>
      <c r="E2512" s="20" t="s">
        <v>311</v>
      </c>
      <c r="F2512" s="20" t="s">
        <v>312</v>
      </c>
    </row>
    <row r="2513" spans="1:6" x14ac:dyDescent="0.3">
      <c r="A2513" s="106" t="s">
        <v>2624</v>
      </c>
      <c r="B2513" s="1" t="s">
        <v>2292</v>
      </c>
      <c r="C2513" s="107" t="s">
        <v>117</v>
      </c>
      <c r="E2513" s="20" t="s">
        <v>311</v>
      </c>
      <c r="F2513" s="20" t="s">
        <v>312</v>
      </c>
    </row>
    <row r="2514" spans="1:6" x14ac:dyDescent="0.3">
      <c r="A2514" s="106" t="s">
        <v>2624</v>
      </c>
      <c r="B2514" s="1" t="s">
        <v>2292</v>
      </c>
      <c r="C2514" s="107" t="s">
        <v>118</v>
      </c>
      <c r="E2514" s="20" t="s">
        <v>311</v>
      </c>
      <c r="F2514" s="20" t="s">
        <v>312</v>
      </c>
    </row>
    <row r="2515" spans="1:6" x14ac:dyDescent="0.3">
      <c r="A2515" s="106" t="s">
        <v>2624</v>
      </c>
      <c r="B2515" s="1" t="s">
        <v>2292</v>
      </c>
      <c r="C2515" s="107" t="s">
        <v>119</v>
      </c>
      <c r="E2515" s="20" t="s">
        <v>311</v>
      </c>
      <c r="F2515" s="20" t="s">
        <v>312</v>
      </c>
    </row>
    <row r="2516" spans="1:6" x14ac:dyDescent="0.3">
      <c r="A2516" s="106" t="s">
        <v>2624</v>
      </c>
      <c r="B2516" s="1" t="s">
        <v>2292</v>
      </c>
      <c r="C2516" s="107" t="s">
        <v>120</v>
      </c>
      <c r="E2516" s="20" t="s">
        <v>311</v>
      </c>
      <c r="F2516" s="20" t="s">
        <v>312</v>
      </c>
    </row>
    <row r="2517" spans="1:6" x14ac:dyDescent="0.3">
      <c r="A2517" s="106" t="s">
        <v>2624</v>
      </c>
      <c r="B2517" s="1" t="s">
        <v>2292</v>
      </c>
      <c r="C2517" s="107" t="s">
        <v>1304</v>
      </c>
      <c r="E2517" s="20" t="s">
        <v>311</v>
      </c>
      <c r="F2517" s="20" t="s">
        <v>2493</v>
      </c>
    </row>
    <row r="2518" spans="1:6" x14ac:dyDescent="0.3">
      <c r="A2518" s="106" t="s">
        <v>2624</v>
      </c>
      <c r="B2518" s="1" t="s">
        <v>2292</v>
      </c>
      <c r="C2518" s="107" t="s">
        <v>618</v>
      </c>
      <c r="E2518" s="20" t="s">
        <v>311</v>
      </c>
      <c r="F2518" s="20" t="s">
        <v>2493</v>
      </c>
    </row>
    <row r="2519" spans="1:6" x14ac:dyDescent="0.3">
      <c r="A2519" s="106" t="s">
        <v>2624</v>
      </c>
      <c r="B2519" s="1" t="s">
        <v>2292</v>
      </c>
      <c r="C2519" s="107" t="s">
        <v>1138</v>
      </c>
      <c r="E2519" s="20" t="s">
        <v>311</v>
      </c>
      <c r="F2519" s="20" t="s">
        <v>2493</v>
      </c>
    </row>
    <row r="2520" spans="1:6" x14ac:dyDescent="0.3">
      <c r="A2520" s="106" t="s">
        <v>2624</v>
      </c>
      <c r="B2520" s="1" t="s">
        <v>2292</v>
      </c>
      <c r="C2520" s="107" t="s">
        <v>1151</v>
      </c>
      <c r="E2520" s="20" t="s">
        <v>311</v>
      </c>
      <c r="F2520" s="20" t="s">
        <v>2493</v>
      </c>
    </row>
    <row r="2521" spans="1:6" x14ac:dyDescent="0.3">
      <c r="A2521" s="106" t="s">
        <v>2625</v>
      </c>
      <c r="B2521" s="1" t="s">
        <v>2295</v>
      </c>
      <c r="C2521" s="107" t="s">
        <v>164</v>
      </c>
      <c r="E2521" s="20" t="s">
        <v>311</v>
      </c>
      <c r="F2521" s="20" t="s">
        <v>312</v>
      </c>
    </row>
    <row r="2522" spans="1:6" x14ac:dyDescent="0.3">
      <c r="A2522" s="106" t="s">
        <v>2625</v>
      </c>
      <c r="B2522" s="1" t="s">
        <v>2295</v>
      </c>
      <c r="C2522" s="107" t="s">
        <v>150</v>
      </c>
      <c r="E2522" s="20" t="s">
        <v>311</v>
      </c>
      <c r="F2522" s="20" t="s">
        <v>312</v>
      </c>
    </row>
    <row r="2523" spans="1:6" x14ac:dyDescent="0.3">
      <c r="A2523" s="106" t="s">
        <v>2625</v>
      </c>
      <c r="B2523" s="1" t="s">
        <v>2295</v>
      </c>
      <c r="C2523" s="107" t="s">
        <v>159</v>
      </c>
      <c r="E2523" s="20" t="s">
        <v>311</v>
      </c>
      <c r="F2523" s="20" t="s">
        <v>312</v>
      </c>
    </row>
    <row r="2524" spans="1:6" x14ac:dyDescent="0.3">
      <c r="A2524" s="106" t="s">
        <v>2625</v>
      </c>
      <c r="B2524" s="1" t="s">
        <v>2295</v>
      </c>
      <c r="C2524" s="107" t="s">
        <v>162</v>
      </c>
      <c r="E2524" s="20" t="s">
        <v>311</v>
      </c>
      <c r="F2524" s="20" t="s">
        <v>312</v>
      </c>
    </row>
    <row r="2525" spans="1:6" x14ac:dyDescent="0.3">
      <c r="A2525" s="106" t="s">
        <v>2625</v>
      </c>
      <c r="B2525" s="1" t="s">
        <v>2295</v>
      </c>
      <c r="C2525" s="107" t="s">
        <v>169</v>
      </c>
      <c r="E2525" s="20" t="s">
        <v>311</v>
      </c>
      <c r="F2525" s="20" t="s">
        <v>312</v>
      </c>
    </row>
    <row r="2526" spans="1:6" x14ac:dyDescent="0.3">
      <c r="A2526" s="106" t="s">
        <v>2625</v>
      </c>
      <c r="B2526" s="1" t="s">
        <v>2295</v>
      </c>
      <c r="C2526" s="107" t="s">
        <v>112</v>
      </c>
      <c r="E2526" s="20" t="s">
        <v>311</v>
      </c>
      <c r="F2526" s="20" t="s">
        <v>312</v>
      </c>
    </row>
    <row r="2527" spans="1:6" x14ac:dyDescent="0.3">
      <c r="A2527" s="106" t="s">
        <v>2625</v>
      </c>
      <c r="B2527" s="1" t="s">
        <v>2295</v>
      </c>
      <c r="C2527" s="107" t="s">
        <v>113</v>
      </c>
      <c r="E2527" s="20" t="s">
        <v>311</v>
      </c>
      <c r="F2527" s="20" t="s">
        <v>312</v>
      </c>
    </row>
    <row r="2528" spans="1:6" x14ac:dyDescent="0.3">
      <c r="A2528" s="106" t="s">
        <v>2625</v>
      </c>
      <c r="B2528" s="1" t="s">
        <v>2295</v>
      </c>
      <c r="C2528" s="107" t="s">
        <v>114</v>
      </c>
      <c r="E2528" s="20" t="s">
        <v>311</v>
      </c>
      <c r="F2528" s="20" t="s">
        <v>312</v>
      </c>
    </row>
    <row r="2529" spans="1:6" x14ac:dyDescent="0.3">
      <c r="A2529" s="106" t="s">
        <v>2625</v>
      </c>
      <c r="B2529" s="1" t="s">
        <v>2295</v>
      </c>
      <c r="C2529" s="107" t="s">
        <v>115</v>
      </c>
      <c r="E2529" s="20" t="s">
        <v>311</v>
      </c>
      <c r="F2529" s="20" t="s">
        <v>312</v>
      </c>
    </row>
    <row r="2530" spans="1:6" x14ac:dyDescent="0.3">
      <c r="A2530" s="106" t="s">
        <v>2625</v>
      </c>
      <c r="B2530" s="1" t="s">
        <v>2295</v>
      </c>
      <c r="C2530" s="107" t="s">
        <v>116</v>
      </c>
      <c r="E2530" s="20" t="s">
        <v>311</v>
      </c>
      <c r="F2530" s="20" t="s">
        <v>312</v>
      </c>
    </row>
    <row r="2531" spans="1:6" x14ac:dyDescent="0.3">
      <c r="A2531" s="106" t="s">
        <v>2625</v>
      </c>
      <c r="B2531" s="1" t="s">
        <v>2295</v>
      </c>
      <c r="C2531" s="107" t="s">
        <v>117</v>
      </c>
      <c r="E2531" s="20" t="s">
        <v>311</v>
      </c>
      <c r="F2531" s="20" t="s">
        <v>312</v>
      </c>
    </row>
    <row r="2532" spans="1:6" x14ac:dyDescent="0.3">
      <c r="A2532" s="106" t="s">
        <v>2625</v>
      </c>
      <c r="B2532" s="1" t="s">
        <v>2295</v>
      </c>
      <c r="C2532" s="107" t="s">
        <v>118</v>
      </c>
      <c r="E2532" s="20" t="s">
        <v>311</v>
      </c>
      <c r="F2532" s="20" t="s">
        <v>312</v>
      </c>
    </row>
    <row r="2533" spans="1:6" x14ac:dyDescent="0.3">
      <c r="A2533" s="106" t="s">
        <v>2625</v>
      </c>
      <c r="B2533" s="1" t="s">
        <v>2295</v>
      </c>
      <c r="C2533" s="107" t="s">
        <v>119</v>
      </c>
      <c r="E2533" s="20" t="s">
        <v>311</v>
      </c>
      <c r="F2533" s="20" t="s">
        <v>312</v>
      </c>
    </row>
    <row r="2534" spans="1:6" x14ac:dyDescent="0.3">
      <c r="A2534" s="106" t="s">
        <v>2625</v>
      </c>
      <c r="B2534" s="1" t="s">
        <v>2295</v>
      </c>
      <c r="C2534" s="107" t="s">
        <v>120</v>
      </c>
      <c r="E2534" s="20" t="s">
        <v>311</v>
      </c>
      <c r="F2534" s="20" t="s">
        <v>312</v>
      </c>
    </row>
    <row r="2535" spans="1:6" x14ac:dyDescent="0.3">
      <c r="A2535" s="106" t="s">
        <v>2625</v>
      </c>
      <c r="B2535" s="1" t="s">
        <v>2295</v>
      </c>
      <c r="C2535" s="107" t="s">
        <v>1304</v>
      </c>
      <c r="E2535" s="20" t="s">
        <v>311</v>
      </c>
      <c r="F2535" s="20" t="s">
        <v>2493</v>
      </c>
    </row>
    <row r="2536" spans="1:6" x14ac:dyDescent="0.3">
      <c r="A2536" s="106" t="s">
        <v>2625</v>
      </c>
      <c r="B2536" s="1" t="s">
        <v>2295</v>
      </c>
      <c r="C2536" s="107" t="s">
        <v>618</v>
      </c>
      <c r="E2536" s="20" t="s">
        <v>311</v>
      </c>
      <c r="F2536" s="20" t="s">
        <v>2493</v>
      </c>
    </row>
    <row r="2537" spans="1:6" x14ac:dyDescent="0.3">
      <c r="A2537" s="106" t="s">
        <v>2625</v>
      </c>
      <c r="B2537" s="1" t="s">
        <v>2295</v>
      </c>
      <c r="C2537" s="107" t="s">
        <v>1138</v>
      </c>
      <c r="E2537" s="20" t="s">
        <v>311</v>
      </c>
      <c r="F2537" s="20" t="s">
        <v>2493</v>
      </c>
    </row>
    <row r="2538" spans="1:6" x14ac:dyDescent="0.3">
      <c r="A2538" s="106" t="s">
        <v>2625</v>
      </c>
      <c r="B2538" s="1" t="s">
        <v>2295</v>
      </c>
      <c r="C2538" s="107" t="s">
        <v>1151</v>
      </c>
      <c r="E2538" s="20" t="s">
        <v>311</v>
      </c>
      <c r="F2538" s="20" t="s">
        <v>2493</v>
      </c>
    </row>
    <row r="2539" spans="1:6" x14ac:dyDescent="0.3">
      <c r="A2539" s="106" t="s">
        <v>2626</v>
      </c>
      <c r="B2539" s="1" t="s">
        <v>2298</v>
      </c>
      <c r="C2539" s="107" t="s">
        <v>164</v>
      </c>
      <c r="E2539" s="20" t="s">
        <v>311</v>
      </c>
      <c r="F2539" s="20" t="s">
        <v>312</v>
      </c>
    </row>
    <row r="2540" spans="1:6" x14ac:dyDescent="0.3">
      <c r="A2540" s="106" t="s">
        <v>2626</v>
      </c>
      <c r="B2540" s="1" t="s">
        <v>2298</v>
      </c>
      <c r="C2540" s="107" t="s">
        <v>150</v>
      </c>
      <c r="E2540" s="20" t="s">
        <v>311</v>
      </c>
      <c r="F2540" s="20" t="s">
        <v>312</v>
      </c>
    </row>
    <row r="2541" spans="1:6" x14ac:dyDescent="0.3">
      <c r="A2541" s="106" t="s">
        <v>2626</v>
      </c>
      <c r="B2541" s="1" t="s">
        <v>2298</v>
      </c>
      <c r="C2541" s="107" t="s">
        <v>159</v>
      </c>
      <c r="E2541" s="20" t="s">
        <v>311</v>
      </c>
      <c r="F2541" s="20" t="s">
        <v>312</v>
      </c>
    </row>
    <row r="2542" spans="1:6" x14ac:dyDescent="0.3">
      <c r="A2542" s="106" t="s">
        <v>2626</v>
      </c>
      <c r="B2542" s="1" t="s">
        <v>2298</v>
      </c>
      <c r="C2542" s="107" t="s">
        <v>162</v>
      </c>
      <c r="E2542" s="20" t="s">
        <v>311</v>
      </c>
      <c r="F2542" s="20" t="s">
        <v>312</v>
      </c>
    </row>
    <row r="2543" spans="1:6" x14ac:dyDescent="0.3">
      <c r="A2543" s="106" t="s">
        <v>2626</v>
      </c>
      <c r="B2543" s="1" t="s">
        <v>2298</v>
      </c>
      <c r="C2543" s="107" t="s">
        <v>169</v>
      </c>
      <c r="E2543" s="20" t="s">
        <v>311</v>
      </c>
      <c r="F2543" s="20" t="s">
        <v>312</v>
      </c>
    </row>
    <row r="2544" spans="1:6" x14ac:dyDescent="0.3">
      <c r="A2544" s="106" t="s">
        <v>2626</v>
      </c>
      <c r="B2544" s="1" t="s">
        <v>2298</v>
      </c>
      <c r="C2544" s="107" t="s">
        <v>112</v>
      </c>
      <c r="E2544" s="20" t="s">
        <v>311</v>
      </c>
      <c r="F2544" s="20" t="s">
        <v>312</v>
      </c>
    </row>
    <row r="2545" spans="1:6" x14ac:dyDescent="0.3">
      <c r="A2545" s="106" t="s">
        <v>2626</v>
      </c>
      <c r="B2545" s="1" t="s">
        <v>2298</v>
      </c>
      <c r="C2545" s="107" t="s">
        <v>113</v>
      </c>
      <c r="E2545" s="20" t="s">
        <v>311</v>
      </c>
      <c r="F2545" s="20" t="s">
        <v>312</v>
      </c>
    </row>
    <row r="2546" spans="1:6" x14ac:dyDescent="0.3">
      <c r="A2546" s="106" t="s">
        <v>2626</v>
      </c>
      <c r="B2546" s="1" t="s">
        <v>2298</v>
      </c>
      <c r="C2546" s="107" t="s">
        <v>114</v>
      </c>
      <c r="E2546" s="20" t="s">
        <v>311</v>
      </c>
      <c r="F2546" s="20" t="s">
        <v>312</v>
      </c>
    </row>
    <row r="2547" spans="1:6" x14ac:dyDescent="0.3">
      <c r="A2547" s="106" t="s">
        <v>2626</v>
      </c>
      <c r="B2547" s="1" t="s">
        <v>2298</v>
      </c>
      <c r="C2547" s="107" t="s">
        <v>115</v>
      </c>
      <c r="E2547" s="20" t="s">
        <v>311</v>
      </c>
      <c r="F2547" s="20" t="s">
        <v>312</v>
      </c>
    </row>
    <row r="2548" spans="1:6" x14ac:dyDescent="0.3">
      <c r="A2548" s="106" t="s">
        <v>2626</v>
      </c>
      <c r="B2548" s="1" t="s">
        <v>2298</v>
      </c>
      <c r="C2548" s="107" t="s">
        <v>116</v>
      </c>
      <c r="E2548" s="20" t="s">
        <v>311</v>
      </c>
      <c r="F2548" s="20" t="s">
        <v>312</v>
      </c>
    </row>
    <row r="2549" spans="1:6" x14ac:dyDescent="0.3">
      <c r="A2549" s="106" t="s">
        <v>2626</v>
      </c>
      <c r="B2549" s="1" t="s">
        <v>2298</v>
      </c>
      <c r="C2549" s="107" t="s">
        <v>117</v>
      </c>
      <c r="E2549" s="20" t="s">
        <v>311</v>
      </c>
      <c r="F2549" s="20" t="s">
        <v>312</v>
      </c>
    </row>
    <row r="2550" spans="1:6" x14ac:dyDescent="0.3">
      <c r="A2550" s="106" t="s">
        <v>2626</v>
      </c>
      <c r="B2550" s="1" t="s">
        <v>2298</v>
      </c>
      <c r="C2550" s="107" t="s">
        <v>118</v>
      </c>
      <c r="E2550" s="20" t="s">
        <v>311</v>
      </c>
      <c r="F2550" s="20" t="s">
        <v>312</v>
      </c>
    </row>
    <row r="2551" spans="1:6" x14ac:dyDescent="0.3">
      <c r="A2551" s="106" t="s">
        <v>2626</v>
      </c>
      <c r="B2551" s="1" t="s">
        <v>2298</v>
      </c>
      <c r="C2551" s="107" t="s">
        <v>119</v>
      </c>
      <c r="E2551" s="20" t="s">
        <v>311</v>
      </c>
      <c r="F2551" s="20" t="s">
        <v>312</v>
      </c>
    </row>
    <row r="2552" spans="1:6" x14ac:dyDescent="0.3">
      <c r="A2552" s="106" t="s">
        <v>2626</v>
      </c>
      <c r="B2552" s="1" t="s">
        <v>2298</v>
      </c>
      <c r="C2552" s="107" t="s">
        <v>120</v>
      </c>
      <c r="E2552" s="20" t="s">
        <v>311</v>
      </c>
      <c r="F2552" s="20" t="s">
        <v>312</v>
      </c>
    </row>
    <row r="2553" spans="1:6" x14ac:dyDescent="0.3">
      <c r="A2553" s="106" t="s">
        <v>2626</v>
      </c>
      <c r="B2553" s="1" t="s">
        <v>2298</v>
      </c>
      <c r="C2553" s="107" t="s">
        <v>1304</v>
      </c>
      <c r="E2553" s="20" t="s">
        <v>311</v>
      </c>
      <c r="F2553" s="20" t="s">
        <v>2493</v>
      </c>
    </row>
    <row r="2554" spans="1:6" x14ac:dyDescent="0.3">
      <c r="A2554" s="106" t="s">
        <v>2626</v>
      </c>
      <c r="B2554" s="1" t="s">
        <v>2298</v>
      </c>
      <c r="C2554" s="107" t="s">
        <v>618</v>
      </c>
      <c r="E2554" s="20" t="s">
        <v>311</v>
      </c>
      <c r="F2554" s="20" t="s">
        <v>2493</v>
      </c>
    </row>
    <row r="2555" spans="1:6" x14ac:dyDescent="0.3">
      <c r="A2555" s="106" t="s">
        <v>2626</v>
      </c>
      <c r="B2555" s="1" t="s">
        <v>2298</v>
      </c>
      <c r="C2555" s="107" t="s">
        <v>1138</v>
      </c>
      <c r="E2555" s="20" t="s">
        <v>311</v>
      </c>
      <c r="F2555" s="20" t="s">
        <v>2493</v>
      </c>
    </row>
    <row r="2556" spans="1:6" x14ac:dyDescent="0.3">
      <c r="A2556" s="106" t="s">
        <v>2626</v>
      </c>
      <c r="B2556" s="1" t="s">
        <v>2298</v>
      </c>
      <c r="C2556" s="107" t="s">
        <v>1151</v>
      </c>
      <c r="E2556" s="20" t="s">
        <v>311</v>
      </c>
      <c r="F2556" s="20" t="s">
        <v>2493</v>
      </c>
    </row>
    <row r="2557" spans="1:6" x14ac:dyDescent="0.3">
      <c r="A2557" s="106" t="s">
        <v>2627</v>
      </c>
      <c r="B2557" s="1" t="s">
        <v>2301</v>
      </c>
      <c r="C2557" s="107" t="s">
        <v>164</v>
      </c>
      <c r="E2557" s="20" t="s">
        <v>311</v>
      </c>
      <c r="F2557" s="20" t="s">
        <v>312</v>
      </c>
    </row>
    <row r="2558" spans="1:6" x14ac:dyDescent="0.3">
      <c r="A2558" s="106" t="s">
        <v>2627</v>
      </c>
      <c r="B2558" s="1" t="s">
        <v>2301</v>
      </c>
      <c r="C2558" s="107" t="s">
        <v>150</v>
      </c>
      <c r="E2558" s="20" t="s">
        <v>311</v>
      </c>
      <c r="F2558" s="20" t="s">
        <v>312</v>
      </c>
    </row>
    <row r="2559" spans="1:6" x14ac:dyDescent="0.3">
      <c r="A2559" s="106" t="s">
        <v>2627</v>
      </c>
      <c r="B2559" s="1" t="s">
        <v>2301</v>
      </c>
      <c r="C2559" s="107" t="s">
        <v>159</v>
      </c>
      <c r="E2559" s="20" t="s">
        <v>311</v>
      </c>
      <c r="F2559" s="20" t="s">
        <v>312</v>
      </c>
    </row>
    <row r="2560" spans="1:6" x14ac:dyDescent="0.3">
      <c r="A2560" s="106" t="s">
        <v>2627</v>
      </c>
      <c r="B2560" s="1" t="s">
        <v>2301</v>
      </c>
      <c r="C2560" s="107" t="s">
        <v>162</v>
      </c>
      <c r="E2560" s="20" t="s">
        <v>311</v>
      </c>
      <c r="F2560" s="20" t="s">
        <v>312</v>
      </c>
    </row>
    <row r="2561" spans="1:6" x14ac:dyDescent="0.3">
      <c r="A2561" s="106" t="s">
        <v>2627</v>
      </c>
      <c r="B2561" s="1" t="s">
        <v>2301</v>
      </c>
      <c r="C2561" s="107" t="s">
        <v>169</v>
      </c>
      <c r="E2561" s="20" t="s">
        <v>311</v>
      </c>
      <c r="F2561" s="20" t="s">
        <v>312</v>
      </c>
    </row>
    <row r="2562" spans="1:6" x14ac:dyDescent="0.3">
      <c r="A2562" s="106" t="s">
        <v>2627</v>
      </c>
      <c r="B2562" s="1" t="s">
        <v>2301</v>
      </c>
      <c r="C2562" s="107" t="s">
        <v>112</v>
      </c>
      <c r="E2562" s="20" t="s">
        <v>311</v>
      </c>
      <c r="F2562" s="20" t="s">
        <v>312</v>
      </c>
    </row>
    <row r="2563" spans="1:6" x14ac:dyDescent="0.3">
      <c r="A2563" s="106" t="s">
        <v>2627</v>
      </c>
      <c r="B2563" s="1" t="s">
        <v>2301</v>
      </c>
      <c r="C2563" s="107" t="s">
        <v>113</v>
      </c>
      <c r="E2563" s="20" t="s">
        <v>311</v>
      </c>
      <c r="F2563" s="20" t="s">
        <v>312</v>
      </c>
    </row>
    <row r="2564" spans="1:6" x14ac:dyDescent="0.3">
      <c r="A2564" s="106" t="s">
        <v>2627</v>
      </c>
      <c r="B2564" s="1" t="s">
        <v>2301</v>
      </c>
      <c r="C2564" s="107" t="s">
        <v>114</v>
      </c>
      <c r="E2564" s="20" t="s">
        <v>311</v>
      </c>
      <c r="F2564" s="20" t="s">
        <v>312</v>
      </c>
    </row>
    <row r="2565" spans="1:6" x14ac:dyDescent="0.3">
      <c r="A2565" s="106" t="s">
        <v>2627</v>
      </c>
      <c r="B2565" s="1" t="s">
        <v>2301</v>
      </c>
      <c r="C2565" s="107" t="s">
        <v>115</v>
      </c>
      <c r="E2565" s="20" t="s">
        <v>311</v>
      </c>
      <c r="F2565" s="20" t="s">
        <v>312</v>
      </c>
    </row>
    <row r="2566" spans="1:6" x14ac:dyDescent="0.3">
      <c r="A2566" s="106" t="s">
        <v>2627</v>
      </c>
      <c r="B2566" s="1" t="s">
        <v>2301</v>
      </c>
      <c r="C2566" s="107" t="s">
        <v>116</v>
      </c>
      <c r="E2566" s="20" t="s">
        <v>311</v>
      </c>
      <c r="F2566" s="20" t="s">
        <v>312</v>
      </c>
    </row>
    <row r="2567" spans="1:6" x14ac:dyDescent="0.3">
      <c r="A2567" s="106" t="s">
        <v>2627</v>
      </c>
      <c r="B2567" s="1" t="s">
        <v>2301</v>
      </c>
      <c r="C2567" s="107" t="s">
        <v>117</v>
      </c>
      <c r="E2567" s="20" t="s">
        <v>311</v>
      </c>
      <c r="F2567" s="20" t="s">
        <v>312</v>
      </c>
    </row>
    <row r="2568" spans="1:6" x14ac:dyDescent="0.3">
      <c r="A2568" s="106" t="s">
        <v>2627</v>
      </c>
      <c r="B2568" s="1" t="s">
        <v>2301</v>
      </c>
      <c r="C2568" s="107" t="s">
        <v>118</v>
      </c>
      <c r="E2568" s="20" t="s">
        <v>311</v>
      </c>
      <c r="F2568" s="20" t="s">
        <v>312</v>
      </c>
    </row>
    <row r="2569" spans="1:6" x14ac:dyDescent="0.3">
      <c r="A2569" s="106" t="s">
        <v>2627</v>
      </c>
      <c r="B2569" s="1" t="s">
        <v>2301</v>
      </c>
      <c r="C2569" s="107" t="s">
        <v>119</v>
      </c>
      <c r="E2569" s="20" t="s">
        <v>311</v>
      </c>
      <c r="F2569" s="20" t="s">
        <v>312</v>
      </c>
    </row>
    <row r="2570" spans="1:6" x14ac:dyDescent="0.3">
      <c r="A2570" s="106" t="s">
        <v>2627</v>
      </c>
      <c r="B2570" s="1" t="s">
        <v>2301</v>
      </c>
      <c r="C2570" s="107" t="s">
        <v>120</v>
      </c>
      <c r="E2570" s="20" t="s">
        <v>311</v>
      </c>
      <c r="F2570" s="20" t="s">
        <v>312</v>
      </c>
    </row>
    <row r="2571" spans="1:6" x14ac:dyDescent="0.3">
      <c r="A2571" s="106" t="s">
        <v>2627</v>
      </c>
      <c r="B2571" s="1" t="s">
        <v>2301</v>
      </c>
      <c r="C2571" s="107" t="s">
        <v>1304</v>
      </c>
      <c r="E2571" s="20" t="s">
        <v>311</v>
      </c>
      <c r="F2571" s="20" t="s">
        <v>2493</v>
      </c>
    </row>
    <row r="2572" spans="1:6" x14ac:dyDescent="0.3">
      <c r="A2572" s="106" t="s">
        <v>2627</v>
      </c>
      <c r="B2572" s="1" t="s">
        <v>2301</v>
      </c>
      <c r="C2572" s="107" t="s">
        <v>618</v>
      </c>
      <c r="E2572" s="20" t="s">
        <v>311</v>
      </c>
      <c r="F2572" s="20" t="s">
        <v>2493</v>
      </c>
    </row>
    <row r="2573" spans="1:6" x14ac:dyDescent="0.3">
      <c r="A2573" s="106" t="s">
        <v>2627</v>
      </c>
      <c r="B2573" s="1" t="s">
        <v>2301</v>
      </c>
      <c r="C2573" s="107" t="s">
        <v>1138</v>
      </c>
      <c r="E2573" s="20" t="s">
        <v>311</v>
      </c>
      <c r="F2573" s="20" t="s">
        <v>2493</v>
      </c>
    </row>
    <row r="2574" spans="1:6" x14ac:dyDescent="0.3">
      <c r="A2574" s="106" t="s">
        <v>2627</v>
      </c>
      <c r="B2574" s="1" t="s">
        <v>2301</v>
      </c>
      <c r="C2574" s="107" t="s">
        <v>1151</v>
      </c>
      <c r="E2574" s="20" t="s">
        <v>311</v>
      </c>
      <c r="F2574" s="20" t="s">
        <v>2493</v>
      </c>
    </row>
    <row r="2575" spans="1:6" x14ac:dyDescent="0.3">
      <c r="A2575" s="106" t="s">
        <v>2628</v>
      </c>
      <c r="B2575" s="1" t="s">
        <v>2304</v>
      </c>
      <c r="C2575" s="107" t="s">
        <v>164</v>
      </c>
      <c r="E2575" s="20" t="s">
        <v>311</v>
      </c>
      <c r="F2575" s="20" t="s">
        <v>312</v>
      </c>
    </row>
    <row r="2576" spans="1:6" x14ac:dyDescent="0.3">
      <c r="A2576" s="106" t="s">
        <v>2628</v>
      </c>
      <c r="B2576" s="1" t="s">
        <v>2304</v>
      </c>
      <c r="C2576" s="107" t="s">
        <v>150</v>
      </c>
      <c r="E2576" s="20" t="s">
        <v>311</v>
      </c>
      <c r="F2576" s="20" t="s">
        <v>312</v>
      </c>
    </row>
    <row r="2577" spans="1:6" x14ac:dyDescent="0.3">
      <c r="A2577" s="106" t="s">
        <v>2628</v>
      </c>
      <c r="B2577" s="1" t="s">
        <v>2304</v>
      </c>
      <c r="C2577" s="107" t="s">
        <v>159</v>
      </c>
      <c r="E2577" s="20" t="s">
        <v>311</v>
      </c>
      <c r="F2577" s="20" t="s">
        <v>312</v>
      </c>
    </row>
    <row r="2578" spans="1:6" x14ac:dyDescent="0.3">
      <c r="A2578" s="106" t="s">
        <v>2628</v>
      </c>
      <c r="B2578" s="1" t="s">
        <v>2304</v>
      </c>
      <c r="C2578" s="107" t="s">
        <v>162</v>
      </c>
      <c r="E2578" s="20" t="s">
        <v>311</v>
      </c>
      <c r="F2578" s="20" t="s">
        <v>312</v>
      </c>
    </row>
    <row r="2579" spans="1:6" x14ac:dyDescent="0.3">
      <c r="A2579" s="106" t="s">
        <v>2628</v>
      </c>
      <c r="B2579" s="1" t="s">
        <v>2304</v>
      </c>
      <c r="C2579" s="107" t="s">
        <v>169</v>
      </c>
      <c r="E2579" s="20" t="s">
        <v>311</v>
      </c>
      <c r="F2579" s="20" t="s">
        <v>312</v>
      </c>
    </row>
    <row r="2580" spans="1:6" x14ac:dyDescent="0.3">
      <c r="A2580" s="106" t="s">
        <v>2628</v>
      </c>
      <c r="B2580" s="1" t="s">
        <v>2304</v>
      </c>
      <c r="C2580" s="107" t="s">
        <v>112</v>
      </c>
      <c r="E2580" s="20" t="s">
        <v>311</v>
      </c>
      <c r="F2580" s="20" t="s">
        <v>312</v>
      </c>
    </row>
    <row r="2581" spans="1:6" x14ac:dyDescent="0.3">
      <c r="A2581" s="106" t="s">
        <v>2628</v>
      </c>
      <c r="B2581" s="1" t="s">
        <v>2304</v>
      </c>
      <c r="C2581" s="107" t="s">
        <v>113</v>
      </c>
      <c r="E2581" s="20" t="s">
        <v>311</v>
      </c>
      <c r="F2581" s="20" t="s">
        <v>312</v>
      </c>
    </row>
    <row r="2582" spans="1:6" x14ac:dyDescent="0.3">
      <c r="A2582" s="106" t="s">
        <v>2628</v>
      </c>
      <c r="B2582" s="1" t="s">
        <v>2304</v>
      </c>
      <c r="C2582" s="107" t="s">
        <v>114</v>
      </c>
      <c r="E2582" s="20" t="s">
        <v>311</v>
      </c>
      <c r="F2582" s="20" t="s">
        <v>312</v>
      </c>
    </row>
    <row r="2583" spans="1:6" x14ac:dyDescent="0.3">
      <c r="A2583" s="106" t="s">
        <v>2628</v>
      </c>
      <c r="B2583" s="1" t="s">
        <v>2304</v>
      </c>
      <c r="C2583" s="107" t="s">
        <v>115</v>
      </c>
      <c r="E2583" s="20" t="s">
        <v>311</v>
      </c>
      <c r="F2583" s="20" t="s">
        <v>312</v>
      </c>
    </row>
    <row r="2584" spans="1:6" x14ac:dyDescent="0.3">
      <c r="A2584" s="106" t="s">
        <v>2628</v>
      </c>
      <c r="B2584" s="1" t="s">
        <v>2304</v>
      </c>
      <c r="C2584" s="107" t="s">
        <v>116</v>
      </c>
      <c r="E2584" s="20" t="s">
        <v>311</v>
      </c>
      <c r="F2584" s="20" t="s">
        <v>312</v>
      </c>
    </row>
    <row r="2585" spans="1:6" x14ac:dyDescent="0.3">
      <c r="A2585" s="106" t="s">
        <v>2628</v>
      </c>
      <c r="B2585" s="1" t="s">
        <v>2304</v>
      </c>
      <c r="C2585" s="107" t="s">
        <v>117</v>
      </c>
      <c r="E2585" s="20" t="s">
        <v>311</v>
      </c>
      <c r="F2585" s="20" t="s">
        <v>312</v>
      </c>
    </row>
    <row r="2586" spans="1:6" x14ac:dyDescent="0.3">
      <c r="A2586" s="106" t="s">
        <v>2628</v>
      </c>
      <c r="B2586" s="1" t="s">
        <v>2304</v>
      </c>
      <c r="C2586" s="107" t="s">
        <v>118</v>
      </c>
      <c r="E2586" s="20" t="s">
        <v>311</v>
      </c>
      <c r="F2586" s="20" t="s">
        <v>312</v>
      </c>
    </row>
    <row r="2587" spans="1:6" x14ac:dyDescent="0.3">
      <c r="A2587" s="106" t="s">
        <v>2628</v>
      </c>
      <c r="B2587" s="1" t="s">
        <v>2304</v>
      </c>
      <c r="C2587" s="107" t="s">
        <v>119</v>
      </c>
      <c r="E2587" s="20" t="s">
        <v>311</v>
      </c>
      <c r="F2587" s="20" t="s">
        <v>312</v>
      </c>
    </row>
    <row r="2588" spans="1:6" x14ac:dyDescent="0.3">
      <c r="A2588" s="106" t="s">
        <v>2628</v>
      </c>
      <c r="B2588" s="1" t="s">
        <v>2304</v>
      </c>
      <c r="C2588" s="107" t="s">
        <v>120</v>
      </c>
      <c r="E2588" s="20" t="s">
        <v>311</v>
      </c>
      <c r="F2588" s="20" t="s">
        <v>312</v>
      </c>
    </row>
    <row r="2589" spans="1:6" x14ac:dyDescent="0.3">
      <c r="A2589" s="106" t="s">
        <v>2628</v>
      </c>
      <c r="B2589" s="1" t="s">
        <v>2304</v>
      </c>
      <c r="C2589" s="107" t="s">
        <v>1304</v>
      </c>
      <c r="E2589" s="20" t="s">
        <v>311</v>
      </c>
      <c r="F2589" s="20" t="s">
        <v>2493</v>
      </c>
    </row>
    <row r="2590" spans="1:6" x14ac:dyDescent="0.3">
      <c r="A2590" s="106" t="s">
        <v>2628</v>
      </c>
      <c r="B2590" s="1" t="s">
        <v>2304</v>
      </c>
      <c r="C2590" s="107" t="s">
        <v>618</v>
      </c>
      <c r="E2590" s="20" t="s">
        <v>311</v>
      </c>
      <c r="F2590" s="20" t="s">
        <v>2493</v>
      </c>
    </row>
    <row r="2591" spans="1:6" x14ac:dyDescent="0.3">
      <c r="A2591" s="106" t="s">
        <v>2628</v>
      </c>
      <c r="B2591" s="1" t="s">
        <v>2304</v>
      </c>
      <c r="C2591" s="107" t="s">
        <v>1138</v>
      </c>
      <c r="E2591" s="20" t="s">
        <v>311</v>
      </c>
      <c r="F2591" s="20" t="s">
        <v>2493</v>
      </c>
    </row>
    <row r="2592" spans="1:6" x14ac:dyDescent="0.3">
      <c r="A2592" s="106" t="s">
        <v>2628</v>
      </c>
      <c r="B2592" s="1" t="s">
        <v>2304</v>
      </c>
      <c r="C2592" s="107" t="s">
        <v>1151</v>
      </c>
      <c r="E2592" s="20" t="s">
        <v>311</v>
      </c>
      <c r="F2592" s="20" t="s">
        <v>2493</v>
      </c>
    </row>
    <row r="2593" spans="1:6" x14ac:dyDescent="0.3">
      <c r="A2593" s="106" t="s">
        <v>2629</v>
      </c>
      <c r="B2593" s="1" t="s">
        <v>2307</v>
      </c>
      <c r="C2593" s="107" t="s">
        <v>164</v>
      </c>
      <c r="E2593" s="20" t="s">
        <v>311</v>
      </c>
      <c r="F2593" s="20" t="s">
        <v>312</v>
      </c>
    </row>
    <row r="2594" spans="1:6" x14ac:dyDescent="0.3">
      <c r="A2594" s="106" t="s">
        <v>2629</v>
      </c>
      <c r="B2594" s="1" t="s">
        <v>2307</v>
      </c>
      <c r="C2594" s="107" t="s">
        <v>150</v>
      </c>
      <c r="E2594" s="20" t="s">
        <v>311</v>
      </c>
      <c r="F2594" s="20" t="s">
        <v>312</v>
      </c>
    </row>
    <row r="2595" spans="1:6" x14ac:dyDescent="0.3">
      <c r="A2595" s="106" t="s">
        <v>2629</v>
      </c>
      <c r="B2595" s="1" t="s">
        <v>2307</v>
      </c>
      <c r="C2595" s="107" t="s">
        <v>159</v>
      </c>
      <c r="E2595" s="20" t="s">
        <v>311</v>
      </c>
      <c r="F2595" s="20" t="s">
        <v>312</v>
      </c>
    </row>
    <row r="2596" spans="1:6" x14ac:dyDescent="0.3">
      <c r="A2596" s="106" t="s">
        <v>2629</v>
      </c>
      <c r="B2596" s="1" t="s">
        <v>2307</v>
      </c>
      <c r="C2596" s="107" t="s">
        <v>162</v>
      </c>
      <c r="E2596" s="20" t="s">
        <v>311</v>
      </c>
      <c r="F2596" s="20" t="s">
        <v>312</v>
      </c>
    </row>
    <row r="2597" spans="1:6" x14ac:dyDescent="0.3">
      <c r="A2597" s="106" t="s">
        <v>2629</v>
      </c>
      <c r="B2597" s="1" t="s">
        <v>2307</v>
      </c>
      <c r="C2597" s="107" t="s">
        <v>169</v>
      </c>
      <c r="E2597" s="20" t="s">
        <v>311</v>
      </c>
      <c r="F2597" s="20" t="s">
        <v>312</v>
      </c>
    </row>
    <row r="2598" spans="1:6" x14ac:dyDescent="0.3">
      <c r="A2598" s="106" t="s">
        <v>2629</v>
      </c>
      <c r="B2598" s="1" t="s">
        <v>2307</v>
      </c>
      <c r="C2598" s="107" t="s">
        <v>112</v>
      </c>
      <c r="E2598" s="20" t="s">
        <v>311</v>
      </c>
      <c r="F2598" s="20" t="s">
        <v>312</v>
      </c>
    </row>
    <row r="2599" spans="1:6" x14ac:dyDescent="0.3">
      <c r="A2599" s="106" t="s">
        <v>2629</v>
      </c>
      <c r="B2599" s="1" t="s">
        <v>2307</v>
      </c>
      <c r="C2599" s="107" t="s">
        <v>113</v>
      </c>
      <c r="E2599" s="20" t="s">
        <v>311</v>
      </c>
      <c r="F2599" s="20" t="s">
        <v>312</v>
      </c>
    </row>
    <row r="2600" spans="1:6" x14ac:dyDescent="0.3">
      <c r="A2600" s="106" t="s">
        <v>2629</v>
      </c>
      <c r="B2600" s="1" t="s">
        <v>2307</v>
      </c>
      <c r="C2600" s="107" t="s">
        <v>114</v>
      </c>
      <c r="E2600" s="20" t="s">
        <v>311</v>
      </c>
      <c r="F2600" s="20" t="s">
        <v>312</v>
      </c>
    </row>
    <row r="2601" spans="1:6" x14ac:dyDescent="0.3">
      <c r="A2601" s="106" t="s">
        <v>2629</v>
      </c>
      <c r="B2601" s="1" t="s">
        <v>2307</v>
      </c>
      <c r="C2601" s="107" t="s">
        <v>115</v>
      </c>
      <c r="E2601" s="20" t="s">
        <v>311</v>
      </c>
      <c r="F2601" s="20" t="s">
        <v>312</v>
      </c>
    </row>
    <row r="2602" spans="1:6" x14ac:dyDescent="0.3">
      <c r="A2602" s="106" t="s">
        <v>2629</v>
      </c>
      <c r="B2602" s="1" t="s">
        <v>2307</v>
      </c>
      <c r="C2602" s="107" t="s">
        <v>116</v>
      </c>
      <c r="E2602" s="20" t="s">
        <v>311</v>
      </c>
      <c r="F2602" s="20" t="s">
        <v>312</v>
      </c>
    </row>
    <row r="2603" spans="1:6" x14ac:dyDescent="0.3">
      <c r="A2603" s="106" t="s">
        <v>2629</v>
      </c>
      <c r="B2603" s="1" t="s">
        <v>2307</v>
      </c>
      <c r="C2603" s="107" t="s">
        <v>117</v>
      </c>
      <c r="E2603" s="20" t="s">
        <v>311</v>
      </c>
      <c r="F2603" s="20" t="s">
        <v>312</v>
      </c>
    </row>
    <row r="2604" spans="1:6" x14ac:dyDescent="0.3">
      <c r="A2604" s="106" t="s">
        <v>2629</v>
      </c>
      <c r="B2604" s="1" t="s">
        <v>2307</v>
      </c>
      <c r="C2604" s="107" t="s">
        <v>118</v>
      </c>
      <c r="E2604" s="20" t="s">
        <v>311</v>
      </c>
      <c r="F2604" s="20" t="s">
        <v>312</v>
      </c>
    </row>
    <row r="2605" spans="1:6" x14ac:dyDescent="0.3">
      <c r="A2605" s="106" t="s">
        <v>2629</v>
      </c>
      <c r="B2605" s="1" t="s">
        <v>2307</v>
      </c>
      <c r="C2605" s="107" t="s">
        <v>119</v>
      </c>
      <c r="E2605" s="20" t="s">
        <v>311</v>
      </c>
      <c r="F2605" s="20" t="s">
        <v>312</v>
      </c>
    </row>
    <row r="2606" spans="1:6" x14ac:dyDescent="0.3">
      <c r="A2606" s="106" t="s">
        <v>2629</v>
      </c>
      <c r="B2606" s="1" t="s">
        <v>2307</v>
      </c>
      <c r="C2606" s="107" t="s">
        <v>120</v>
      </c>
      <c r="E2606" s="20" t="s">
        <v>311</v>
      </c>
      <c r="F2606" s="20" t="s">
        <v>312</v>
      </c>
    </row>
    <row r="2607" spans="1:6" x14ac:dyDescent="0.3">
      <c r="A2607" s="106" t="s">
        <v>2629</v>
      </c>
      <c r="B2607" s="1" t="s">
        <v>2307</v>
      </c>
      <c r="C2607" s="107" t="s">
        <v>1304</v>
      </c>
      <c r="E2607" s="20" t="s">
        <v>311</v>
      </c>
      <c r="F2607" s="20" t="s">
        <v>2493</v>
      </c>
    </row>
    <row r="2608" spans="1:6" x14ac:dyDescent="0.3">
      <c r="A2608" s="106" t="s">
        <v>2629</v>
      </c>
      <c r="B2608" s="1" t="s">
        <v>2307</v>
      </c>
      <c r="C2608" s="107" t="s">
        <v>618</v>
      </c>
      <c r="E2608" s="20" t="s">
        <v>311</v>
      </c>
      <c r="F2608" s="20" t="s">
        <v>2493</v>
      </c>
    </row>
    <row r="2609" spans="1:6" x14ac:dyDescent="0.3">
      <c r="A2609" s="106" t="s">
        <v>2629</v>
      </c>
      <c r="B2609" s="1" t="s">
        <v>2307</v>
      </c>
      <c r="C2609" s="107" t="s">
        <v>1138</v>
      </c>
      <c r="E2609" s="20" t="s">
        <v>311</v>
      </c>
      <c r="F2609" s="20" t="s">
        <v>2493</v>
      </c>
    </row>
    <row r="2610" spans="1:6" x14ac:dyDescent="0.3">
      <c r="A2610" s="106" t="s">
        <v>2629</v>
      </c>
      <c r="B2610" s="1" t="s">
        <v>2307</v>
      </c>
      <c r="C2610" s="107" t="s">
        <v>1151</v>
      </c>
      <c r="E2610" s="20" t="s">
        <v>311</v>
      </c>
      <c r="F2610" s="20" t="s">
        <v>2493</v>
      </c>
    </row>
    <row r="2611" spans="1:6" x14ac:dyDescent="0.3">
      <c r="A2611" s="106" t="s">
        <v>2630</v>
      </c>
      <c r="B2611" s="1" t="s">
        <v>2310</v>
      </c>
      <c r="C2611" s="107" t="s">
        <v>164</v>
      </c>
      <c r="E2611" s="20" t="s">
        <v>311</v>
      </c>
      <c r="F2611" s="20" t="s">
        <v>312</v>
      </c>
    </row>
    <row r="2612" spans="1:6" x14ac:dyDescent="0.3">
      <c r="A2612" s="106" t="s">
        <v>2630</v>
      </c>
      <c r="B2612" s="1" t="s">
        <v>2310</v>
      </c>
      <c r="C2612" s="107" t="s">
        <v>150</v>
      </c>
      <c r="E2612" s="20" t="s">
        <v>311</v>
      </c>
      <c r="F2612" s="20" t="s">
        <v>312</v>
      </c>
    </row>
    <row r="2613" spans="1:6" x14ac:dyDescent="0.3">
      <c r="A2613" s="106" t="s">
        <v>2630</v>
      </c>
      <c r="B2613" s="1" t="s">
        <v>2310</v>
      </c>
      <c r="C2613" s="107" t="s">
        <v>159</v>
      </c>
      <c r="E2613" s="20" t="s">
        <v>311</v>
      </c>
      <c r="F2613" s="20" t="s">
        <v>312</v>
      </c>
    </row>
    <row r="2614" spans="1:6" x14ac:dyDescent="0.3">
      <c r="A2614" s="106" t="s">
        <v>2630</v>
      </c>
      <c r="B2614" s="1" t="s">
        <v>2310</v>
      </c>
      <c r="C2614" s="107" t="s">
        <v>162</v>
      </c>
      <c r="E2614" s="20" t="s">
        <v>311</v>
      </c>
      <c r="F2614" s="20" t="s">
        <v>312</v>
      </c>
    </row>
    <row r="2615" spans="1:6" x14ac:dyDescent="0.3">
      <c r="A2615" s="106" t="s">
        <v>2630</v>
      </c>
      <c r="B2615" s="1" t="s">
        <v>2310</v>
      </c>
      <c r="C2615" s="107" t="s">
        <v>169</v>
      </c>
      <c r="E2615" s="20" t="s">
        <v>311</v>
      </c>
      <c r="F2615" s="20" t="s">
        <v>312</v>
      </c>
    </row>
    <row r="2616" spans="1:6" x14ac:dyDescent="0.3">
      <c r="A2616" s="106" t="s">
        <v>2630</v>
      </c>
      <c r="B2616" s="1" t="s">
        <v>2310</v>
      </c>
      <c r="C2616" s="107" t="s">
        <v>112</v>
      </c>
      <c r="E2616" s="20" t="s">
        <v>311</v>
      </c>
      <c r="F2616" s="20" t="s">
        <v>312</v>
      </c>
    </row>
    <row r="2617" spans="1:6" x14ac:dyDescent="0.3">
      <c r="A2617" s="106" t="s">
        <v>2630</v>
      </c>
      <c r="B2617" s="1" t="s">
        <v>2310</v>
      </c>
      <c r="C2617" s="107" t="s">
        <v>113</v>
      </c>
      <c r="E2617" s="20" t="s">
        <v>311</v>
      </c>
      <c r="F2617" s="20" t="s">
        <v>312</v>
      </c>
    </row>
    <row r="2618" spans="1:6" x14ac:dyDescent="0.3">
      <c r="A2618" s="106" t="s">
        <v>2630</v>
      </c>
      <c r="B2618" s="1" t="s">
        <v>2310</v>
      </c>
      <c r="C2618" s="107" t="s">
        <v>114</v>
      </c>
      <c r="E2618" s="20" t="s">
        <v>311</v>
      </c>
      <c r="F2618" s="20" t="s">
        <v>312</v>
      </c>
    </row>
    <row r="2619" spans="1:6" x14ac:dyDescent="0.3">
      <c r="A2619" s="106" t="s">
        <v>2630</v>
      </c>
      <c r="B2619" s="1" t="s">
        <v>2310</v>
      </c>
      <c r="C2619" s="107" t="s">
        <v>115</v>
      </c>
      <c r="E2619" s="20" t="s">
        <v>311</v>
      </c>
      <c r="F2619" s="20" t="s">
        <v>312</v>
      </c>
    </row>
    <row r="2620" spans="1:6" x14ac:dyDescent="0.3">
      <c r="A2620" s="106" t="s">
        <v>2630</v>
      </c>
      <c r="B2620" s="1" t="s">
        <v>2310</v>
      </c>
      <c r="C2620" s="107" t="s">
        <v>116</v>
      </c>
      <c r="E2620" s="20" t="s">
        <v>311</v>
      </c>
      <c r="F2620" s="20" t="s">
        <v>312</v>
      </c>
    </row>
    <row r="2621" spans="1:6" x14ac:dyDescent="0.3">
      <c r="A2621" s="106" t="s">
        <v>2630</v>
      </c>
      <c r="B2621" s="1" t="s">
        <v>2310</v>
      </c>
      <c r="C2621" s="107" t="s">
        <v>117</v>
      </c>
      <c r="E2621" s="20" t="s">
        <v>311</v>
      </c>
      <c r="F2621" s="20" t="s">
        <v>312</v>
      </c>
    </row>
    <row r="2622" spans="1:6" x14ac:dyDescent="0.3">
      <c r="A2622" s="106" t="s">
        <v>2630</v>
      </c>
      <c r="B2622" s="1" t="s">
        <v>2310</v>
      </c>
      <c r="C2622" s="107" t="s">
        <v>118</v>
      </c>
      <c r="E2622" s="20" t="s">
        <v>311</v>
      </c>
      <c r="F2622" s="20" t="s">
        <v>312</v>
      </c>
    </row>
    <row r="2623" spans="1:6" x14ac:dyDescent="0.3">
      <c r="A2623" s="106" t="s">
        <v>2630</v>
      </c>
      <c r="B2623" s="1" t="s">
        <v>2310</v>
      </c>
      <c r="C2623" s="107" t="s">
        <v>119</v>
      </c>
      <c r="E2623" s="20" t="s">
        <v>311</v>
      </c>
      <c r="F2623" s="20" t="s">
        <v>312</v>
      </c>
    </row>
    <row r="2624" spans="1:6" x14ac:dyDescent="0.3">
      <c r="A2624" s="106" t="s">
        <v>2630</v>
      </c>
      <c r="B2624" s="1" t="s">
        <v>2310</v>
      </c>
      <c r="C2624" s="107" t="s">
        <v>120</v>
      </c>
      <c r="E2624" s="20" t="s">
        <v>311</v>
      </c>
      <c r="F2624" s="20" t="s">
        <v>312</v>
      </c>
    </row>
    <row r="2625" spans="1:6" x14ac:dyDescent="0.3">
      <c r="A2625" s="106" t="s">
        <v>2630</v>
      </c>
      <c r="B2625" s="1" t="s">
        <v>2310</v>
      </c>
      <c r="C2625" s="107" t="s">
        <v>1304</v>
      </c>
      <c r="E2625" s="20" t="s">
        <v>311</v>
      </c>
      <c r="F2625" s="20" t="s">
        <v>2493</v>
      </c>
    </row>
    <row r="2626" spans="1:6" x14ac:dyDescent="0.3">
      <c r="A2626" s="106" t="s">
        <v>2630</v>
      </c>
      <c r="B2626" s="1" t="s">
        <v>2310</v>
      </c>
      <c r="C2626" s="107" t="s">
        <v>618</v>
      </c>
      <c r="E2626" s="20" t="s">
        <v>311</v>
      </c>
      <c r="F2626" s="20" t="s">
        <v>2493</v>
      </c>
    </row>
    <row r="2627" spans="1:6" x14ac:dyDescent="0.3">
      <c r="A2627" s="106" t="s">
        <v>2630</v>
      </c>
      <c r="B2627" s="1" t="s">
        <v>2310</v>
      </c>
      <c r="C2627" s="107" t="s">
        <v>1138</v>
      </c>
      <c r="E2627" s="20" t="s">
        <v>311</v>
      </c>
      <c r="F2627" s="20" t="s">
        <v>2493</v>
      </c>
    </row>
    <row r="2628" spans="1:6" x14ac:dyDescent="0.3">
      <c r="A2628" s="106" t="s">
        <v>2630</v>
      </c>
      <c r="B2628" s="1" t="s">
        <v>2310</v>
      </c>
      <c r="C2628" s="107" t="s">
        <v>1151</v>
      </c>
      <c r="E2628" s="20" t="s">
        <v>311</v>
      </c>
      <c r="F2628" s="20" t="s">
        <v>2493</v>
      </c>
    </row>
    <row r="2629" spans="1:6" x14ac:dyDescent="0.3">
      <c r="A2629" s="106" t="s">
        <v>2631</v>
      </c>
      <c r="B2629" s="1" t="s">
        <v>2313</v>
      </c>
      <c r="C2629" s="107" t="s">
        <v>164</v>
      </c>
      <c r="E2629" s="20" t="s">
        <v>311</v>
      </c>
      <c r="F2629" s="20" t="s">
        <v>312</v>
      </c>
    </row>
    <row r="2630" spans="1:6" x14ac:dyDescent="0.3">
      <c r="A2630" s="106" t="s">
        <v>2631</v>
      </c>
      <c r="B2630" s="1" t="s">
        <v>2313</v>
      </c>
      <c r="C2630" s="107" t="s">
        <v>150</v>
      </c>
      <c r="E2630" s="20" t="s">
        <v>311</v>
      </c>
      <c r="F2630" s="20" t="s">
        <v>312</v>
      </c>
    </row>
    <row r="2631" spans="1:6" x14ac:dyDescent="0.3">
      <c r="A2631" s="106" t="s">
        <v>2631</v>
      </c>
      <c r="B2631" s="1" t="s">
        <v>2313</v>
      </c>
      <c r="C2631" s="107" t="s">
        <v>159</v>
      </c>
      <c r="E2631" s="20" t="s">
        <v>311</v>
      </c>
      <c r="F2631" s="20" t="s">
        <v>312</v>
      </c>
    </row>
    <row r="2632" spans="1:6" x14ac:dyDescent="0.3">
      <c r="A2632" s="106" t="s">
        <v>2631</v>
      </c>
      <c r="B2632" s="1" t="s">
        <v>2313</v>
      </c>
      <c r="C2632" s="107" t="s">
        <v>162</v>
      </c>
      <c r="E2632" s="20" t="s">
        <v>311</v>
      </c>
      <c r="F2632" s="20" t="s">
        <v>312</v>
      </c>
    </row>
    <row r="2633" spans="1:6" x14ac:dyDescent="0.3">
      <c r="A2633" s="106" t="s">
        <v>2631</v>
      </c>
      <c r="B2633" s="1" t="s">
        <v>2313</v>
      </c>
      <c r="C2633" s="107" t="s">
        <v>169</v>
      </c>
      <c r="E2633" s="20" t="s">
        <v>311</v>
      </c>
      <c r="F2633" s="20" t="s">
        <v>312</v>
      </c>
    </row>
    <row r="2634" spans="1:6" x14ac:dyDescent="0.3">
      <c r="A2634" s="106" t="s">
        <v>2631</v>
      </c>
      <c r="B2634" s="1" t="s">
        <v>2313</v>
      </c>
      <c r="C2634" s="107" t="s">
        <v>112</v>
      </c>
      <c r="E2634" s="20" t="s">
        <v>311</v>
      </c>
      <c r="F2634" s="20" t="s">
        <v>312</v>
      </c>
    </row>
    <row r="2635" spans="1:6" x14ac:dyDescent="0.3">
      <c r="A2635" s="106" t="s">
        <v>2631</v>
      </c>
      <c r="B2635" s="1" t="s">
        <v>2313</v>
      </c>
      <c r="C2635" s="107" t="s">
        <v>113</v>
      </c>
      <c r="E2635" s="20" t="s">
        <v>311</v>
      </c>
      <c r="F2635" s="20" t="s">
        <v>312</v>
      </c>
    </row>
    <row r="2636" spans="1:6" x14ac:dyDescent="0.3">
      <c r="A2636" s="106" t="s">
        <v>2631</v>
      </c>
      <c r="B2636" s="1" t="s">
        <v>2313</v>
      </c>
      <c r="C2636" s="107" t="s">
        <v>114</v>
      </c>
      <c r="E2636" s="20" t="s">
        <v>311</v>
      </c>
      <c r="F2636" s="20" t="s">
        <v>312</v>
      </c>
    </row>
    <row r="2637" spans="1:6" x14ac:dyDescent="0.3">
      <c r="A2637" s="106" t="s">
        <v>2631</v>
      </c>
      <c r="B2637" s="1" t="s">
        <v>2313</v>
      </c>
      <c r="C2637" s="107" t="s">
        <v>115</v>
      </c>
      <c r="E2637" s="20" t="s">
        <v>311</v>
      </c>
      <c r="F2637" s="20" t="s">
        <v>312</v>
      </c>
    </row>
    <row r="2638" spans="1:6" x14ac:dyDescent="0.3">
      <c r="A2638" s="106" t="s">
        <v>2631</v>
      </c>
      <c r="B2638" s="1" t="s">
        <v>2313</v>
      </c>
      <c r="C2638" s="107" t="s">
        <v>116</v>
      </c>
      <c r="E2638" s="20" t="s">
        <v>311</v>
      </c>
      <c r="F2638" s="20" t="s">
        <v>312</v>
      </c>
    </row>
    <row r="2639" spans="1:6" x14ac:dyDescent="0.3">
      <c r="A2639" s="106" t="s">
        <v>2631</v>
      </c>
      <c r="B2639" s="1" t="s">
        <v>2313</v>
      </c>
      <c r="C2639" s="107" t="s">
        <v>117</v>
      </c>
      <c r="E2639" s="20" t="s">
        <v>311</v>
      </c>
      <c r="F2639" s="20" t="s">
        <v>312</v>
      </c>
    </row>
    <row r="2640" spans="1:6" x14ac:dyDescent="0.3">
      <c r="A2640" s="106" t="s">
        <v>2631</v>
      </c>
      <c r="B2640" s="1" t="s">
        <v>2313</v>
      </c>
      <c r="C2640" s="107" t="s">
        <v>118</v>
      </c>
      <c r="E2640" s="20" t="s">
        <v>311</v>
      </c>
      <c r="F2640" s="20" t="s">
        <v>312</v>
      </c>
    </row>
    <row r="2641" spans="1:6" x14ac:dyDescent="0.3">
      <c r="A2641" s="106" t="s">
        <v>2631</v>
      </c>
      <c r="B2641" s="1" t="s">
        <v>2313</v>
      </c>
      <c r="C2641" s="107" t="s">
        <v>119</v>
      </c>
      <c r="E2641" s="20" t="s">
        <v>311</v>
      </c>
      <c r="F2641" s="20" t="s">
        <v>312</v>
      </c>
    </row>
    <row r="2642" spans="1:6" x14ac:dyDescent="0.3">
      <c r="A2642" s="106" t="s">
        <v>2631</v>
      </c>
      <c r="B2642" s="1" t="s">
        <v>2313</v>
      </c>
      <c r="C2642" s="107" t="s">
        <v>120</v>
      </c>
      <c r="E2642" s="20" t="s">
        <v>311</v>
      </c>
      <c r="F2642" s="20" t="s">
        <v>312</v>
      </c>
    </row>
    <row r="2643" spans="1:6" x14ac:dyDescent="0.3">
      <c r="A2643" s="106" t="s">
        <v>2631</v>
      </c>
      <c r="B2643" s="1" t="s">
        <v>2313</v>
      </c>
      <c r="C2643" s="107" t="s">
        <v>1304</v>
      </c>
      <c r="E2643" s="20" t="s">
        <v>311</v>
      </c>
      <c r="F2643" s="20" t="s">
        <v>2493</v>
      </c>
    </row>
    <row r="2644" spans="1:6" x14ac:dyDescent="0.3">
      <c r="A2644" s="106" t="s">
        <v>2631</v>
      </c>
      <c r="B2644" s="1" t="s">
        <v>2313</v>
      </c>
      <c r="C2644" s="107" t="s">
        <v>618</v>
      </c>
      <c r="E2644" s="20" t="s">
        <v>311</v>
      </c>
      <c r="F2644" s="20" t="s">
        <v>2493</v>
      </c>
    </row>
    <row r="2645" spans="1:6" x14ac:dyDescent="0.3">
      <c r="A2645" s="106" t="s">
        <v>2631</v>
      </c>
      <c r="B2645" s="1" t="s">
        <v>2313</v>
      </c>
      <c r="C2645" s="107" t="s">
        <v>1138</v>
      </c>
      <c r="E2645" s="20" t="s">
        <v>311</v>
      </c>
      <c r="F2645" s="20" t="s">
        <v>2493</v>
      </c>
    </row>
    <row r="2646" spans="1:6" x14ac:dyDescent="0.3">
      <c r="A2646" s="106" t="s">
        <v>2631</v>
      </c>
      <c r="B2646" s="1" t="s">
        <v>2313</v>
      </c>
      <c r="C2646" s="107" t="s">
        <v>1151</v>
      </c>
      <c r="E2646" s="20" t="s">
        <v>311</v>
      </c>
      <c r="F2646" s="20" t="s">
        <v>2493</v>
      </c>
    </row>
    <row r="2647" spans="1:6" x14ac:dyDescent="0.3">
      <c r="A2647" s="106" t="s">
        <v>2632</v>
      </c>
      <c r="B2647" s="1" t="s">
        <v>2316</v>
      </c>
      <c r="C2647" s="107" t="s">
        <v>164</v>
      </c>
      <c r="E2647" s="20" t="s">
        <v>311</v>
      </c>
      <c r="F2647" s="20" t="s">
        <v>312</v>
      </c>
    </row>
    <row r="2648" spans="1:6" x14ac:dyDescent="0.3">
      <c r="A2648" s="106" t="s">
        <v>2632</v>
      </c>
      <c r="B2648" s="1" t="s">
        <v>2316</v>
      </c>
      <c r="C2648" s="107" t="s">
        <v>150</v>
      </c>
      <c r="E2648" s="20" t="s">
        <v>311</v>
      </c>
      <c r="F2648" s="20" t="s">
        <v>312</v>
      </c>
    </row>
    <row r="2649" spans="1:6" x14ac:dyDescent="0.3">
      <c r="A2649" s="106" t="s">
        <v>2632</v>
      </c>
      <c r="B2649" s="1" t="s">
        <v>2316</v>
      </c>
      <c r="C2649" s="107" t="s">
        <v>159</v>
      </c>
      <c r="E2649" s="20" t="s">
        <v>311</v>
      </c>
      <c r="F2649" s="20" t="s">
        <v>312</v>
      </c>
    </row>
    <row r="2650" spans="1:6" x14ac:dyDescent="0.3">
      <c r="A2650" s="106" t="s">
        <v>2632</v>
      </c>
      <c r="B2650" s="1" t="s">
        <v>2316</v>
      </c>
      <c r="C2650" s="107" t="s">
        <v>162</v>
      </c>
      <c r="E2650" s="20" t="s">
        <v>311</v>
      </c>
      <c r="F2650" s="20" t="s">
        <v>312</v>
      </c>
    </row>
    <row r="2651" spans="1:6" x14ac:dyDescent="0.3">
      <c r="A2651" s="106" t="s">
        <v>2632</v>
      </c>
      <c r="B2651" s="1" t="s">
        <v>2316</v>
      </c>
      <c r="C2651" s="107" t="s">
        <v>169</v>
      </c>
      <c r="E2651" s="20" t="s">
        <v>311</v>
      </c>
      <c r="F2651" s="20" t="s">
        <v>312</v>
      </c>
    </row>
    <row r="2652" spans="1:6" x14ac:dyDescent="0.3">
      <c r="A2652" s="106" t="s">
        <v>2632</v>
      </c>
      <c r="B2652" s="1" t="s">
        <v>2316</v>
      </c>
      <c r="C2652" s="107" t="s">
        <v>112</v>
      </c>
      <c r="E2652" s="20" t="s">
        <v>311</v>
      </c>
      <c r="F2652" s="20" t="s">
        <v>312</v>
      </c>
    </row>
    <row r="2653" spans="1:6" x14ac:dyDescent="0.3">
      <c r="A2653" s="106" t="s">
        <v>2632</v>
      </c>
      <c r="B2653" s="1" t="s">
        <v>2316</v>
      </c>
      <c r="C2653" s="107" t="s">
        <v>113</v>
      </c>
      <c r="E2653" s="20" t="s">
        <v>311</v>
      </c>
      <c r="F2653" s="20" t="s">
        <v>312</v>
      </c>
    </row>
    <row r="2654" spans="1:6" x14ac:dyDescent="0.3">
      <c r="A2654" s="106" t="s">
        <v>2632</v>
      </c>
      <c r="B2654" s="1" t="s">
        <v>2316</v>
      </c>
      <c r="C2654" s="107" t="s">
        <v>114</v>
      </c>
      <c r="E2654" s="20" t="s">
        <v>311</v>
      </c>
      <c r="F2654" s="20" t="s">
        <v>312</v>
      </c>
    </row>
    <row r="2655" spans="1:6" x14ac:dyDescent="0.3">
      <c r="A2655" s="106" t="s">
        <v>2632</v>
      </c>
      <c r="B2655" s="1" t="s">
        <v>2316</v>
      </c>
      <c r="C2655" s="107" t="s">
        <v>115</v>
      </c>
      <c r="E2655" s="20" t="s">
        <v>311</v>
      </c>
      <c r="F2655" s="20" t="s">
        <v>312</v>
      </c>
    </row>
    <row r="2656" spans="1:6" x14ac:dyDescent="0.3">
      <c r="A2656" s="106" t="s">
        <v>2632</v>
      </c>
      <c r="B2656" s="1" t="s">
        <v>2316</v>
      </c>
      <c r="C2656" s="107" t="s">
        <v>116</v>
      </c>
      <c r="E2656" s="20" t="s">
        <v>311</v>
      </c>
      <c r="F2656" s="20" t="s">
        <v>312</v>
      </c>
    </row>
    <row r="2657" spans="1:6" x14ac:dyDescent="0.3">
      <c r="A2657" s="106" t="s">
        <v>2632</v>
      </c>
      <c r="B2657" s="1" t="s">
        <v>2316</v>
      </c>
      <c r="C2657" s="107" t="s">
        <v>117</v>
      </c>
      <c r="E2657" s="20" t="s">
        <v>311</v>
      </c>
      <c r="F2657" s="20" t="s">
        <v>312</v>
      </c>
    </row>
    <row r="2658" spans="1:6" x14ac:dyDescent="0.3">
      <c r="A2658" s="106" t="s">
        <v>2632</v>
      </c>
      <c r="B2658" s="1" t="s">
        <v>2316</v>
      </c>
      <c r="C2658" s="107" t="s">
        <v>118</v>
      </c>
      <c r="E2658" s="20" t="s">
        <v>311</v>
      </c>
      <c r="F2658" s="20" t="s">
        <v>312</v>
      </c>
    </row>
    <row r="2659" spans="1:6" x14ac:dyDescent="0.3">
      <c r="A2659" s="106" t="s">
        <v>2632</v>
      </c>
      <c r="B2659" s="1" t="s">
        <v>2316</v>
      </c>
      <c r="C2659" s="107" t="s">
        <v>119</v>
      </c>
      <c r="E2659" s="20" t="s">
        <v>311</v>
      </c>
      <c r="F2659" s="20" t="s">
        <v>312</v>
      </c>
    </row>
    <row r="2660" spans="1:6" x14ac:dyDescent="0.3">
      <c r="A2660" s="106" t="s">
        <v>2632</v>
      </c>
      <c r="B2660" s="1" t="s">
        <v>2316</v>
      </c>
      <c r="C2660" s="107" t="s">
        <v>120</v>
      </c>
      <c r="E2660" s="20" t="s">
        <v>311</v>
      </c>
      <c r="F2660" s="20" t="s">
        <v>312</v>
      </c>
    </row>
    <row r="2661" spans="1:6" x14ac:dyDescent="0.3">
      <c r="A2661" s="106" t="s">
        <v>2632</v>
      </c>
      <c r="B2661" s="1" t="s">
        <v>2316</v>
      </c>
      <c r="C2661" s="107" t="s">
        <v>1304</v>
      </c>
      <c r="E2661" s="20" t="s">
        <v>311</v>
      </c>
      <c r="F2661" s="20" t="s">
        <v>2493</v>
      </c>
    </row>
    <row r="2662" spans="1:6" x14ac:dyDescent="0.3">
      <c r="A2662" s="106" t="s">
        <v>2632</v>
      </c>
      <c r="B2662" s="1" t="s">
        <v>2316</v>
      </c>
      <c r="C2662" s="107" t="s">
        <v>618</v>
      </c>
      <c r="E2662" s="20" t="s">
        <v>311</v>
      </c>
      <c r="F2662" s="20" t="s">
        <v>2493</v>
      </c>
    </row>
    <row r="2663" spans="1:6" x14ac:dyDescent="0.3">
      <c r="A2663" s="106" t="s">
        <v>2632</v>
      </c>
      <c r="B2663" s="1" t="s">
        <v>2316</v>
      </c>
      <c r="C2663" s="107" t="s">
        <v>1138</v>
      </c>
      <c r="E2663" s="20" t="s">
        <v>311</v>
      </c>
      <c r="F2663" s="20" t="s">
        <v>2493</v>
      </c>
    </row>
    <row r="2664" spans="1:6" x14ac:dyDescent="0.3">
      <c r="A2664" s="106" t="s">
        <v>2632</v>
      </c>
      <c r="B2664" s="1" t="s">
        <v>2316</v>
      </c>
      <c r="C2664" s="107" t="s">
        <v>1151</v>
      </c>
      <c r="E2664" s="20" t="s">
        <v>311</v>
      </c>
      <c r="F2664" s="20" t="s">
        <v>2493</v>
      </c>
    </row>
    <row r="2665" spans="1:6" x14ac:dyDescent="0.3">
      <c r="A2665" s="106" t="s">
        <v>2633</v>
      </c>
      <c r="B2665" s="1" t="s">
        <v>2319</v>
      </c>
      <c r="C2665" s="107" t="s">
        <v>164</v>
      </c>
      <c r="E2665" s="20" t="s">
        <v>311</v>
      </c>
      <c r="F2665" s="20" t="s">
        <v>312</v>
      </c>
    </row>
    <row r="2666" spans="1:6" x14ac:dyDescent="0.3">
      <c r="A2666" s="106" t="s">
        <v>2633</v>
      </c>
      <c r="B2666" s="1" t="s">
        <v>2319</v>
      </c>
      <c r="C2666" s="107" t="s">
        <v>150</v>
      </c>
      <c r="E2666" s="20" t="s">
        <v>311</v>
      </c>
      <c r="F2666" s="20" t="s">
        <v>312</v>
      </c>
    </row>
    <row r="2667" spans="1:6" x14ac:dyDescent="0.3">
      <c r="A2667" s="106" t="s">
        <v>2633</v>
      </c>
      <c r="B2667" s="1" t="s">
        <v>2319</v>
      </c>
      <c r="C2667" s="107" t="s">
        <v>159</v>
      </c>
      <c r="E2667" s="20" t="s">
        <v>311</v>
      </c>
      <c r="F2667" s="20" t="s">
        <v>312</v>
      </c>
    </row>
    <row r="2668" spans="1:6" x14ac:dyDescent="0.3">
      <c r="A2668" s="106" t="s">
        <v>2633</v>
      </c>
      <c r="B2668" s="1" t="s">
        <v>2319</v>
      </c>
      <c r="C2668" s="107" t="s">
        <v>162</v>
      </c>
      <c r="E2668" s="20" t="s">
        <v>311</v>
      </c>
      <c r="F2668" s="20" t="s">
        <v>312</v>
      </c>
    </row>
    <row r="2669" spans="1:6" x14ac:dyDescent="0.3">
      <c r="A2669" s="106" t="s">
        <v>2633</v>
      </c>
      <c r="B2669" s="1" t="s">
        <v>2319</v>
      </c>
      <c r="C2669" s="107" t="s">
        <v>169</v>
      </c>
      <c r="E2669" s="20" t="s">
        <v>311</v>
      </c>
      <c r="F2669" s="20" t="s">
        <v>312</v>
      </c>
    </row>
    <row r="2670" spans="1:6" x14ac:dyDescent="0.3">
      <c r="A2670" s="106" t="s">
        <v>2633</v>
      </c>
      <c r="B2670" s="1" t="s">
        <v>2319</v>
      </c>
      <c r="C2670" s="107" t="s">
        <v>112</v>
      </c>
      <c r="E2670" s="20" t="s">
        <v>311</v>
      </c>
      <c r="F2670" s="20" t="s">
        <v>312</v>
      </c>
    </row>
    <row r="2671" spans="1:6" x14ac:dyDescent="0.3">
      <c r="A2671" s="106" t="s">
        <v>2633</v>
      </c>
      <c r="B2671" s="1" t="s">
        <v>2319</v>
      </c>
      <c r="C2671" s="107" t="s">
        <v>113</v>
      </c>
      <c r="E2671" s="20" t="s">
        <v>311</v>
      </c>
      <c r="F2671" s="20" t="s">
        <v>312</v>
      </c>
    </row>
    <row r="2672" spans="1:6" x14ac:dyDescent="0.3">
      <c r="A2672" s="106" t="s">
        <v>2633</v>
      </c>
      <c r="B2672" s="1" t="s">
        <v>2319</v>
      </c>
      <c r="C2672" s="107" t="s">
        <v>114</v>
      </c>
      <c r="E2672" s="20" t="s">
        <v>311</v>
      </c>
      <c r="F2672" s="20" t="s">
        <v>312</v>
      </c>
    </row>
    <row r="2673" spans="1:6" x14ac:dyDescent="0.3">
      <c r="A2673" s="106" t="s">
        <v>2633</v>
      </c>
      <c r="B2673" s="1" t="s">
        <v>2319</v>
      </c>
      <c r="C2673" s="107" t="s">
        <v>115</v>
      </c>
      <c r="E2673" s="20" t="s">
        <v>311</v>
      </c>
      <c r="F2673" s="20" t="s">
        <v>312</v>
      </c>
    </row>
    <row r="2674" spans="1:6" x14ac:dyDescent="0.3">
      <c r="A2674" s="106" t="s">
        <v>2633</v>
      </c>
      <c r="B2674" s="1" t="s">
        <v>2319</v>
      </c>
      <c r="C2674" s="107" t="s">
        <v>116</v>
      </c>
      <c r="E2674" s="20" t="s">
        <v>311</v>
      </c>
      <c r="F2674" s="20" t="s">
        <v>312</v>
      </c>
    </row>
    <row r="2675" spans="1:6" x14ac:dyDescent="0.3">
      <c r="A2675" s="106" t="s">
        <v>2633</v>
      </c>
      <c r="B2675" s="1" t="s">
        <v>2319</v>
      </c>
      <c r="C2675" s="107" t="s">
        <v>117</v>
      </c>
      <c r="E2675" s="20" t="s">
        <v>311</v>
      </c>
      <c r="F2675" s="20" t="s">
        <v>312</v>
      </c>
    </row>
    <row r="2676" spans="1:6" x14ac:dyDescent="0.3">
      <c r="A2676" s="106" t="s">
        <v>2633</v>
      </c>
      <c r="B2676" s="1" t="s">
        <v>2319</v>
      </c>
      <c r="C2676" s="107" t="s">
        <v>118</v>
      </c>
      <c r="E2676" s="20" t="s">
        <v>311</v>
      </c>
      <c r="F2676" s="20" t="s">
        <v>312</v>
      </c>
    </row>
    <row r="2677" spans="1:6" x14ac:dyDescent="0.3">
      <c r="A2677" s="106" t="s">
        <v>2633</v>
      </c>
      <c r="B2677" s="1" t="s">
        <v>2319</v>
      </c>
      <c r="C2677" s="107" t="s">
        <v>119</v>
      </c>
      <c r="E2677" s="20" t="s">
        <v>311</v>
      </c>
      <c r="F2677" s="20" t="s">
        <v>312</v>
      </c>
    </row>
    <row r="2678" spans="1:6" x14ac:dyDescent="0.3">
      <c r="A2678" s="106" t="s">
        <v>2633</v>
      </c>
      <c r="B2678" s="1" t="s">
        <v>2319</v>
      </c>
      <c r="C2678" s="107" t="s">
        <v>120</v>
      </c>
      <c r="E2678" s="20" t="s">
        <v>311</v>
      </c>
      <c r="F2678" s="20" t="s">
        <v>312</v>
      </c>
    </row>
    <row r="2679" spans="1:6" x14ac:dyDescent="0.3">
      <c r="A2679" s="106" t="s">
        <v>2633</v>
      </c>
      <c r="B2679" s="1" t="s">
        <v>2319</v>
      </c>
      <c r="C2679" s="107" t="s">
        <v>1304</v>
      </c>
      <c r="E2679" s="20" t="s">
        <v>311</v>
      </c>
      <c r="F2679" s="20" t="s">
        <v>2493</v>
      </c>
    </row>
    <row r="2680" spans="1:6" x14ac:dyDescent="0.3">
      <c r="A2680" s="106" t="s">
        <v>2633</v>
      </c>
      <c r="B2680" s="1" t="s">
        <v>2319</v>
      </c>
      <c r="C2680" s="107" t="s">
        <v>618</v>
      </c>
      <c r="E2680" s="20" t="s">
        <v>311</v>
      </c>
      <c r="F2680" s="20" t="s">
        <v>2493</v>
      </c>
    </row>
    <row r="2681" spans="1:6" x14ac:dyDescent="0.3">
      <c r="A2681" s="106" t="s">
        <v>2633</v>
      </c>
      <c r="B2681" s="1" t="s">
        <v>2319</v>
      </c>
      <c r="C2681" s="107" t="s">
        <v>1138</v>
      </c>
      <c r="E2681" s="20" t="s">
        <v>311</v>
      </c>
      <c r="F2681" s="20" t="s">
        <v>2493</v>
      </c>
    </row>
    <row r="2682" spans="1:6" x14ac:dyDescent="0.3">
      <c r="A2682" s="106" t="s">
        <v>2633</v>
      </c>
      <c r="B2682" s="1" t="s">
        <v>2319</v>
      </c>
      <c r="C2682" s="107" t="s">
        <v>1151</v>
      </c>
      <c r="E2682" s="20" t="s">
        <v>311</v>
      </c>
      <c r="F2682" s="20" t="s">
        <v>2493</v>
      </c>
    </row>
    <row r="2683" spans="1:6" x14ac:dyDescent="0.3">
      <c r="A2683" s="106" t="s">
        <v>2634</v>
      </c>
      <c r="B2683" s="1" t="s">
        <v>2322</v>
      </c>
      <c r="C2683" s="107" t="s">
        <v>164</v>
      </c>
      <c r="E2683" s="20" t="s">
        <v>311</v>
      </c>
      <c r="F2683" s="20" t="s">
        <v>312</v>
      </c>
    </row>
    <row r="2684" spans="1:6" x14ac:dyDescent="0.3">
      <c r="A2684" s="106" t="s">
        <v>2634</v>
      </c>
      <c r="B2684" s="1" t="s">
        <v>2322</v>
      </c>
      <c r="C2684" s="107" t="s">
        <v>150</v>
      </c>
      <c r="E2684" s="20" t="s">
        <v>311</v>
      </c>
      <c r="F2684" s="20" t="s">
        <v>312</v>
      </c>
    </row>
    <row r="2685" spans="1:6" x14ac:dyDescent="0.3">
      <c r="A2685" s="106" t="s">
        <v>2634</v>
      </c>
      <c r="B2685" s="1" t="s">
        <v>2322</v>
      </c>
      <c r="C2685" s="107" t="s">
        <v>159</v>
      </c>
      <c r="E2685" s="20" t="s">
        <v>311</v>
      </c>
      <c r="F2685" s="20" t="s">
        <v>312</v>
      </c>
    </row>
    <row r="2686" spans="1:6" x14ac:dyDescent="0.3">
      <c r="A2686" s="106" t="s">
        <v>2634</v>
      </c>
      <c r="B2686" s="1" t="s">
        <v>2322</v>
      </c>
      <c r="C2686" s="107" t="s">
        <v>162</v>
      </c>
      <c r="E2686" s="20" t="s">
        <v>311</v>
      </c>
      <c r="F2686" s="20" t="s">
        <v>312</v>
      </c>
    </row>
    <row r="2687" spans="1:6" x14ac:dyDescent="0.3">
      <c r="A2687" s="106" t="s">
        <v>2634</v>
      </c>
      <c r="B2687" s="1" t="s">
        <v>2322</v>
      </c>
      <c r="C2687" s="107" t="s">
        <v>169</v>
      </c>
      <c r="E2687" s="20" t="s">
        <v>311</v>
      </c>
      <c r="F2687" s="20" t="s">
        <v>312</v>
      </c>
    </row>
    <row r="2688" spans="1:6" x14ac:dyDescent="0.3">
      <c r="A2688" s="106" t="s">
        <v>2634</v>
      </c>
      <c r="B2688" s="1" t="s">
        <v>2322</v>
      </c>
      <c r="C2688" s="107" t="s">
        <v>112</v>
      </c>
      <c r="E2688" s="20" t="s">
        <v>311</v>
      </c>
      <c r="F2688" s="20" t="s">
        <v>312</v>
      </c>
    </row>
    <row r="2689" spans="1:6" x14ac:dyDescent="0.3">
      <c r="A2689" s="106" t="s">
        <v>2634</v>
      </c>
      <c r="B2689" s="1" t="s">
        <v>2322</v>
      </c>
      <c r="C2689" s="107" t="s">
        <v>113</v>
      </c>
      <c r="E2689" s="20" t="s">
        <v>311</v>
      </c>
      <c r="F2689" s="20" t="s">
        <v>312</v>
      </c>
    </row>
    <row r="2690" spans="1:6" x14ac:dyDescent="0.3">
      <c r="A2690" s="106" t="s">
        <v>2634</v>
      </c>
      <c r="B2690" s="1" t="s">
        <v>2322</v>
      </c>
      <c r="C2690" s="107" t="s">
        <v>114</v>
      </c>
      <c r="E2690" s="20" t="s">
        <v>311</v>
      </c>
      <c r="F2690" s="20" t="s">
        <v>312</v>
      </c>
    </row>
    <row r="2691" spans="1:6" x14ac:dyDescent="0.3">
      <c r="A2691" s="106" t="s">
        <v>2634</v>
      </c>
      <c r="B2691" s="1" t="s">
        <v>2322</v>
      </c>
      <c r="C2691" s="107" t="s">
        <v>115</v>
      </c>
      <c r="E2691" s="20" t="s">
        <v>311</v>
      </c>
      <c r="F2691" s="20" t="s">
        <v>312</v>
      </c>
    </row>
    <row r="2692" spans="1:6" x14ac:dyDescent="0.3">
      <c r="A2692" s="106" t="s">
        <v>2634</v>
      </c>
      <c r="B2692" s="1" t="s">
        <v>2322</v>
      </c>
      <c r="C2692" s="107" t="s">
        <v>116</v>
      </c>
      <c r="E2692" s="20" t="s">
        <v>311</v>
      </c>
      <c r="F2692" s="20" t="s">
        <v>312</v>
      </c>
    </row>
    <row r="2693" spans="1:6" x14ac:dyDescent="0.3">
      <c r="A2693" s="106" t="s">
        <v>2634</v>
      </c>
      <c r="B2693" s="1" t="s">
        <v>2322</v>
      </c>
      <c r="C2693" s="107" t="s">
        <v>117</v>
      </c>
      <c r="E2693" s="20" t="s">
        <v>311</v>
      </c>
      <c r="F2693" s="20" t="s">
        <v>312</v>
      </c>
    </row>
    <row r="2694" spans="1:6" x14ac:dyDescent="0.3">
      <c r="A2694" s="106" t="s">
        <v>2634</v>
      </c>
      <c r="B2694" s="1" t="s">
        <v>2322</v>
      </c>
      <c r="C2694" s="107" t="s">
        <v>118</v>
      </c>
      <c r="E2694" s="20" t="s">
        <v>311</v>
      </c>
      <c r="F2694" s="20" t="s">
        <v>312</v>
      </c>
    </row>
    <row r="2695" spans="1:6" x14ac:dyDescent="0.3">
      <c r="A2695" s="106" t="s">
        <v>2634</v>
      </c>
      <c r="B2695" s="1" t="s">
        <v>2322</v>
      </c>
      <c r="C2695" s="107" t="s">
        <v>119</v>
      </c>
      <c r="E2695" s="20" t="s">
        <v>311</v>
      </c>
      <c r="F2695" s="20" t="s">
        <v>312</v>
      </c>
    </row>
    <row r="2696" spans="1:6" x14ac:dyDescent="0.3">
      <c r="A2696" s="106" t="s">
        <v>2634</v>
      </c>
      <c r="B2696" s="1" t="s">
        <v>2322</v>
      </c>
      <c r="C2696" s="107" t="s">
        <v>120</v>
      </c>
      <c r="E2696" s="20" t="s">
        <v>311</v>
      </c>
      <c r="F2696" s="20" t="s">
        <v>312</v>
      </c>
    </row>
    <row r="2697" spans="1:6" x14ac:dyDescent="0.3">
      <c r="A2697" s="106" t="s">
        <v>2634</v>
      </c>
      <c r="B2697" s="1" t="s">
        <v>2322</v>
      </c>
      <c r="C2697" s="107" t="s">
        <v>1304</v>
      </c>
      <c r="E2697" s="20" t="s">
        <v>311</v>
      </c>
      <c r="F2697" s="20" t="s">
        <v>2493</v>
      </c>
    </row>
    <row r="2698" spans="1:6" x14ac:dyDescent="0.3">
      <c r="A2698" s="106" t="s">
        <v>2634</v>
      </c>
      <c r="B2698" s="1" t="s">
        <v>2322</v>
      </c>
      <c r="C2698" s="107" t="s">
        <v>618</v>
      </c>
      <c r="E2698" s="20" t="s">
        <v>311</v>
      </c>
      <c r="F2698" s="20" t="s">
        <v>2493</v>
      </c>
    </row>
    <row r="2699" spans="1:6" x14ac:dyDescent="0.3">
      <c r="A2699" s="106" t="s">
        <v>2634</v>
      </c>
      <c r="B2699" s="1" t="s">
        <v>2322</v>
      </c>
      <c r="C2699" s="107" t="s">
        <v>1138</v>
      </c>
      <c r="E2699" s="20" t="s">
        <v>311</v>
      </c>
      <c r="F2699" s="20" t="s">
        <v>2493</v>
      </c>
    </row>
    <row r="2700" spans="1:6" x14ac:dyDescent="0.3">
      <c r="A2700" s="106" t="s">
        <v>2634</v>
      </c>
      <c r="B2700" s="1" t="s">
        <v>2322</v>
      </c>
      <c r="C2700" s="107" t="s">
        <v>1151</v>
      </c>
      <c r="E2700" s="20" t="s">
        <v>311</v>
      </c>
      <c r="F2700" s="20" t="s">
        <v>2493</v>
      </c>
    </row>
    <row r="2701" spans="1:6" x14ac:dyDescent="0.3">
      <c r="A2701" s="106" t="s">
        <v>2635</v>
      </c>
      <c r="B2701" s="1" t="s">
        <v>2326</v>
      </c>
      <c r="C2701" s="107" t="s">
        <v>164</v>
      </c>
      <c r="E2701" s="20" t="s">
        <v>311</v>
      </c>
      <c r="F2701" s="20" t="s">
        <v>312</v>
      </c>
    </row>
    <row r="2702" spans="1:6" x14ac:dyDescent="0.3">
      <c r="A2702" s="106" t="s">
        <v>2635</v>
      </c>
      <c r="B2702" s="1" t="s">
        <v>2326</v>
      </c>
      <c r="C2702" s="107" t="s">
        <v>150</v>
      </c>
      <c r="E2702" s="20" t="s">
        <v>311</v>
      </c>
      <c r="F2702" s="20" t="s">
        <v>312</v>
      </c>
    </row>
    <row r="2703" spans="1:6" x14ac:dyDescent="0.3">
      <c r="A2703" s="106" t="s">
        <v>2635</v>
      </c>
      <c r="B2703" s="1" t="s">
        <v>2326</v>
      </c>
      <c r="C2703" s="107" t="s">
        <v>159</v>
      </c>
      <c r="E2703" s="20" t="s">
        <v>311</v>
      </c>
      <c r="F2703" s="20" t="s">
        <v>312</v>
      </c>
    </row>
    <row r="2704" spans="1:6" x14ac:dyDescent="0.3">
      <c r="A2704" s="106" t="s">
        <v>2635</v>
      </c>
      <c r="B2704" s="1" t="s">
        <v>2326</v>
      </c>
      <c r="C2704" s="107" t="s">
        <v>162</v>
      </c>
      <c r="E2704" s="20" t="s">
        <v>311</v>
      </c>
      <c r="F2704" s="20" t="s">
        <v>312</v>
      </c>
    </row>
    <row r="2705" spans="1:6" x14ac:dyDescent="0.3">
      <c r="A2705" s="106" t="s">
        <v>2635</v>
      </c>
      <c r="B2705" s="1" t="s">
        <v>2326</v>
      </c>
      <c r="C2705" s="107" t="s">
        <v>169</v>
      </c>
      <c r="E2705" s="20" t="s">
        <v>311</v>
      </c>
      <c r="F2705" s="20" t="s">
        <v>312</v>
      </c>
    </row>
    <row r="2706" spans="1:6" x14ac:dyDescent="0.3">
      <c r="A2706" s="106" t="s">
        <v>2635</v>
      </c>
      <c r="B2706" s="1" t="s">
        <v>2326</v>
      </c>
      <c r="C2706" s="107" t="s">
        <v>112</v>
      </c>
      <c r="E2706" s="20" t="s">
        <v>311</v>
      </c>
      <c r="F2706" s="20" t="s">
        <v>312</v>
      </c>
    </row>
    <row r="2707" spans="1:6" x14ac:dyDescent="0.3">
      <c r="A2707" s="106" t="s">
        <v>2635</v>
      </c>
      <c r="B2707" s="1" t="s">
        <v>2326</v>
      </c>
      <c r="C2707" s="107" t="s">
        <v>113</v>
      </c>
      <c r="E2707" s="20" t="s">
        <v>311</v>
      </c>
      <c r="F2707" s="20" t="s">
        <v>312</v>
      </c>
    </row>
    <row r="2708" spans="1:6" x14ac:dyDescent="0.3">
      <c r="A2708" s="106" t="s">
        <v>2635</v>
      </c>
      <c r="B2708" s="1" t="s">
        <v>2326</v>
      </c>
      <c r="C2708" s="107" t="s">
        <v>114</v>
      </c>
      <c r="E2708" s="20" t="s">
        <v>311</v>
      </c>
      <c r="F2708" s="20" t="s">
        <v>312</v>
      </c>
    </row>
    <row r="2709" spans="1:6" x14ac:dyDescent="0.3">
      <c r="A2709" s="106" t="s">
        <v>2635</v>
      </c>
      <c r="B2709" s="1" t="s">
        <v>2326</v>
      </c>
      <c r="C2709" s="107" t="s">
        <v>115</v>
      </c>
      <c r="E2709" s="20" t="s">
        <v>311</v>
      </c>
      <c r="F2709" s="20" t="s">
        <v>312</v>
      </c>
    </row>
    <row r="2710" spans="1:6" x14ac:dyDescent="0.3">
      <c r="A2710" s="106" t="s">
        <v>2635</v>
      </c>
      <c r="B2710" s="1" t="s">
        <v>2326</v>
      </c>
      <c r="C2710" s="107" t="s">
        <v>116</v>
      </c>
      <c r="E2710" s="20" t="s">
        <v>311</v>
      </c>
      <c r="F2710" s="20" t="s">
        <v>312</v>
      </c>
    </row>
    <row r="2711" spans="1:6" x14ac:dyDescent="0.3">
      <c r="A2711" s="106" t="s">
        <v>2635</v>
      </c>
      <c r="B2711" s="1" t="s">
        <v>2326</v>
      </c>
      <c r="C2711" s="107" t="s">
        <v>117</v>
      </c>
      <c r="E2711" s="20" t="s">
        <v>311</v>
      </c>
      <c r="F2711" s="20" t="s">
        <v>312</v>
      </c>
    </row>
    <row r="2712" spans="1:6" x14ac:dyDescent="0.3">
      <c r="A2712" s="106" t="s">
        <v>2635</v>
      </c>
      <c r="B2712" s="1" t="s">
        <v>2326</v>
      </c>
      <c r="C2712" s="107" t="s">
        <v>118</v>
      </c>
      <c r="E2712" s="20" t="s">
        <v>311</v>
      </c>
      <c r="F2712" s="20" t="s">
        <v>312</v>
      </c>
    </row>
    <row r="2713" spans="1:6" x14ac:dyDescent="0.3">
      <c r="A2713" s="106" t="s">
        <v>2635</v>
      </c>
      <c r="B2713" s="1" t="s">
        <v>2326</v>
      </c>
      <c r="C2713" s="107" t="s">
        <v>119</v>
      </c>
      <c r="E2713" s="20" t="s">
        <v>311</v>
      </c>
      <c r="F2713" s="20" t="s">
        <v>312</v>
      </c>
    </row>
    <row r="2714" spans="1:6" x14ac:dyDescent="0.3">
      <c r="A2714" s="106" t="s">
        <v>2635</v>
      </c>
      <c r="B2714" s="1" t="s">
        <v>2326</v>
      </c>
      <c r="C2714" s="107" t="s">
        <v>120</v>
      </c>
      <c r="E2714" s="20" t="s">
        <v>311</v>
      </c>
      <c r="F2714" s="20" t="s">
        <v>312</v>
      </c>
    </row>
    <row r="2715" spans="1:6" x14ac:dyDescent="0.3">
      <c r="A2715" s="106" t="s">
        <v>2635</v>
      </c>
      <c r="B2715" s="1" t="s">
        <v>2326</v>
      </c>
      <c r="C2715" s="107" t="s">
        <v>1304</v>
      </c>
      <c r="E2715" s="20" t="s">
        <v>311</v>
      </c>
      <c r="F2715" s="20" t="s">
        <v>2493</v>
      </c>
    </row>
    <row r="2716" spans="1:6" x14ac:dyDescent="0.3">
      <c r="A2716" s="106" t="s">
        <v>2635</v>
      </c>
      <c r="B2716" s="1" t="s">
        <v>2326</v>
      </c>
      <c r="C2716" s="107" t="s">
        <v>618</v>
      </c>
      <c r="E2716" s="20" t="s">
        <v>311</v>
      </c>
      <c r="F2716" s="20" t="s">
        <v>2493</v>
      </c>
    </row>
    <row r="2717" spans="1:6" x14ac:dyDescent="0.3">
      <c r="A2717" s="106" t="s">
        <v>2635</v>
      </c>
      <c r="B2717" s="1" t="s">
        <v>2326</v>
      </c>
      <c r="C2717" s="107" t="s">
        <v>1138</v>
      </c>
      <c r="E2717" s="20" t="s">
        <v>311</v>
      </c>
      <c r="F2717" s="20" t="s">
        <v>2493</v>
      </c>
    </row>
    <row r="2718" spans="1:6" x14ac:dyDescent="0.3">
      <c r="A2718" s="106" t="s">
        <v>2635</v>
      </c>
      <c r="B2718" s="1" t="s">
        <v>2326</v>
      </c>
      <c r="C2718" s="107" t="s">
        <v>1151</v>
      </c>
      <c r="E2718" s="20" t="s">
        <v>311</v>
      </c>
      <c r="F2718" s="20" t="s">
        <v>2493</v>
      </c>
    </row>
    <row r="2719" spans="1:6" x14ac:dyDescent="0.3">
      <c r="A2719" s="106" t="s">
        <v>2636</v>
      </c>
      <c r="B2719" s="1" t="s">
        <v>2329</v>
      </c>
      <c r="C2719" s="107" t="s">
        <v>164</v>
      </c>
      <c r="E2719" s="20" t="s">
        <v>311</v>
      </c>
      <c r="F2719" s="20" t="s">
        <v>312</v>
      </c>
    </row>
    <row r="2720" spans="1:6" x14ac:dyDescent="0.3">
      <c r="A2720" s="106" t="s">
        <v>2636</v>
      </c>
      <c r="B2720" s="1" t="s">
        <v>2329</v>
      </c>
      <c r="C2720" s="107" t="s">
        <v>150</v>
      </c>
      <c r="E2720" s="20" t="s">
        <v>311</v>
      </c>
      <c r="F2720" s="20" t="s">
        <v>312</v>
      </c>
    </row>
    <row r="2721" spans="1:6" x14ac:dyDescent="0.3">
      <c r="A2721" s="106" t="s">
        <v>2636</v>
      </c>
      <c r="B2721" s="1" t="s">
        <v>2329</v>
      </c>
      <c r="C2721" s="107" t="s">
        <v>159</v>
      </c>
      <c r="E2721" s="20" t="s">
        <v>311</v>
      </c>
      <c r="F2721" s="20" t="s">
        <v>312</v>
      </c>
    </row>
    <row r="2722" spans="1:6" x14ac:dyDescent="0.3">
      <c r="A2722" s="106" t="s">
        <v>2636</v>
      </c>
      <c r="B2722" s="1" t="s">
        <v>2329</v>
      </c>
      <c r="C2722" s="107" t="s">
        <v>162</v>
      </c>
      <c r="E2722" s="20" t="s">
        <v>311</v>
      </c>
      <c r="F2722" s="20" t="s">
        <v>312</v>
      </c>
    </row>
    <row r="2723" spans="1:6" x14ac:dyDescent="0.3">
      <c r="A2723" s="106" t="s">
        <v>2636</v>
      </c>
      <c r="B2723" s="1" t="s">
        <v>2329</v>
      </c>
      <c r="C2723" s="107" t="s">
        <v>169</v>
      </c>
      <c r="E2723" s="20" t="s">
        <v>311</v>
      </c>
      <c r="F2723" s="20" t="s">
        <v>312</v>
      </c>
    </row>
    <row r="2724" spans="1:6" x14ac:dyDescent="0.3">
      <c r="A2724" s="106" t="s">
        <v>2636</v>
      </c>
      <c r="B2724" s="1" t="s">
        <v>2329</v>
      </c>
      <c r="C2724" s="107" t="s">
        <v>112</v>
      </c>
      <c r="E2724" s="20" t="s">
        <v>311</v>
      </c>
      <c r="F2724" s="20" t="s">
        <v>312</v>
      </c>
    </row>
    <row r="2725" spans="1:6" x14ac:dyDescent="0.3">
      <c r="A2725" s="106" t="s">
        <v>2636</v>
      </c>
      <c r="B2725" s="1" t="s">
        <v>2329</v>
      </c>
      <c r="C2725" s="107" t="s">
        <v>113</v>
      </c>
      <c r="E2725" s="20" t="s">
        <v>311</v>
      </c>
      <c r="F2725" s="20" t="s">
        <v>312</v>
      </c>
    </row>
    <row r="2726" spans="1:6" x14ac:dyDescent="0.3">
      <c r="A2726" s="106" t="s">
        <v>2636</v>
      </c>
      <c r="B2726" s="1" t="s">
        <v>2329</v>
      </c>
      <c r="C2726" s="107" t="s">
        <v>114</v>
      </c>
      <c r="E2726" s="20" t="s">
        <v>311</v>
      </c>
      <c r="F2726" s="20" t="s">
        <v>312</v>
      </c>
    </row>
    <row r="2727" spans="1:6" x14ac:dyDescent="0.3">
      <c r="A2727" s="106" t="s">
        <v>2636</v>
      </c>
      <c r="B2727" s="1" t="s">
        <v>2329</v>
      </c>
      <c r="C2727" s="107" t="s">
        <v>115</v>
      </c>
      <c r="E2727" s="20" t="s">
        <v>311</v>
      </c>
      <c r="F2727" s="20" t="s">
        <v>312</v>
      </c>
    </row>
    <row r="2728" spans="1:6" x14ac:dyDescent="0.3">
      <c r="A2728" s="106" t="s">
        <v>2636</v>
      </c>
      <c r="B2728" s="1" t="s">
        <v>2329</v>
      </c>
      <c r="C2728" s="107" t="s">
        <v>116</v>
      </c>
      <c r="E2728" s="20" t="s">
        <v>311</v>
      </c>
      <c r="F2728" s="20" t="s">
        <v>312</v>
      </c>
    </row>
    <row r="2729" spans="1:6" x14ac:dyDescent="0.3">
      <c r="A2729" s="106" t="s">
        <v>2636</v>
      </c>
      <c r="B2729" s="1" t="s">
        <v>2329</v>
      </c>
      <c r="C2729" s="107" t="s">
        <v>117</v>
      </c>
      <c r="E2729" s="20" t="s">
        <v>311</v>
      </c>
      <c r="F2729" s="20" t="s">
        <v>312</v>
      </c>
    </row>
    <row r="2730" spans="1:6" x14ac:dyDescent="0.3">
      <c r="A2730" s="106" t="s">
        <v>2636</v>
      </c>
      <c r="B2730" s="1" t="s">
        <v>2329</v>
      </c>
      <c r="C2730" s="107" t="s">
        <v>118</v>
      </c>
      <c r="E2730" s="20" t="s">
        <v>311</v>
      </c>
      <c r="F2730" s="20" t="s">
        <v>312</v>
      </c>
    </row>
    <row r="2731" spans="1:6" x14ac:dyDescent="0.3">
      <c r="A2731" s="106" t="s">
        <v>2636</v>
      </c>
      <c r="B2731" s="1" t="s">
        <v>2329</v>
      </c>
      <c r="C2731" s="107" t="s">
        <v>119</v>
      </c>
      <c r="E2731" s="20" t="s">
        <v>311</v>
      </c>
      <c r="F2731" s="20" t="s">
        <v>312</v>
      </c>
    </row>
    <row r="2732" spans="1:6" x14ac:dyDescent="0.3">
      <c r="A2732" s="106" t="s">
        <v>2636</v>
      </c>
      <c r="B2732" s="1" t="s">
        <v>2329</v>
      </c>
      <c r="C2732" s="107" t="s">
        <v>120</v>
      </c>
      <c r="E2732" s="20" t="s">
        <v>311</v>
      </c>
      <c r="F2732" s="20" t="s">
        <v>312</v>
      </c>
    </row>
    <row r="2733" spans="1:6" x14ac:dyDescent="0.3">
      <c r="A2733" s="106" t="s">
        <v>2636</v>
      </c>
      <c r="B2733" s="1" t="s">
        <v>2329</v>
      </c>
      <c r="C2733" s="107" t="s">
        <v>1304</v>
      </c>
      <c r="E2733" s="20" t="s">
        <v>311</v>
      </c>
      <c r="F2733" s="20" t="s">
        <v>2493</v>
      </c>
    </row>
    <row r="2734" spans="1:6" x14ac:dyDescent="0.3">
      <c r="A2734" s="106" t="s">
        <v>2636</v>
      </c>
      <c r="B2734" s="1" t="s">
        <v>2329</v>
      </c>
      <c r="C2734" s="107" t="s">
        <v>618</v>
      </c>
      <c r="E2734" s="20" t="s">
        <v>311</v>
      </c>
      <c r="F2734" s="20" t="s">
        <v>2493</v>
      </c>
    </row>
    <row r="2735" spans="1:6" x14ac:dyDescent="0.3">
      <c r="A2735" s="106" t="s">
        <v>2636</v>
      </c>
      <c r="B2735" s="1" t="s">
        <v>2329</v>
      </c>
      <c r="C2735" s="107" t="s">
        <v>1138</v>
      </c>
      <c r="E2735" s="20" t="s">
        <v>311</v>
      </c>
      <c r="F2735" s="20" t="s">
        <v>2493</v>
      </c>
    </row>
    <row r="2736" spans="1:6" x14ac:dyDescent="0.3">
      <c r="A2736" s="106" t="s">
        <v>2636</v>
      </c>
      <c r="B2736" s="1" t="s">
        <v>2329</v>
      </c>
      <c r="C2736" s="107" t="s">
        <v>1151</v>
      </c>
      <c r="E2736" s="20" t="s">
        <v>311</v>
      </c>
      <c r="F2736" s="20" t="s">
        <v>2493</v>
      </c>
    </row>
    <row r="2737" spans="1:6" x14ac:dyDescent="0.3">
      <c r="A2737" s="106" t="s">
        <v>2637</v>
      </c>
      <c r="B2737" s="1" t="s">
        <v>2332</v>
      </c>
      <c r="C2737" s="107" t="s">
        <v>164</v>
      </c>
      <c r="E2737" s="20" t="s">
        <v>311</v>
      </c>
      <c r="F2737" s="20" t="s">
        <v>312</v>
      </c>
    </row>
    <row r="2738" spans="1:6" x14ac:dyDescent="0.3">
      <c r="A2738" s="106" t="s">
        <v>2637</v>
      </c>
      <c r="B2738" s="1" t="s">
        <v>2332</v>
      </c>
      <c r="C2738" s="107" t="s">
        <v>150</v>
      </c>
      <c r="E2738" s="20" t="s">
        <v>311</v>
      </c>
      <c r="F2738" s="20" t="s">
        <v>312</v>
      </c>
    </row>
    <row r="2739" spans="1:6" x14ac:dyDescent="0.3">
      <c r="A2739" s="106" t="s">
        <v>2637</v>
      </c>
      <c r="B2739" s="1" t="s">
        <v>2332</v>
      </c>
      <c r="C2739" s="107" t="s">
        <v>159</v>
      </c>
      <c r="E2739" s="20" t="s">
        <v>311</v>
      </c>
      <c r="F2739" s="20" t="s">
        <v>312</v>
      </c>
    </row>
    <row r="2740" spans="1:6" x14ac:dyDescent="0.3">
      <c r="A2740" s="106" t="s">
        <v>2637</v>
      </c>
      <c r="B2740" s="1" t="s">
        <v>2332</v>
      </c>
      <c r="C2740" s="107" t="s">
        <v>162</v>
      </c>
      <c r="E2740" s="20" t="s">
        <v>311</v>
      </c>
      <c r="F2740" s="20" t="s">
        <v>312</v>
      </c>
    </row>
    <row r="2741" spans="1:6" x14ac:dyDescent="0.3">
      <c r="A2741" s="106" t="s">
        <v>2637</v>
      </c>
      <c r="B2741" s="1" t="s">
        <v>2332</v>
      </c>
      <c r="C2741" s="107" t="s">
        <v>169</v>
      </c>
      <c r="E2741" s="20" t="s">
        <v>311</v>
      </c>
      <c r="F2741" s="20" t="s">
        <v>312</v>
      </c>
    </row>
    <row r="2742" spans="1:6" x14ac:dyDescent="0.3">
      <c r="A2742" s="106" t="s">
        <v>2637</v>
      </c>
      <c r="B2742" s="1" t="s">
        <v>2332</v>
      </c>
      <c r="C2742" s="107" t="s">
        <v>112</v>
      </c>
      <c r="E2742" s="20" t="s">
        <v>311</v>
      </c>
      <c r="F2742" s="20" t="s">
        <v>312</v>
      </c>
    </row>
    <row r="2743" spans="1:6" x14ac:dyDescent="0.3">
      <c r="A2743" s="106" t="s">
        <v>2637</v>
      </c>
      <c r="B2743" s="1" t="s">
        <v>2332</v>
      </c>
      <c r="C2743" s="107" t="s">
        <v>113</v>
      </c>
      <c r="E2743" s="20" t="s">
        <v>311</v>
      </c>
      <c r="F2743" s="20" t="s">
        <v>312</v>
      </c>
    </row>
    <row r="2744" spans="1:6" x14ac:dyDescent="0.3">
      <c r="A2744" s="106" t="s">
        <v>2637</v>
      </c>
      <c r="B2744" s="1" t="s">
        <v>2332</v>
      </c>
      <c r="C2744" s="107" t="s">
        <v>114</v>
      </c>
      <c r="E2744" s="20" t="s">
        <v>311</v>
      </c>
      <c r="F2744" s="20" t="s">
        <v>312</v>
      </c>
    </row>
    <row r="2745" spans="1:6" x14ac:dyDescent="0.3">
      <c r="A2745" s="106" t="s">
        <v>2637</v>
      </c>
      <c r="B2745" s="1" t="s">
        <v>2332</v>
      </c>
      <c r="C2745" s="107" t="s">
        <v>115</v>
      </c>
      <c r="E2745" s="20" t="s">
        <v>311</v>
      </c>
      <c r="F2745" s="20" t="s">
        <v>312</v>
      </c>
    </row>
    <row r="2746" spans="1:6" x14ac:dyDescent="0.3">
      <c r="A2746" s="106" t="s">
        <v>2637</v>
      </c>
      <c r="B2746" s="1" t="s">
        <v>2332</v>
      </c>
      <c r="C2746" s="107" t="s">
        <v>116</v>
      </c>
      <c r="E2746" s="20" t="s">
        <v>311</v>
      </c>
      <c r="F2746" s="20" t="s">
        <v>312</v>
      </c>
    </row>
    <row r="2747" spans="1:6" x14ac:dyDescent="0.3">
      <c r="A2747" s="106" t="s">
        <v>2637</v>
      </c>
      <c r="B2747" s="1" t="s">
        <v>2332</v>
      </c>
      <c r="C2747" s="107" t="s">
        <v>117</v>
      </c>
      <c r="E2747" s="20" t="s">
        <v>311</v>
      </c>
      <c r="F2747" s="20" t="s">
        <v>312</v>
      </c>
    </row>
    <row r="2748" spans="1:6" x14ac:dyDescent="0.3">
      <c r="A2748" s="106" t="s">
        <v>2637</v>
      </c>
      <c r="B2748" s="1" t="s">
        <v>2332</v>
      </c>
      <c r="C2748" s="107" t="s">
        <v>118</v>
      </c>
      <c r="E2748" s="20" t="s">
        <v>311</v>
      </c>
      <c r="F2748" s="20" t="s">
        <v>312</v>
      </c>
    </row>
    <row r="2749" spans="1:6" x14ac:dyDescent="0.3">
      <c r="A2749" s="106" t="s">
        <v>2637</v>
      </c>
      <c r="B2749" s="1" t="s">
        <v>2332</v>
      </c>
      <c r="C2749" s="107" t="s">
        <v>119</v>
      </c>
      <c r="E2749" s="20" t="s">
        <v>311</v>
      </c>
      <c r="F2749" s="20" t="s">
        <v>312</v>
      </c>
    </row>
    <row r="2750" spans="1:6" x14ac:dyDescent="0.3">
      <c r="A2750" s="106" t="s">
        <v>2637</v>
      </c>
      <c r="B2750" s="1" t="s">
        <v>2332</v>
      </c>
      <c r="C2750" s="107" t="s">
        <v>120</v>
      </c>
      <c r="E2750" s="20" t="s">
        <v>311</v>
      </c>
      <c r="F2750" s="20" t="s">
        <v>312</v>
      </c>
    </row>
    <row r="2751" spans="1:6" x14ac:dyDescent="0.3">
      <c r="A2751" s="106" t="s">
        <v>2637</v>
      </c>
      <c r="B2751" s="1" t="s">
        <v>2332</v>
      </c>
      <c r="C2751" s="107" t="s">
        <v>1304</v>
      </c>
      <c r="E2751" s="20" t="s">
        <v>311</v>
      </c>
      <c r="F2751" s="20" t="s">
        <v>2493</v>
      </c>
    </row>
    <row r="2752" spans="1:6" x14ac:dyDescent="0.3">
      <c r="A2752" s="106" t="s">
        <v>2637</v>
      </c>
      <c r="B2752" s="1" t="s">
        <v>2332</v>
      </c>
      <c r="C2752" s="107" t="s">
        <v>618</v>
      </c>
      <c r="E2752" s="20" t="s">
        <v>311</v>
      </c>
      <c r="F2752" s="20" t="s">
        <v>2493</v>
      </c>
    </row>
    <row r="2753" spans="1:6" x14ac:dyDescent="0.3">
      <c r="A2753" s="106" t="s">
        <v>2637</v>
      </c>
      <c r="B2753" s="1" t="s">
        <v>2332</v>
      </c>
      <c r="C2753" s="107" t="s">
        <v>1138</v>
      </c>
      <c r="E2753" s="20" t="s">
        <v>311</v>
      </c>
      <c r="F2753" s="20" t="s">
        <v>2493</v>
      </c>
    </row>
    <row r="2754" spans="1:6" x14ac:dyDescent="0.3">
      <c r="A2754" s="106" t="s">
        <v>2637</v>
      </c>
      <c r="B2754" s="1" t="s">
        <v>2332</v>
      </c>
      <c r="C2754" s="107" t="s">
        <v>1151</v>
      </c>
      <c r="E2754" s="20" t="s">
        <v>311</v>
      </c>
      <c r="F2754" s="20" t="s">
        <v>2493</v>
      </c>
    </row>
    <row r="2755" spans="1:6" x14ac:dyDescent="0.3">
      <c r="A2755" s="106" t="s">
        <v>2638</v>
      </c>
      <c r="B2755" s="1" t="s">
        <v>2335</v>
      </c>
      <c r="C2755" s="107" t="s">
        <v>164</v>
      </c>
      <c r="E2755" s="20" t="s">
        <v>311</v>
      </c>
      <c r="F2755" s="20" t="s">
        <v>312</v>
      </c>
    </row>
    <row r="2756" spans="1:6" x14ac:dyDescent="0.3">
      <c r="A2756" s="106" t="s">
        <v>2638</v>
      </c>
      <c r="B2756" s="1" t="s">
        <v>2335</v>
      </c>
      <c r="C2756" s="107" t="s">
        <v>150</v>
      </c>
      <c r="E2756" s="20" t="s">
        <v>311</v>
      </c>
      <c r="F2756" s="20" t="s">
        <v>312</v>
      </c>
    </row>
    <row r="2757" spans="1:6" x14ac:dyDescent="0.3">
      <c r="A2757" s="106" t="s">
        <v>2638</v>
      </c>
      <c r="B2757" s="1" t="s">
        <v>2335</v>
      </c>
      <c r="C2757" s="107" t="s">
        <v>159</v>
      </c>
      <c r="E2757" s="20" t="s">
        <v>311</v>
      </c>
      <c r="F2757" s="20" t="s">
        <v>312</v>
      </c>
    </row>
    <row r="2758" spans="1:6" x14ac:dyDescent="0.3">
      <c r="A2758" s="106" t="s">
        <v>2638</v>
      </c>
      <c r="B2758" s="1" t="s">
        <v>2335</v>
      </c>
      <c r="C2758" s="107" t="s">
        <v>162</v>
      </c>
      <c r="E2758" s="20" t="s">
        <v>311</v>
      </c>
      <c r="F2758" s="20" t="s">
        <v>312</v>
      </c>
    </row>
    <row r="2759" spans="1:6" x14ac:dyDescent="0.3">
      <c r="A2759" s="106" t="s">
        <v>2638</v>
      </c>
      <c r="B2759" s="1" t="s">
        <v>2335</v>
      </c>
      <c r="C2759" s="107" t="s">
        <v>169</v>
      </c>
      <c r="E2759" s="20" t="s">
        <v>311</v>
      </c>
      <c r="F2759" s="20" t="s">
        <v>312</v>
      </c>
    </row>
    <row r="2760" spans="1:6" x14ac:dyDescent="0.3">
      <c r="A2760" s="106" t="s">
        <v>2638</v>
      </c>
      <c r="B2760" s="1" t="s">
        <v>2335</v>
      </c>
      <c r="C2760" s="107" t="s">
        <v>112</v>
      </c>
      <c r="E2760" s="20" t="s">
        <v>311</v>
      </c>
      <c r="F2760" s="20" t="s">
        <v>312</v>
      </c>
    </row>
    <row r="2761" spans="1:6" x14ac:dyDescent="0.3">
      <c r="A2761" s="106" t="s">
        <v>2638</v>
      </c>
      <c r="B2761" s="1" t="s">
        <v>2335</v>
      </c>
      <c r="C2761" s="107" t="s">
        <v>113</v>
      </c>
      <c r="E2761" s="20" t="s">
        <v>311</v>
      </c>
      <c r="F2761" s="20" t="s">
        <v>312</v>
      </c>
    </row>
    <row r="2762" spans="1:6" x14ac:dyDescent="0.3">
      <c r="A2762" s="106" t="s">
        <v>2638</v>
      </c>
      <c r="B2762" s="1" t="s">
        <v>2335</v>
      </c>
      <c r="C2762" s="107" t="s">
        <v>114</v>
      </c>
      <c r="E2762" s="20" t="s">
        <v>311</v>
      </c>
      <c r="F2762" s="20" t="s">
        <v>312</v>
      </c>
    </row>
    <row r="2763" spans="1:6" x14ac:dyDescent="0.3">
      <c r="A2763" s="106" t="s">
        <v>2638</v>
      </c>
      <c r="B2763" s="1" t="s">
        <v>2335</v>
      </c>
      <c r="C2763" s="107" t="s">
        <v>115</v>
      </c>
      <c r="E2763" s="20" t="s">
        <v>311</v>
      </c>
      <c r="F2763" s="20" t="s">
        <v>312</v>
      </c>
    </row>
    <row r="2764" spans="1:6" x14ac:dyDescent="0.3">
      <c r="A2764" s="106" t="s">
        <v>2638</v>
      </c>
      <c r="B2764" s="1" t="s">
        <v>2335</v>
      </c>
      <c r="C2764" s="107" t="s">
        <v>116</v>
      </c>
      <c r="E2764" s="20" t="s">
        <v>311</v>
      </c>
      <c r="F2764" s="20" t="s">
        <v>312</v>
      </c>
    </row>
    <row r="2765" spans="1:6" x14ac:dyDescent="0.3">
      <c r="A2765" s="106" t="s">
        <v>2638</v>
      </c>
      <c r="B2765" s="1" t="s">
        <v>2335</v>
      </c>
      <c r="C2765" s="107" t="s">
        <v>117</v>
      </c>
      <c r="E2765" s="20" t="s">
        <v>311</v>
      </c>
      <c r="F2765" s="20" t="s">
        <v>312</v>
      </c>
    </row>
    <row r="2766" spans="1:6" x14ac:dyDescent="0.3">
      <c r="A2766" s="106" t="s">
        <v>2638</v>
      </c>
      <c r="B2766" s="1" t="s">
        <v>2335</v>
      </c>
      <c r="C2766" s="107" t="s">
        <v>118</v>
      </c>
      <c r="E2766" s="20" t="s">
        <v>311</v>
      </c>
      <c r="F2766" s="20" t="s">
        <v>312</v>
      </c>
    </row>
    <row r="2767" spans="1:6" x14ac:dyDescent="0.3">
      <c r="A2767" s="106" t="s">
        <v>2638</v>
      </c>
      <c r="B2767" s="1" t="s">
        <v>2335</v>
      </c>
      <c r="C2767" s="107" t="s">
        <v>119</v>
      </c>
      <c r="E2767" s="20" t="s">
        <v>311</v>
      </c>
      <c r="F2767" s="20" t="s">
        <v>312</v>
      </c>
    </row>
    <row r="2768" spans="1:6" x14ac:dyDescent="0.3">
      <c r="A2768" s="106" t="s">
        <v>2638</v>
      </c>
      <c r="B2768" s="1" t="s">
        <v>2335</v>
      </c>
      <c r="C2768" s="107" t="s">
        <v>120</v>
      </c>
      <c r="E2768" s="20" t="s">
        <v>311</v>
      </c>
      <c r="F2768" s="20" t="s">
        <v>312</v>
      </c>
    </row>
    <row r="2769" spans="1:6" x14ac:dyDescent="0.3">
      <c r="A2769" s="106" t="s">
        <v>2638</v>
      </c>
      <c r="B2769" s="1" t="s">
        <v>2335</v>
      </c>
      <c r="C2769" s="107" t="s">
        <v>1304</v>
      </c>
      <c r="E2769" s="20" t="s">
        <v>311</v>
      </c>
      <c r="F2769" s="20" t="s">
        <v>2493</v>
      </c>
    </row>
    <row r="2770" spans="1:6" x14ac:dyDescent="0.3">
      <c r="A2770" s="106" t="s">
        <v>2638</v>
      </c>
      <c r="B2770" s="1" t="s">
        <v>2335</v>
      </c>
      <c r="C2770" s="107" t="s">
        <v>618</v>
      </c>
      <c r="E2770" s="20" t="s">
        <v>311</v>
      </c>
      <c r="F2770" s="20" t="s">
        <v>2493</v>
      </c>
    </row>
    <row r="2771" spans="1:6" x14ac:dyDescent="0.3">
      <c r="A2771" s="106" t="s">
        <v>2638</v>
      </c>
      <c r="B2771" s="1" t="s">
        <v>2335</v>
      </c>
      <c r="C2771" s="107" t="s">
        <v>1138</v>
      </c>
      <c r="E2771" s="20" t="s">
        <v>311</v>
      </c>
      <c r="F2771" s="20" t="s">
        <v>2493</v>
      </c>
    </row>
    <row r="2772" spans="1:6" x14ac:dyDescent="0.3">
      <c r="A2772" s="106" t="s">
        <v>2638</v>
      </c>
      <c r="B2772" s="1" t="s">
        <v>2335</v>
      </c>
      <c r="C2772" s="107" t="s">
        <v>1151</v>
      </c>
      <c r="E2772" s="20" t="s">
        <v>311</v>
      </c>
      <c r="F2772" s="20" t="s">
        <v>2493</v>
      </c>
    </row>
    <row r="2773" spans="1:6" x14ac:dyDescent="0.3">
      <c r="A2773" s="106" t="s">
        <v>2639</v>
      </c>
      <c r="B2773" s="1" t="s">
        <v>2338</v>
      </c>
      <c r="C2773" s="107" t="s">
        <v>164</v>
      </c>
      <c r="E2773" s="20" t="s">
        <v>311</v>
      </c>
      <c r="F2773" s="20" t="s">
        <v>312</v>
      </c>
    </row>
    <row r="2774" spans="1:6" x14ac:dyDescent="0.3">
      <c r="A2774" s="106" t="s">
        <v>2639</v>
      </c>
      <c r="B2774" s="1" t="s">
        <v>2338</v>
      </c>
      <c r="C2774" s="107" t="s">
        <v>150</v>
      </c>
      <c r="E2774" s="20" t="s">
        <v>311</v>
      </c>
      <c r="F2774" s="20" t="s">
        <v>312</v>
      </c>
    </row>
    <row r="2775" spans="1:6" x14ac:dyDescent="0.3">
      <c r="A2775" s="106" t="s">
        <v>2639</v>
      </c>
      <c r="B2775" s="1" t="s">
        <v>2338</v>
      </c>
      <c r="C2775" s="107" t="s">
        <v>159</v>
      </c>
      <c r="E2775" s="20" t="s">
        <v>311</v>
      </c>
      <c r="F2775" s="20" t="s">
        <v>312</v>
      </c>
    </row>
    <row r="2776" spans="1:6" x14ac:dyDescent="0.3">
      <c r="A2776" s="106" t="s">
        <v>2639</v>
      </c>
      <c r="B2776" s="1" t="s">
        <v>2338</v>
      </c>
      <c r="C2776" s="107" t="s">
        <v>162</v>
      </c>
      <c r="E2776" s="20" t="s">
        <v>311</v>
      </c>
      <c r="F2776" s="20" t="s">
        <v>312</v>
      </c>
    </row>
    <row r="2777" spans="1:6" x14ac:dyDescent="0.3">
      <c r="A2777" s="106" t="s">
        <v>2639</v>
      </c>
      <c r="B2777" s="1" t="s">
        <v>2338</v>
      </c>
      <c r="C2777" s="107" t="s">
        <v>169</v>
      </c>
      <c r="E2777" s="20" t="s">
        <v>311</v>
      </c>
      <c r="F2777" s="20" t="s">
        <v>312</v>
      </c>
    </row>
    <row r="2778" spans="1:6" x14ac:dyDescent="0.3">
      <c r="A2778" s="106" t="s">
        <v>2639</v>
      </c>
      <c r="B2778" s="1" t="s">
        <v>2338</v>
      </c>
      <c r="C2778" s="107" t="s">
        <v>112</v>
      </c>
      <c r="E2778" s="20" t="s">
        <v>311</v>
      </c>
      <c r="F2778" s="20" t="s">
        <v>312</v>
      </c>
    </row>
    <row r="2779" spans="1:6" x14ac:dyDescent="0.3">
      <c r="A2779" s="106" t="s">
        <v>2639</v>
      </c>
      <c r="B2779" s="1" t="s">
        <v>2338</v>
      </c>
      <c r="C2779" s="107" t="s">
        <v>113</v>
      </c>
      <c r="E2779" s="20" t="s">
        <v>311</v>
      </c>
      <c r="F2779" s="20" t="s">
        <v>312</v>
      </c>
    </row>
    <row r="2780" spans="1:6" x14ac:dyDescent="0.3">
      <c r="A2780" s="106" t="s">
        <v>2639</v>
      </c>
      <c r="B2780" s="1" t="s">
        <v>2338</v>
      </c>
      <c r="C2780" s="107" t="s">
        <v>114</v>
      </c>
      <c r="E2780" s="20" t="s">
        <v>311</v>
      </c>
      <c r="F2780" s="20" t="s">
        <v>312</v>
      </c>
    </row>
    <row r="2781" spans="1:6" x14ac:dyDescent="0.3">
      <c r="A2781" s="106" t="s">
        <v>2639</v>
      </c>
      <c r="B2781" s="1" t="s">
        <v>2338</v>
      </c>
      <c r="C2781" s="107" t="s">
        <v>115</v>
      </c>
      <c r="E2781" s="20" t="s">
        <v>311</v>
      </c>
      <c r="F2781" s="20" t="s">
        <v>312</v>
      </c>
    </row>
    <row r="2782" spans="1:6" x14ac:dyDescent="0.3">
      <c r="A2782" s="106" t="s">
        <v>2639</v>
      </c>
      <c r="B2782" s="1" t="s">
        <v>2338</v>
      </c>
      <c r="C2782" s="107" t="s">
        <v>116</v>
      </c>
      <c r="E2782" s="20" t="s">
        <v>311</v>
      </c>
      <c r="F2782" s="20" t="s">
        <v>312</v>
      </c>
    </row>
    <row r="2783" spans="1:6" x14ac:dyDescent="0.3">
      <c r="A2783" s="106" t="s">
        <v>2639</v>
      </c>
      <c r="B2783" s="1" t="s">
        <v>2338</v>
      </c>
      <c r="C2783" s="107" t="s">
        <v>117</v>
      </c>
      <c r="E2783" s="20" t="s">
        <v>311</v>
      </c>
      <c r="F2783" s="20" t="s">
        <v>312</v>
      </c>
    </row>
    <row r="2784" spans="1:6" x14ac:dyDescent="0.3">
      <c r="A2784" s="106" t="s">
        <v>2639</v>
      </c>
      <c r="B2784" s="1" t="s">
        <v>2338</v>
      </c>
      <c r="C2784" s="107" t="s">
        <v>118</v>
      </c>
      <c r="E2784" s="20" t="s">
        <v>311</v>
      </c>
      <c r="F2784" s="20" t="s">
        <v>312</v>
      </c>
    </row>
    <row r="2785" spans="1:6" x14ac:dyDescent="0.3">
      <c r="A2785" s="106" t="s">
        <v>2639</v>
      </c>
      <c r="B2785" s="1" t="s">
        <v>2338</v>
      </c>
      <c r="C2785" s="107" t="s">
        <v>119</v>
      </c>
      <c r="E2785" s="20" t="s">
        <v>311</v>
      </c>
      <c r="F2785" s="20" t="s">
        <v>312</v>
      </c>
    </row>
    <row r="2786" spans="1:6" x14ac:dyDescent="0.3">
      <c r="A2786" s="106" t="s">
        <v>2639</v>
      </c>
      <c r="B2786" s="1" t="s">
        <v>2338</v>
      </c>
      <c r="C2786" s="107" t="s">
        <v>120</v>
      </c>
      <c r="E2786" s="20" t="s">
        <v>311</v>
      </c>
      <c r="F2786" s="20" t="s">
        <v>312</v>
      </c>
    </row>
    <row r="2787" spans="1:6" x14ac:dyDescent="0.3">
      <c r="A2787" s="106" t="s">
        <v>2639</v>
      </c>
      <c r="B2787" s="1" t="s">
        <v>2338</v>
      </c>
      <c r="C2787" s="107" t="s">
        <v>1304</v>
      </c>
      <c r="E2787" s="20" t="s">
        <v>311</v>
      </c>
      <c r="F2787" s="20" t="s">
        <v>2493</v>
      </c>
    </row>
    <row r="2788" spans="1:6" x14ac:dyDescent="0.3">
      <c r="A2788" s="106" t="s">
        <v>2639</v>
      </c>
      <c r="B2788" s="1" t="s">
        <v>2338</v>
      </c>
      <c r="C2788" s="107" t="s">
        <v>618</v>
      </c>
      <c r="E2788" s="20" t="s">
        <v>311</v>
      </c>
      <c r="F2788" s="20" t="s">
        <v>2493</v>
      </c>
    </row>
    <row r="2789" spans="1:6" x14ac:dyDescent="0.3">
      <c r="A2789" s="106" t="s">
        <v>2639</v>
      </c>
      <c r="B2789" s="1" t="s">
        <v>2338</v>
      </c>
      <c r="C2789" s="107" t="s">
        <v>1138</v>
      </c>
      <c r="E2789" s="20" t="s">
        <v>311</v>
      </c>
      <c r="F2789" s="20" t="s">
        <v>2493</v>
      </c>
    </row>
    <row r="2790" spans="1:6" x14ac:dyDescent="0.3">
      <c r="A2790" s="106" t="s">
        <v>2639</v>
      </c>
      <c r="B2790" s="1" t="s">
        <v>2338</v>
      </c>
      <c r="C2790" s="107" t="s">
        <v>1151</v>
      </c>
      <c r="E2790" s="20" t="s">
        <v>311</v>
      </c>
      <c r="F2790" s="20" t="s">
        <v>2493</v>
      </c>
    </row>
    <row r="2791" spans="1:6" x14ac:dyDescent="0.3">
      <c r="A2791" s="106" t="s">
        <v>2640</v>
      </c>
      <c r="B2791" s="1" t="s">
        <v>2341</v>
      </c>
      <c r="C2791" s="107" t="s">
        <v>164</v>
      </c>
      <c r="E2791" s="20" t="s">
        <v>311</v>
      </c>
      <c r="F2791" s="20" t="s">
        <v>312</v>
      </c>
    </row>
    <row r="2792" spans="1:6" x14ac:dyDescent="0.3">
      <c r="A2792" s="106" t="s">
        <v>2640</v>
      </c>
      <c r="B2792" s="1" t="s">
        <v>2341</v>
      </c>
      <c r="C2792" s="107" t="s">
        <v>150</v>
      </c>
      <c r="E2792" s="20" t="s">
        <v>311</v>
      </c>
      <c r="F2792" s="20" t="s">
        <v>312</v>
      </c>
    </row>
    <row r="2793" spans="1:6" x14ac:dyDescent="0.3">
      <c r="A2793" s="106" t="s">
        <v>2640</v>
      </c>
      <c r="B2793" s="1" t="s">
        <v>2341</v>
      </c>
      <c r="C2793" s="107" t="s">
        <v>159</v>
      </c>
      <c r="E2793" s="20" t="s">
        <v>311</v>
      </c>
      <c r="F2793" s="20" t="s">
        <v>312</v>
      </c>
    </row>
    <row r="2794" spans="1:6" x14ac:dyDescent="0.3">
      <c r="A2794" s="106" t="s">
        <v>2640</v>
      </c>
      <c r="B2794" s="1" t="s">
        <v>2341</v>
      </c>
      <c r="C2794" s="107" t="s">
        <v>162</v>
      </c>
      <c r="E2794" s="20" t="s">
        <v>311</v>
      </c>
      <c r="F2794" s="20" t="s">
        <v>312</v>
      </c>
    </row>
    <row r="2795" spans="1:6" x14ac:dyDescent="0.3">
      <c r="A2795" s="106" t="s">
        <v>2640</v>
      </c>
      <c r="B2795" s="1" t="s">
        <v>2341</v>
      </c>
      <c r="C2795" s="107" t="s">
        <v>169</v>
      </c>
      <c r="E2795" s="20" t="s">
        <v>311</v>
      </c>
      <c r="F2795" s="20" t="s">
        <v>312</v>
      </c>
    </row>
    <row r="2796" spans="1:6" x14ac:dyDescent="0.3">
      <c r="A2796" s="106" t="s">
        <v>2640</v>
      </c>
      <c r="B2796" s="1" t="s">
        <v>2341</v>
      </c>
      <c r="C2796" s="107" t="s">
        <v>112</v>
      </c>
      <c r="E2796" s="20" t="s">
        <v>311</v>
      </c>
      <c r="F2796" s="20" t="s">
        <v>312</v>
      </c>
    </row>
    <row r="2797" spans="1:6" x14ac:dyDescent="0.3">
      <c r="A2797" s="106" t="s">
        <v>2640</v>
      </c>
      <c r="B2797" s="1" t="s">
        <v>2341</v>
      </c>
      <c r="C2797" s="107" t="s">
        <v>113</v>
      </c>
      <c r="E2797" s="20" t="s">
        <v>311</v>
      </c>
      <c r="F2797" s="20" t="s">
        <v>312</v>
      </c>
    </row>
    <row r="2798" spans="1:6" x14ac:dyDescent="0.3">
      <c r="A2798" s="106" t="s">
        <v>2640</v>
      </c>
      <c r="B2798" s="1" t="s">
        <v>2341</v>
      </c>
      <c r="C2798" s="107" t="s">
        <v>114</v>
      </c>
      <c r="E2798" s="20" t="s">
        <v>311</v>
      </c>
      <c r="F2798" s="20" t="s">
        <v>312</v>
      </c>
    </row>
    <row r="2799" spans="1:6" x14ac:dyDescent="0.3">
      <c r="A2799" s="106" t="s">
        <v>2640</v>
      </c>
      <c r="B2799" s="1" t="s">
        <v>2341</v>
      </c>
      <c r="C2799" s="107" t="s">
        <v>115</v>
      </c>
      <c r="E2799" s="20" t="s">
        <v>311</v>
      </c>
      <c r="F2799" s="20" t="s">
        <v>312</v>
      </c>
    </row>
    <row r="2800" spans="1:6" x14ac:dyDescent="0.3">
      <c r="A2800" s="106" t="s">
        <v>2640</v>
      </c>
      <c r="B2800" s="1" t="s">
        <v>2341</v>
      </c>
      <c r="C2800" s="107" t="s">
        <v>116</v>
      </c>
      <c r="E2800" s="20" t="s">
        <v>311</v>
      </c>
      <c r="F2800" s="20" t="s">
        <v>312</v>
      </c>
    </row>
    <row r="2801" spans="1:6" x14ac:dyDescent="0.3">
      <c r="A2801" s="106" t="s">
        <v>2640</v>
      </c>
      <c r="B2801" s="1" t="s">
        <v>2341</v>
      </c>
      <c r="C2801" s="107" t="s">
        <v>117</v>
      </c>
      <c r="E2801" s="20" t="s">
        <v>311</v>
      </c>
      <c r="F2801" s="20" t="s">
        <v>312</v>
      </c>
    </row>
    <row r="2802" spans="1:6" x14ac:dyDescent="0.3">
      <c r="A2802" s="106" t="s">
        <v>2640</v>
      </c>
      <c r="B2802" s="1" t="s">
        <v>2341</v>
      </c>
      <c r="C2802" s="107" t="s">
        <v>118</v>
      </c>
      <c r="E2802" s="20" t="s">
        <v>311</v>
      </c>
      <c r="F2802" s="20" t="s">
        <v>312</v>
      </c>
    </row>
    <row r="2803" spans="1:6" x14ac:dyDescent="0.3">
      <c r="A2803" s="106" t="s">
        <v>2640</v>
      </c>
      <c r="B2803" s="1" t="s">
        <v>2341</v>
      </c>
      <c r="C2803" s="107" t="s">
        <v>119</v>
      </c>
      <c r="E2803" s="20" t="s">
        <v>311</v>
      </c>
      <c r="F2803" s="20" t="s">
        <v>312</v>
      </c>
    </row>
    <row r="2804" spans="1:6" x14ac:dyDescent="0.3">
      <c r="A2804" s="106" t="s">
        <v>2640</v>
      </c>
      <c r="B2804" s="1" t="s">
        <v>2341</v>
      </c>
      <c r="C2804" s="107" t="s">
        <v>120</v>
      </c>
      <c r="E2804" s="20" t="s">
        <v>311</v>
      </c>
      <c r="F2804" s="20" t="s">
        <v>312</v>
      </c>
    </row>
    <row r="2805" spans="1:6" x14ac:dyDescent="0.3">
      <c r="A2805" s="106" t="s">
        <v>2640</v>
      </c>
      <c r="B2805" s="1" t="s">
        <v>2341</v>
      </c>
      <c r="C2805" s="107" t="s">
        <v>1304</v>
      </c>
      <c r="E2805" s="20" t="s">
        <v>311</v>
      </c>
      <c r="F2805" s="20" t="s">
        <v>2493</v>
      </c>
    </row>
    <row r="2806" spans="1:6" x14ac:dyDescent="0.3">
      <c r="A2806" s="106" t="s">
        <v>2640</v>
      </c>
      <c r="B2806" s="1" t="s">
        <v>2341</v>
      </c>
      <c r="C2806" s="107" t="s">
        <v>618</v>
      </c>
      <c r="E2806" s="20" t="s">
        <v>311</v>
      </c>
      <c r="F2806" s="20" t="s">
        <v>2493</v>
      </c>
    </row>
    <row r="2807" spans="1:6" x14ac:dyDescent="0.3">
      <c r="A2807" s="106" t="s">
        <v>2640</v>
      </c>
      <c r="B2807" s="1" t="s">
        <v>2341</v>
      </c>
      <c r="C2807" s="107" t="s">
        <v>1138</v>
      </c>
      <c r="E2807" s="20" t="s">
        <v>311</v>
      </c>
      <c r="F2807" s="20" t="s">
        <v>2493</v>
      </c>
    </row>
    <row r="2808" spans="1:6" x14ac:dyDescent="0.3">
      <c r="A2808" s="106" t="s">
        <v>2640</v>
      </c>
      <c r="B2808" s="1" t="s">
        <v>2341</v>
      </c>
      <c r="C2808" s="107" t="s">
        <v>1151</v>
      </c>
      <c r="E2808" s="20" t="s">
        <v>311</v>
      </c>
      <c r="F2808" s="20" t="s">
        <v>2493</v>
      </c>
    </row>
    <row r="2809" spans="1:6" x14ac:dyDescent="0.3">
      <c r="A2809" s="106" t="s">
        <v>2641</v>
      </c>
      <c r="B2809" s="1" t="s">
        <v>2344</v>
      </c>
      <c r="C2809" s="107" t="s">
        <v>164</v>
      </c>
      <c r="E2809" s="20" t="s">
        <v>311</v>
      </c>
      <c r="F2809" s="20" t="s">
        <v>312</v>
      </c>
    </row>
    <row r="2810" spans="1:6" x14ac:dyDescent="0.3">
      <c r="A2810" s="106" t="s">
        <v>2641</v>
      </c>
      <c r="B2810" s="1" t="s">
        <v>2344</v>
      </c>
      <c r="C2810" s="107" t="s">
        <v>150</v>
      </c>
      <c r="E2810" s="20" t="s">
        <v>311</v>
      </c>
      <c r="F2810" s="20" t="s">
        <v>312</v>
      </c>
    </row>
    <row r="2811" spans="1:6" x14ac:dyDescent="0.3">
      <c r="A2811" s="106" t="s">
        <v>2641</v>
      </c>
      <c r="B2811" s="1" t="s">
        <v>2344</v>
      </c>
      <c r="C2811" s="107" t="s">
        <v>159</v>
      </c>
      <c r="E2811" s="20" t="s">
        <v>311</v>
      </c>
      <c r="F2811" s="20" t="s">
        <v>312</v>
      </c>
    </row>
    <row r="2812" spans="1:6" x14ac:dyDescent="0.3">
      <c r="A2812" s="106" t="s">
        <v>2641</v>
      </c>
      <c r="B2812" s="1" t="s">
        <v>2344</v>
      </c>
      <c r="C2812" s="107" t="s">
        <v>162</v>
      </c>
      <c r="E2812" s="20" t="s">
        <v>311</v>
      </c>
      <c r="F2812" s="20" t="s">
        <v>312</v>
      </c>
    </row>
    <row r="2813" spans="1:6" x14ac:dyDescent="0.3">
      <c r="A2813" s="106" t="s">
        <v>2641</v>
      </c>
      <c r="B2813" s="1" t="s">
        <v>2344</v>
      </c>
      <c r="C2813" s="107" t="s">
        <v>169</v>
      </c>
      <c r="E2813" s="20" t="s">
        <v>311</v>
      </c>
      <c r="F2813" s="20" t="s">
        <v>312</v>
      </c>
    </row>
    <row r="2814" spans="1:6" x14ac:dyDescent="0.3">
      <c r="A2814" s="106" t="s">
        <v>2641</v>
      </c>
      <c r="B2814" s="1" t="s">
        <v>2344</v>
      </c>
      <c r="C2814" s="107" t="s">
        <v>112</v>
      </c>
      <c r="E2814" s="20" t="s">
        <v>311</v>
      </c>
      <c r="F2814" s="20" t="s">
        <v>312</v>
      </c>
    </row>
    <row r="2815" spans="1:6" x14ac:dyDescent="0.3">
      <c r="A2815" s="106" t="s">
        <v>2641</v>
      </c>
      <c r="B2815" s="1" t="s">
        <v>2344</v>
      </c>
      <c r="C2815" s="107" t="s">
        <v>113</v>
      </c>
      <c r="E2815" s="20" t="s">
        <v>311</v>
      </c>
      <c r="F2815" s="20" t="s">
        <v>312</v>
      </c>
    </row>
    <row r="2816" spans="1:6" x14ac:dyDescent="0.3">
      <c r="A2816" s="106" t="s">
        <v>2641</v>
      </c>
      <c r="B2816" s="1" t="s">
        <v>2344</v>
      </c>
      <c r="C2816" s="107" t="s">
        <v>114</v>
      </c>
      <c r="E2816" s="20" t="s">
        <v>311</v>
      </c>
      <c r="F2816" s="20" t="s">
        <v>312</v>
      </c>
    </row>
    <row r="2817" spans="1:6" x14ac:dyDescent="0.3">
      <c r="A2817" s="106" t="s">
        <v>2641</v>
      </c>
      <c r="B2817" s="1" t="s">
        <v>2344</v>
      </c>
      <c r="C2817" s="107" t="s">
        <v>115</v>
      </c>
      <c r="E2817" s="20" t="s">
        <v>311</v>
      </c>
      <c r="F2817" s="20" t="s">
        <v>312</v>
      </c>
    </row>
    <row r="2818" spans="1:6" x14ac:dyDescent="0.3">
      <c r="A2818" s="106" t="s">
        <v>2641</v>
      </c>
      <c r="B2818" s="1" t="s">
        <v>2344</v>
      </c>
      <c r="C2818" s="107" t="s">
        <v>116</v>
      </c>
      <c r="E2818" s="20" t="s">
        <v>311</v>
      </c>
      <c r="F2818" s="20" t="s">
        <v>312</v>
      </c>
    </row>
    <row r="2819" spans="1:6" x14ac:dyDescent="0.3">
      <c r="A2819" s="106" t="s">
        <v>2641</v>
      </c>
      <c r="B2819" s="1" t="s">
        <v>2344</v>
      </c>
      <c r="C2819" s="107" t="s">
        <v>117</v>
      </c>
      <c r="E2819" s="20" t="s">
        <v>311</v>
      </c>
      <c r="F2819" s="20" t="s">
        <v>312</v>
      </c>
    </row>
    <row r="2820" spans="1:6" x14ac:dyDescent="0.3">
      <c r="A2820" s="106" t="s">
        <v>2641</v>
      </c>
      <c r="B2820" s="1" t="s">
        <v>2344</v>
      </c>
      <c r="C2820" s="107" t="s">
        <v>118</v>
      </c>
      <c r="E2820" s="20" t="s">
        <v>311</v>
      </c>
      <c r="F2820" s="20" t="s">
        <v>312</v>
      </c>
    </row>
    <row r="2821" spans="1:6" x14ac:dyDescent="0.3">
      <c r="A2821" s="106" t="s">
        <v>2641</v>
      </c>
      <c r="B2821" s="1" t="s">
        <v>2344</v>
      </c>
      <c r="C2821" s="107" t="s">
        <v>119</v>
      </c>
      <c r="E2821" s="20" t="s">
        <v>311</v>
      </c>
      <c r="F2821" s="20" t="s">
        <v>312</v>
      </c>
    </row>
    <row r="2822" spans="1:6" x14ac:dyDescent="0.3">
      <c r="A2822" s="106" t="s">
        <v>2641</v>
      </c>
      <c r="B2822" s="1" t="s">
        <v>2344</v>
      </c>
      <c r="C2822" s="107" t="s">
        <v>120</v>
      </c>
      <c r="E2822" s="20" t="s">
        <v>311</v>
      </c>
      <c r="F2822" s="20" t="s">
        <v>312</v>
      </c>
    </row>
    <row r="2823" spans="1:6" x14ac:dyDescent="0.3">
      <c r="A2823" s="106" t="s">
        <v>2641</v>
      </c>
      <c r="B2823" s="1" t="s">
        <v>2344</v>
      </c>
      <c r="C2823" s="107" t="s">
        <v>1304</v>
      </c>
      <c r="E2823" s="20" t="s">
        <v>311</v>
      </c>
      <c r="F2823" s="20" t="s">
        <v>2493</v>
      </c>
    </row>
    <row r="2824" spans="1:6" x14ac:dyDescent="0.3">
      <c r="A2824" s="106" t="s">
        <v>2641</v>
      </c>
      <c r="B2824" s="1" t="s">
        <v>2344</v>
      </c>
      <c r="C2824" s="107" t="s">
        <v>618</v>
      </c>
      <c r="E2824" s="20" t="s">
        <v>311</v>
      </c>
      <c r="F2824" s="20" t="s">
        <v>2493</v>
      </c>
    </row>
    <row r="2825" spans="1:6" x14ac:dyDescent="0.3">
      <c r="A2825" s="106" t="s">
        <v>2641</v>
      </c>
      <c r="B2825" s="1" t="s">
        <v>2344</v>
      </c>
      <c r="C2825" s="107" t="s">
        <v>1138</v>
      </c>
      <c r="E2825" s="20" t="s">
        <v>311</v>
      </c>
      <c r="F2825" s="20" t="s">
        <v>2493</v>
      </c>
    </row>
    <row r="2826" spans="1:6" x14ac:dyDescent="0.3">
      <c r="A2826" s="106" t="s">
        <v>2641</v>
      </c>
      <c r="B2826" s="1" t="s">
        <v>2344</v>
      </c>
      <c r="C2826" s="107" t="s">
        <v>1151</v>
      </c>
      <c r="E2826" s="20" t="s">
        <v>311</v>
      </c>
      <c r="F2826" s="20" t="s">
        <v>2493</v>
      </c>
    </row>
    <row r="2827" spans="1:6" x14ac:dyDescent="0.3">
      <c r="A2827" s="106" t="s">
        <v>2642</v>
      </c>
      <c r="B2827" s="1" t="s">
        <v>2347</v>
      </c>
      <c r="C2827" s="107" t="s">
        <v>164</v>
      </c>
      <c r="E2827" s="20" t="s">
        <v>311</v>
      </c>
      <c r="F2827" s="20" t="s">
        <v>312</v>
      </c>
    </row>
    <row r="2828" spans="1:6" x14ac:dyDescent="0.3">
      <c r="A2828" s="106" t="s">
        <v>2642</v>
      </c>
      <c r="B2828" s="1" t="s">
        <v>2347</v>
      </c>
      <c r="C2828" s="107" t="s">
        <v>150</v>
      </c>
      <c r="E2828" s="20" t="s">
        <v>311</v>
      </c>
      <c r="F2828" s="20" t="s">
        <v>312</v>
      </c>
    </row>
    <row r="2829" spans="1:6" x14ac:dyDescent="0.3">
      <c r="A2829" s="106" t="s">
        <v>2642</v>
      </c>
      <c r="B2829" s="1" t="s">
        <v>2347</v>
      </c>
      <c r="C2829" s="107" t="s">
        <v>159</v>
      </c>
      <c r="E2829" s="20" t="s">
        <v>311</v>
      </c>
      <c r="F2829" s="20" t="s">
        <v>312</v>
      </c>
    </row>
    <row r="2830" spans="1:6" x14ac:dyDescent="0.3">
      <c r="A2830" s="106" t="s">
        <v>2642</v>
      </c>
      <c r="B2830" s="1" t="s">
        <v>2347</v>
      </c>
      <c r="C2830" s="107" t="s">
        <v>162</v>
      </c>
      <c r="E2830" s="20" t="s">
        <v>311</v>
      </c>
      <c r="F2830" s="20" t="s">
        <v>312</v>
      </c>
    </row>
    <row r="2831" spans="1:6" x14ac:dyDescent="0.3">
      <c r="A2831" s="106" t="s">
        <v>2642</v>
      </c>
      <c r="B2831" s="1" t="s">
        <v>2347</v>
      </c>
      <c r="C2831" s="107" t="s">
        <v>169</v>
      </c>
      <c r="E2831" s="20" t="s">
        <v>311</v>
      </c>
      <c r="F2831" s="20" t="s">
        <v>312</v>
      </c>
    </row>
    <row r="2832" spans="1:6" x14ac:dyDescent="0.3">
      <c r="A2832" s="106" t="s">
        <v>2642</v>
      </c>
      <c r="B2832" s="1" t="s">
        <v>2347</v>
      </c>
      <c r="C2832" s="107" t="s">
        <v>112</v>
      </c>
      <c r="E2832" s="20" t="s">
        <v>311</v>
      </c>
      <c r="F2832" s="20" t="s">
        <v>312</v>
      </c>
    </row>
    <row r="2833" spans="1:6" x14ac:dyDescent="0.3">
      <c r="A2833" s="106" t="s">
        <v>2642</v>
      </c>
      <c r="B2833" s="1" t="s">
        <v>2347</v>
      </c>
      <c r="C2833" s="107" t="s">
        <v>113</v>
      </c>
      <c r="E2833" s="20" t="s">
        <v>311</v>
      </c>
      <c r="F2833" s="20" t="s">
        <v>312</v>
      </c>
    </row>
    <row r="2834" spans="1:6" x14ac:dyDescent="0.3">
      <c r="A2834" s="106" t="s">
        <v>2642</v>
      </c>
      <c r="B2834" s="1" t="s">
        <v>2347</v>
      </c>
      <c r="C2834" s="107" t="s">
        <v>114</v>
      </c>
      <c r="E2834" s="20" t="s">
        <v>311</v>
      </c>
      <c r="F2834" s="20" t="s">
        <v>312</v>
      </c>
    </row>
    <row r="2835" spans="1:6" x14ac:dyDescent="0.3">
      <c r="A2835" s="106" t="s">
        <v>2642</v>
      </c>
      <c r="B2835" s="1" t="s">
        <v>2347</v>
      </c>
      <c r="C2835" s="107" t="s">
        <v>115</v>
      </c>
      <c r="E2835" s="20" t="s">
        <v>311</v>
      </c>
      <c r="F2835" s="20" t="s">
        <v>312</v>
      </c>
    </row>
    <row r="2836" spans="1:6" x14ac:dyDescent="0.3">
      <c r="A2836" s="106" t="s">
        <v>2642</v>
      </c>
      <c r="B2836" s="1" t="s">
        <v>2347</v>
      </c>
      <c r="C2836" s="107" t="s">
        <v>116</v>
      </c>
      <c r="E2836" s="20" t="s">
        <v>311</v>
      </c>
      <c r="F2836" s="20" t="s">
        <v>312</v>
      </c>
    </row>
    <row r="2837" spans="1:6" x14ac:dyDescent="0.3">
      <c r="A2837" s="106" t="s">
        <v>2642</v>
      </c>
      <c r="B2837" s="1" t="s">
        <v>2347</v>
      </c>
      <c r="C2837" s="107" t="s">
        <v>117</v>
      </c>
      <c r="E2837" s="20" t="s">
        <v>311</v>
      </c>
      <c r="F2837" s="20" t="s">
        <v>312</v>
      </c>
    </row>
    <row r="2838" spans="1:6" x14ac:dyDescent="0.3">
      <c r="A2838" s="106" t="s">
        <v>2642</v>
      </c>
      <c r="B2838" s="1" t="s">
        <v>2347</v>
      </c>
      <c r="C2838" s="107" t="s">
        <v>118</v>
      </c>
      <c r="E2838" s="20" t="s">
        <v>311</v>
      </c>
      <c r="F2838" s="20" t="s">
        <v>312</v>
      </c>
    </row>
    <row r="2839" spans="1:6" x14ac:dyDescent="0.3">
      <c r="A2839" s="106" t="s">
        <v>2642</v>
      </c>
      <c r="B2839" s="1" t="s">
        <v>2347</v>
      </c>
      <c r="C2839" s="107" t="s">
        <v>119</v>
      </c>
      <c r="E2839" s="20" t="s">
        <v>311</v>
      </c>
      <c r="F2839" s="20" t="s">
        <v>312</v>
      </c>
    </row>
    <row r="2840" spans="1:6" x14ac:dyDescent="0.3">
      <c r="A2840" s="106" t="s">
        <v>2642</v>
      </c>
      <c r="B2840" s="1" t="s">
        <v>2347</v>
      </c>
      <c r="C2840" s="107" t="s">
        <v>120</v>
      </c>
      <c r="E2840" s="20" t="s">
        <v>311</v>
      </c>
      <c r="F2840" s="20" t="s">
        <v>312</v>
      </c>
    </row>
    <row r="2841" spans="1:6" x14ac:dyDescent="0.3">
      <c r="A2841" s="106" t="s">
        <v>2642</v>
      </c>
      <c r="B2841" s="1" t="s">
        <v>2347</v>
      </c>
      <c r="C2841" s="107" t="s">
        <v>1304</v>
      </c>
      <c r="E2841" s="20" t="s">
        <v>311</v>
      </c>
      <c r="F2841" s="20" t="s">
        <v>2493</v>
      </c>
    </row>
    <row r="2842" spans="1:6" x14ac:dyDescent="0.3">
      <c r="A2842" s="106" t="s">
        <v>2642</v>
      </c>
      <c r="B2842" s="1" t="s">
        <v>2347</v>
      </c>
      <c r="C2842" s="107" t="s">
        <v>618</v>
      </c>
      <c r="E2842" s="20" t="s">
        <v>311</v>
      </c>
      <c r="F2842" s="20" t="s">
        <v>2493</v>
      </c>
    </row>
    <row r="2843" spans="1:6" x14ac:dyDescent="0.3">
      <c r="A2843" s="106" t="s">
        <v>2642</v>
      </c>
      <c r="B2843" s="1" t="s">
        <v>2347</v>
      </c>
      <c r="C2843" s="107" t="s">
        <v>1138</v>
      </c>
      <c r="E2843" s="20" t="s">
        <v>311</v>
      </c>
      <c r="F2843" s="20" t="s">
        <v>2493</v>
      </c>
    </row>
    <row r="2844" spans="1:6" x14ac:dyDescent="0.3">
      <c r="A2844" s="106" t="s">
        <v>2642</v>
      </c>
      <c r="B2844" s="1" t="s">
        <v>2347</v>
      </c>
      <c r="C2844" s="107" t="s">
        <v>1151</v>
      </c>
      <c r="E2844" s="20" t="s">
        <v>311</v>
      </c>
      <c r="F2844" s="20" t="s">
        <v>2493</v>
      </c>
    </row>
    <row r="2845" spans="1:6" x14ac:dyDescent="0.3">
      <c r="A2845" s="106" t="s">
        <v>2643</v>
      </c>
      <c r="B2845" s="1" t="s">
        <v>2350</v>
      </c>
      <c r="C2845" s="107" t="s">
        <v>164</v>
      </c>
      <c r="E2845" s="20" t="s">
        <v>311</v>
      </c>
      <c r="F2845" s="20" t="s">
        <v>312</v>
      </c>
    </row>
    <row r="2846" spans="1:6" x14ac:dyDescent="0.3">
      <c r="A2846" s="106" t="s">
        <v>2643</v>
      </c>
      <c r="B2846" s="1" t="s">
        <v>2350</v>
      </c>
      <c r="C2846" s="107" t="s">
        <v>150</v>
      </c>
      <c r="E2846" s="20" t="s">
        <v>311</v>
      </c>
      <c r="F2846" s="20" t="s">
        <v>312</v>
      </c>
    </row>
    <row r="2847" spans="1:6" x14ac:dyDescent="0.3">
      <c r="A2847" s="106" t="s">
        <v>2643</v>
      </c>
      <c r="B2847" s="1" t="s">
        <v>2350</v>
      </c>
      <c r="C2847" s="107" t="s">
        <v>159</v>
      </c>
      <c r="E2847" s="20" t="s">
        <v>311</v>
      </c>
      <c r="F2847" s="20" t="s">
        <v>312</v>
      </c>
    </row>
    <row r="2848" spans="1:6" x14ac:dyDescent="0.3">
      <c r="A2848" s="106" t="s">
        <v>2643</v>
      </c>
      <c r="B2848" s="1" t="s">
        <v>2350</v>
      </c>
      <c r="C2848" s="107" t="s">
        <v>162</v>
      </c>
      <c r="E2848" s="20" t="s">
        <v>311</v>
      </c>
      <c r="F2848" s="20" t="s">
        <v>312</v>
      </c>
    </row>
    <row r="2849" spans="1:6" x14ac:dyDescent="0.3">
      <c r="A2849" s="106" t="s">
        <v>2643</v>
      </c>
      <c r="B2849" s="1" t="s">
        <v>2350</v>
      </c>
      <c r="C2849" s="107" t="s">
        <v>169</v>
      </c>
      <c r="E2849" s="20" t="s">
        <v>311</v>
      </c>
      <c r="F2849" s="20" t="s">
        <v>312</v>
      </c>
    </row>
    <row r="2850" spans="1:6" x14ac:dyDescent="0.3">
      <c r="A2850" s="106" t="s">
        <v>2643</v>
      </c>
      <c r="B2850" s="1" t="s">
        <v>2350</v>
      </c>
      <c r="C2850" s="107" t="s">
        <v>112</v>
      </c>
      <c r="E2850" s="20" t="s">
        <v>311</v>
      </c>
      <c r="F2850" s="20" t="s">
        <v>312</v>
      </c>
    </row>
    <row r="2851" spans="1:6" x14ac:dyDescent="0.3">
      <c r="A2851" s="106" t="s">
        <v>2643</v>
      </c>
      <c r="B2851" s="1" t="s">
        <v>2350</v>
      </c>
      <c r="C2851" s="107" t="s">
        <v>113</v>
      </c>
      <c r="E2851" s="20" t="s">
        <v>311</v>
      </c>
      <c r="F2851" s="20" t="s">
        <v>312</v>
      </c>
    </row>
    <row r="2852" spans="1:6" x14ac:dyDescent="0.3">
      <c r="A2852" s="106" t="s">
        <v>2643</v>
      </c>
      <c r="B2852" s="1" t="s">
        <v>2350</v>
      </c>
      <c r="C2852" s="107" t="s">
        <v>114</v>
      </c>
      <c r="E2852" s="20" t="s">
        <v>311</v>
      </c>
      <c r="F2852" s="20" t="s">
        <v>312</v>
      </c>
    </row>
    <row r="2853" spans="1:6" x14ac:dyDescent="0.3">
      <c r="A2853" s="106" t="s">
        <v>2643</v>
      </c>
      <c r="B2853" s="1" t="s">
        <v>2350</v>
      </c>
      <c r="C2853" s="107" t="s">
        <v>115</v>
      </c>
      <c r="E2853" s="20" t="s">
        <v>311</v>
      </c>
      <c r="F2853" s="20" t="s">
        <v>312</v>
      </c>
    </row>
    <row r="2854" spans="1:6" x14ac:dyDescent="0.3">
      <c r="A2854" s="106" t="s">
        <v>2643</v>
      </c>
      <c r="B2854" s="1" t="s">
        <v>2350</v>
      </c>
      <c r="C2854" s="107" t="s">
        <v>116</v>
      </c>
      <c r="E2854" s="20" t="s">
        <v>311</v>
      </c>
      <c r="F2854" s="20" t="s">
        <v>312</v>
      </c>
    </row>
    <row r="2855" spans="1:6" x14ac:dyDescent="0.3">
      <c r="A2855" s="106" t="s">
        <v>2643</v>
      </c>
      <c r="B2855" s="1" t="s">
        <v>2350</v>
      </c>
      <c r="C2855" s="107" t="s">
        <v>117</v>
      </c>
      <c r="E2855" s="20" t="s">
        <v>311</v>
      </c>
      <c r="F2855" s="20" t="s">
        <v>312</v>
      </c>
    </row>
    <row r="2856" spans="1:6" x14ac:dyDescent="0.3">
      <c r="A2856" s="106" t="s">
        <v>2643</v>
      </c>
      <c r="B2856" s="1" t="s">
        <v>2350</v>
      </c>
      <c r="C2856" s="107" t="s">
        <v>118</v>
      </c>
      <c r="E2856" s="20" t="s">
        <v>311</v>
      </c>
      <c r="F2856" s="20" t="s">
        <v>312</v>
      </c>
    </row>
    <row r="2857" spans="1:6" x14ac:dyDescent="0.3">
      <c r="A2857" s="106" t="s">
        <v>2643</v>
      </c>
      <c r="B2857" s="1" t="s">
        <v>2350</v>
      </c>
      <c r="C2857" s="107" t="s">
        <v>119</v>
      </c>
      <c r="E2857" s="20" t="s">
        <v>311</v>
      </c>
      <c r="F2857" s="20" t="s">
        <v>312</v>
      </c>
    </row>
    <row r="2858" spans="1:6" x14ac:dyDescent="0.3">
      <c r="A2858" s="106" t="s">
        <v>2643</v>
      </c>
      <c r="B2858" s="1" t="s">
        <v>2350</v>
      </c>
      <c r="C2858" s="107" t="s">
        <v>120</v>
      </c>
      <c r="E2858" s="20" t="s">
        <v>311</v>
      </c>
      <c r="F2858" s="20" t="s">
        <v>312</v>
      </c>
    </row>
    <row r="2859" spans="1:6" x14ac:dyDescent="0.3">
      <c r="A2859" s="106" t="s">
        <v>2643</v>
      </c>
      <c r="B2859" s="1" t="s">
        <v>2350</v>
      </c>
      <c r="C2859" s="107" t="s">
        <v>1304</v>
      </c>
      <c r="E2859" s="20" t="s">
        <v>311</v>
      </c>
      <c r="F2859" s="20" t="s">
        <v>2493</v>
      </c>
    </row>
    <row r="2860" spans="1:6" x14ac:dyDescent="0.3">
      <c r="A2860" s="106" t="s">
        <v>2643</v>
      </c>
      <c r="B2860" s="1" t="s">
        <v>2350</v>
      </c>
      <c r="C2860" s="107" t="s">
        <v>618</v>
      </c>
      <c r="E2860" s="20" t="s">
        <v>311</v>
      </c>
      <c r="F2860" s="20" t="s">
        <v>2493</v>
      </c>
    </row>
    <row r="2861" spans="1:6" x14ac:dyDescent="0.3">
      <c r="A2861" s="106" t="s">
        <v>2643</v>
      </c>
      <c r="B2861" s="1" t="s">
        <v>2350</v>
      </c>
      <c r="C2861" s="107" t="s">
        <v>1138</v>
      </c>
      <c r="E2861" s="20" t="s">
        <v>311</v>
      </c>
      <c r="F2861" s="20" t="s">
        <v>2493</v>
      </c>
    </row>
    <row r="2862" spans="1:6" x14ac:dyDescent="0.3">
      <c r="A2862" s="106" t="s">
        <v>2643</v>
      </c>
      <c r="B2862" s="1" t="s">
        <v>2350</v>
      </c>
      <c r="C2862" s="107" t="s">
        <v>1151</v>
      </c>
      <c r="E2862" s="20" t="s">
        <v>311</v>
      </c>
      <c r="F2862" s="20" t="s">
        <v>2493</v>
      </c>
    </row>
    <row r="2863" spans="1:6" x14ac:dyDescent="0.3">
      <c r="A2863" s="106" t="s">
        <v>2644</v>
      </c>
      <c r="B2863" s="1" t="s">
        <v>2353</v>
      </c>
      <c r="C2863" s="107" t="s">
        <v>164</v>
      </c>
      <c r="E2863" s="20" t="s">
        <v>311</v>
      </c>
      <c r="F2863" s="20" t="s">
        <v>312</v>
      </c>
    </row>
    <row r="2864" spans="1:6" x14ac:dyDescent="0.3">
      <c r="A2864" s="106" t="s">
        <v>2644</v>
      </c>
      <c r="B2864" s="1" t="s">
        <v>2353</v>
      </c>
      <c r="C2864" s="107" t="s">
        <v>150</v>
      </c>
      <c r="E2864" s="20" t="s">
        <v>311</v>
      </c>
      <c r="F2864" s="20" t="s">
        <v>312</v>
      </c>
    </row>
    <row r="2865" spans="1:6" x14ac:dyDescent="0.3">
      <c r="A2865" s="106" t="s">
        <v>2644</v>
      </c>
      <c r="B2865" s="1" t="s">
        <v>2353</v>
      </c>
      <c r="C2865" s="107" t="s">
        <v>159</v>
      </c>
      <c r="E2865" s="20" t="s">
        <v>311</v>
      </c>
      <c r="F2865" s="20" t="s">
        <v>312</v>
      </c>
    </row>
    <row r="2866" spans="1:6" x14ac:dyDescent="0.3">
      <c r="A2866" s="106" t="s">
        <v>2644</v>
      </c>
      <c r="B2866" s="1" t="s">
        <v>2353</v>
      </c>
      <c r="C2866" s="107" t="s">
        <v>162</v>
      </c>
      <c r="E2866" s="20" t="s">
        <v>311</v>
      </c>
      <c r="F2866" s="20" t="s">
        <v>312</v>
      </c>
    </row>
    <row r="2867" spans="1:6" x14ac:dyDescent="0.3">
      <c r="A2867" s="106" t="s">
        <v>2644</v>
      </c>
      <c r="B2867" s="1" t="s">
        <v>2353</v>
      </c>
      <c r="C2867" s="107" t="s">
        <v>169</v>
      </c>
      <c r="E2867" s="20" t="s">
        <v>311</v>
      </c>
      <c r="F2867" s="20" t="s">
        <v>312</v>
      </c>
    </row>
    <row r="2868" spans="1:6" x14ac:dyDescent="0.3">
      <c r="A2868" s="106" t="s">
        <v>2644</v>
      </c>
      <c r="B2868" s="1" t="s">
        <v>2353</v>
      </c>
      <c r="C2868" s="107" t="s">
        <v>112</v>
      </c>
      <c r="E2868" s="20" t="s">
        <v>311</v>
      </c>
      <c r="F2868" s="20" t="s">
        <v>312</v>
      </c>
    </row>
    <row r="2869" spans="1:6" x14ac:dyDescent="0.3">
      <c r="A2869" s="106" t="s">
        <v>2644</v>
      </c>
      <c r="B2869" s="1" t="s">
        <v>2353</v>
      </c>
      <c r="C2869" s="107" t="s">
        <v>113</v>
      </c>
      <c r="E2869" s="20" t="s">
        <v>311</v>
      </c>
      <c r="F2869" s="20" t="s">
        <v>312</v>
      </c>
    </row>
    <row r="2870" spans="1:6" x14ac:dyDescent="0.3">
      <c r="A2870" s="106" t="s">
        <v>2644</v>
      </c>
      <c r="B2870" s="1" t="s">
        <v>2353</v>
      </c>
      <c r="C2870" s="107" t="s">
        <v>114</v>
      </c>
      <c r="E2870" s="20" t="s">
        <v>311</v>
      </c>
      <c r="F2870" s="20" t="s">
        <v>312</v>
      </c>
    </row>
    <row r="2871" spans="1:6" x14ac:dyDescent="0.3">
      <c r="A2871" s="106" t="s">
        <v>2644</v>
      </c>
      <c r="B2871" s="1" t="s">
        <v>2353</v>
      </c>
      <c r="C2871" s="107" t="s">
        <v>115</v>
      </c>
      <c r="E2871" s="20" t="s">
        <v>311</v>
      </c>
      <c r="F2871" s="20" t="s">
        <v>312</v>
      </c>
    </row>
    <row r="2872" spans="1:6" x14ac:dyDescent="0.3">
      <c r="A2872" s="106" t="s">
        <v>2644</v>
      </c>
      <c r="B2872" s="1" t="s">
        <v>2353</v>
      </c>
      <c r="C2872" s="107" t="s">
        <v>116</v>
      </c>
      <c r="E2872" s="20" t="s">
        <v>311</v>
      </c>
      <c r="F2872" s="20" t="s">
        <v>312</v>
      </c>
    </row>
    <row r="2873" spans="1:6" x14ac:dyDescent="0.3">
      <c r="A2873" s="106" t="s">
        <v>2644</v>
      </c>
      <c r="B2873" s="1" t="s">
        <v>2353</v>
      </c>
      <c r="C2873" s="107" t="s">
        <v>117</v>
      </c>
      <c r="E2873" s="20" t="s">
        <v>311</v>
      </c>
      <c r="F2873" s="20" t="s">
        <v>312</v>
      </c>
    </row>
    <row r="2874" spans="1:6" x14ac:dyDescent="0.3">
      <c r="A2874" s="106" t="s">
        <v>2644</v>
      </c>
      <c r="B2874" s="1" t="s">
        <v>2353</v>
      </c>
      <c r="C2874" s="107" t="s">
        <v>118</v>
      </c>
      <c r="E2874" s="20" t="s">
        <v>311</v>
      </c>
      <c r="F2874" s="20" t="s">
        <v>312</v>
      </c>
    </row>
    <row r="2875" spans="1:6" x14ac:dyDescent="0.3">
      <c r="A2875" s="106" t="s">
        <v>2644</v>
      </c>
      <c r="B2875" s="1" t="s">
        <v>2353</v>
      </c>
      <c r="C2875" s="107" t="s">
        <v>119</v>
      </c>
      <c r="E2875" s="20" t="s">
        <v>311</v>
      </c>
      <c r="F2875" s="20" t="s">
        <v>312</v>
      </c>
    </row>
    <row r="2876" spans="1:6" x14ac:dyDescent="0.3">
      <c r="A2876" s="106" t="s">
        <v>2644</v>
      </c>
      <c r="B2876" s="1" t="s">
        <v>2353</v>
      </c>
      <c r="C2876" s="107" t="s">
        <v>120</v>
      </c>
      <c r="E2876" s="20" t="s">
        <v>311</v>
      </c>
      <c r="F2876" s="20" t="s">
        <v>312</v>
      </c>
    </row>
    <row r="2877" spans="1:6" x14ac:dyDescent="0.3">
      <c r="A2877" s="106" t="s">
        <v>2644</v>
      </c>
      <c r="B2877" s="1" t="s">
        <v>2353</v>
      </c>
      <c r="C2877" s="107" t="s">
        <v>1304</v>
      </c>
      <c r="E2877" s="20" t="s">
        <v>311</v>
      </c>
      <c r="F2877" s="20" t="s">
        <v>2493</v>
      </c>
    </row>
    <row r="2878" spans="1:6" x14ac:dyDescent="0.3">
      <c r="A2878" s="106" t="s">
        <v>2644</v>
      </c>
      <c r="B2878" s="1" t="s">
        <v>2353</v>
      </c>
      <c r="C2878" s="107" t="s">
        <v>618</v>
      </c>
      <c r="E2878" s="20" t="s">
        <v>311</v>
      </c>
      <c r="F2878" s="20" t="s">
        <v>2493</v>
      </c>
    </row>
    <row r="2879" spans="1:6" x14ac:dyDescent="0.3">
      <c r="A2879" s="106" t="s">
        <v>2644</v>
      </c>
      <c r="B2879" s="1" t="s">
        <v>2353</v>
      </c>
      <c r="C2879" s="107" t="s">
        <v>1138</v>
      </c>
      <c r="E2879" s="20" t="s">
        <v>311</v>
      </c>
      <c r="F2879" s="20" t="s">
        <v>2493</v>
      </c>
    </row>
    <row r="2880" spans="1:6" x14ac:dyDescent="0.3">
      <c r="A2880" s="106" t="s">
        <v>2644</v>
      </c>
      <c r="B2880" s="1" t="s">
        <v>2353</v>
      </c>
      <c r="C2880" s="107" t="s">
        <v>1151</v>
      </c>
      <c r="E2880" s="20" t="s">
        <v>311</v>
      </c>
      <c r="F2880" s="20" t="s">
        <v>2493</v>
      </c>
    </row>
    <row r="2881" spans="1:6" x14ac:dyDescent="0.3">
      <c r="A2881" s="106" t="s">
        <v>2645</v>
      </c>
      <c r="B2881" s="1" t="s">
        <v>2356</v>
      </c>
      <c r="C2881" s="107" t="s">
        <v>164</v>
      </c>
      <c r="E2881" s="20" t="s">
        <v>311</v>
      </c>
      <c r="F2881" s="20" t="s">
        <v>312</v>
      </c>
    </row>
    <row r="2882" spans="1:6" x14ac:dyDescent="0.3">
      <c r="A2882" s="106" t="s">
        <v>2645</v>
      </c>
      <c r="B2882" s="1" t="s">
        <v>2356</v>
      </c>
      <c r="C2882" s="107" t="s">
        <v>150</v>
      </c>
      <c r="E2882" s="20" t="s">
        <v>311</v>
      </c>
      <c r="F2882" s="20" t="s">
        <v>312</v>
      </c>
    </row>
    <row r="2883" spans="1:6" x14ac:dyDescent="0.3">
      <c r="A2883" s="106" t="s">
        <v>2645</v>
      </c>
      <c r="B2883" s="1" t="s">
        <v>2356</v>
      </c>
      <c r="C2883" s="107" t="s">
        <v>159</v>
      </c>
      <c r="E2883" s="20" t="s">
        <v>311</v>
      </c>
      <c r="F2883" s="20" t="s">
        <v>312</v>
      </c>
    </row>
    <row r="2884" spans="1:6" x14ac:dyDescent="0.3">
      <c r="A2884" s="106" t="s">
        <v>2645</v>
      </c>
      <c r="B2884" s="1" t="s">
        <v>2356</v>
      </c>
      <c r="C2884" s="107" t="s">
        <v>162</v>
      </c>
      <c r="E2884" s="20" t="s">
        <v>311</v>
      </c>
      <c r="F2884" s="20" t="s">
        <v>312</v>
      </c>
    </row>
    <row r="2885" spans="1:6" x14ac:dyDescent="0.3">
      <c r="A2885" s="106" t="s">
        <v>2645</v>
      </c>
      <c r="B2885" s="1" t="s">
        <v>2356</v>
      </c>
      <c r="C2885" s="107" t="s">
        <v>169</v>
      </c>
      <c r="E2885" s="20" t="s">
        <v>311</v>
      </c>
      <c r="F2885" s="20" t="s">
        <v>312</v>
      </c>
    </row>
    <row r="2886" spans="1:6" x14ac:dyDescent="0.3">
      <c r="A2886" s="106" t="s">
        <v>2645</v>
      </c>
      <c r="B2886" s="1" t="s">
        <v>2356</v>
      </c>
      <c r="C2886" s="107" t="s">
        <v>112</v>
      </c>
      <c r="E2886" s="20" t="s">
        <v>311</v>
      </c>
      <c r="F2886" s="20" t="s">
        <v>312</v>
      </c>
    </row>
    <row r="2887" spans="1:6" x14ac:dyDescent="0.3">
      <c r="A2887" s="106" t="s">
        <v>2645</v>
      </c>
      <c r="B2887" s="1" t="s">
        <v>2356</v>
      </c>
      <c r="C2887" s="107" t="s">
        <v>113</v>
      </c>
      <c r="E2887" s="20" t="s">
        <v>311</v>
      </c>
      <c r="F2887" s="20" t="s">
        <v>312</v>
      </c>
    </row>
    <row r="2888" spans="1:6" x14ac:dyDescent="0.3">
      <c r="A2888" s="106" t="s">
        <v>2645</v>
      </c>
      <c r="B2888" s="1" t="s">
        <v>2356</v>
      </c>
      <c r="C2888" s="107" t="s">
        <v>114</v>
      </c>
      <c r="E2888" s="20" t="s">
        <v>311</v>
      </c>
      <c r="F2888" s="20" t="s">
        <v>312</v>
      </c>
    </row>
    <row r="2889" spans="1:6" x14ac:dyDescent="0.3">
      <c r="A2889" s="106" t="s">
        <v>2645</v>
      </c>
      <c r="B2889" s="1" t="s">
        <v>2356</v>
      </c>
      <c r="C2889" s="107" t="s">
        <v>115</v>
      </c>
      <c r="E2889" s="20" t="s">
        <v>311</v>
      </c>
      <c r="F2889" s="20" t="s">
        <v>312</v>
      </c>
    </row>
    <row r="2890" spans="1:6" x14ac:dyDescent="0.3">
      <c r="A2890" s="106" t="s">
        <v>2645</v>
      </c>
      <c r="B2890" s="1" t="s">
        <v>2356</v>
      </c>
      <c r="C2890" s="107" t="s">
        <v>116</v>
      </c>
      <c r="E2890" s="20" t="s">
        <v>311</v>
      </c>
      <c r="F2890" s="20" t="s">
        <v>312</v>
      </c>
    </row>
    <row r="2891" spans="1:6" x14ac:dyDescent="0.3">
      <c r="A2891" s="106" t="s">
        <v>2645</v>
      </c>
      <c r="B2891" s="1" t="s">
        <v>2356</v>
      </c>
      <c r="C2891" s="107" t="s">
        <v>117</v>
      </c>
      <c r="E2891" s="20" t="s">
        <v>311</v>
      </c>
      <c r="F2891" s="20" t="s">
        <v>312</v>
      </c>
    </row>
    <row r="2892" spans="1:6" x14ac:dyDescent="0.3">
      <c r="A2892" s="106" t="s">
        <v>2645</v>
      </c>
      <c r="B2892" s="1" t="s">
        <v>2356</v>
      </c>
      <c r="C2892" s="107" t="s">
        <v>118</v>
      </c>
      <c r="E2892" s="20" t="s">
        <v>311</v>
      </c>
      <c r="F2892" s="20" t="s">
        <v>312</v>
      </c>
    </row>
    <row r="2893" spans="1:6" x14ac:dyDescent="0.3">
      <c r="A2893" s="106" t="s">
        <v>2645</v>
      </c>
      <c r="B2893" s="1" t="s">
        <v>2356</v>
      </c>
      <c r="C2893" s="107" t="s">
        <v>119</v>
      </c>
      <c r="E2893" s="20" t="s">
        <v>311</v>
      </c>
      <c r="F2893" s="20" t="s">
        <v>312</v>
      </c>
    </row>
    <row r="2894" spans="1:6" x14ac:dyDescent="0.3">
      <c r="A2894" s="106" t="s">
        <v>2645</v>
      </c>
      <c r="B2894" s="1" t="s">
        <v>2356</v>
      </c>
      <c r="C2894" s="107" t="s">
        <v>120</v>
      </c>
      <c r="E2894" s="20" t="s">
        <v>311</v>
      </c>
      <c r="F2894" s="20" t="s">
        <v>312</v>
      </c>
    </row>
    <row r="2895" spans="1:6" x14ac:dyDescent="0.3">
      <c r="A2895" s="106" t="s">
        <v>2645</v>
      </c>
      <c r="B2895" s="1" t="s">
        <v>2356</v>
      </c>
      <c r="C2895" s="107" t="s">
        <v>1304</v>
      </c>
      <c r="E2895" s="20" t="s">
        <v>311</v>
      </c>
      <c r="F2895" s="20" t="s">
        <v>2493</v>
      </c>
    </row>
    <row r="2896" spans="1:6" x14ac:dyDescent="0.3">
      <c r="A2896" s="106" t="s">
        <v>2645</v>
      </c>
      <c r="B2896" s="1" t="s">
        <v>2356</v>
      </c>
      <c r="C2896" s="107" t="s">
        <v>618</v>
      </c>
      <c r="E2896" s="20" t="s">
        <v>311</v>
      </c>
      <c r="F2896" s="20" t="s">
        <v>2493</v>
      </c>
    </row>
    <row r="2897" spans="1:6" x14ac:dyDescent="0.3">
      <c r="A2897" s="106" t="s">
        <v>2645</v>
      </c>
      <c r="B2897" s="1" t="s">
        <v>2356</v>
      </c>
      <c r="C2897" s="107" t="s">
        <v>1138</v>
      </c>
      <c r="E2897" s="20" t="s">
        <v>311</v>
      </c>
      <c r="F2897" s="20" t="s">
        <v>2493</v>
      </c>
    </row>
    <row r="2898" spans="1:6" x14ac:dyDescent="0.3">
      <c r="A2898" s="106" t="s">
        <v>2645</v>
      </c>
      <c r="B2898" s="1" t="s">
        <v>2356</v>
      </c>
      <c r="C2898" s="107" t="s">
        <v>1151</v>
      </c>
      <c r="E2898" s="20" t="s">
        <v>311</v>
      </c>
      <c r="F2898" s="20" t="s">
        <v>2493</v>
      </c>
    </row>
    <row r="2899" spans="1:6" x14ac:dyDescent="0.3">
      <c r="A2899" s="106" t="s">
        <v>2646</v>
      </c>
      <c r="B2899" s="1" t="s">
        <v>2359</v>
      </c>
      <c r="C2899" s="107" t="s">
        <v>164</v>
      </c>
      <c r="E2899" s="20" t="s">
        <v>311</v>
      </c>
      <c r="F2899" s="20" t="s">
        <v>312</v>
      </c>
    </row>
    <row r="2900" spans="1:6" x14ac:dyDescent="0.3">
      <c r="A2900" s="106" t="s">
        <v>2646</v>
      </c>
      <c r="B2900" s="1" t="s">
        <v>2359</v>
      </c>
      <c r="C2900" s="107" t="s">
        <v>150</v>
      </c>
      <c r="E2900" s="20" t="s">
        <v>311</v>
      </c>
      <c r="F2900" s="20" t="s">
        <v>312</v>
      </c>
    </row>
    <row r="2901" spans="1:6" x14ac:dyDescent="0.3">
      <c r="A2901" s="106" t="s">
        <v>2646</v>
      </c>
      <c r="B2901" s="1" t="s">
        <v>2359</v>
      </c>
      <c r="C2901" s="107" t="s">
        <v>159</v>
      </c>
      <c r="E2901" s="20" t="s">
        <v>311</v>
      </c>
      <c r="F2901" s="20" t="s">
        <v>312</v>
      </c>
    </row>
    <row r="2902" spans="1:6" x14ac:dyDescent="0.3">
      <c r="A2902" s="106" t="s">
        <v>2646</v>
      </c>
      <c r="B2902" s="1" t="s">
        <v>2359</v>
      </c>
      <c r="C2902" s="107" t="s">
        <v>162</v>
      </c>
      <c r="E2902" s="20" t="s">
        <v>311</v>
      </c>
      <c r="F2902" s="20" t="s">
        <v>312</v>
      </c>
    </row>
    <row r="2903" spans="1:6" x14ac:dyDescent="0.3">
      <c r="A2903" s="106" t="s">
        <v>2646</v>
      </c>
      <c r="B2903" s="1" t="s">
        <v>2359</v>
      </c>
      <c r="C2903" s="107" t="s">
        <v>169</v>
      </c>
      <c r="E2903" s="20" t="s">
        <v>311</v>
      </c>
      <c r="F2903" s="20" t="s">
        <v>312</v>
      </c>
    </row>
    <row r="2904" spans="1:6" x14ac:dyDescent="0.3">
      <c r="A2904" s="106" t="s">
        <v>2646</v>
      </c>
      <c r="B2904" s="1" t="s">
        <v>2359</v>
      </c>
      <c r="C2904" s="107" t="s">
        <v>112</v>
      </c>
      <c r="E2904" s="20" t="s">
        <v>311</v>
      </c>
      <c r="F2904" s="20" t="s">
        <v>312</v>
      </c>
    </row>
    <row r="2905" spans="1:6" x14ac:dyDescent="0.3">
      <c r="A2905" s="106" t="s">
        <v>2646</v>
      </c>
      <c r="B2905" s="1" t="s">
        <v>2359</v>
      </c>
      <c r="C2905" s="107" t="s">
        <v>113</v>
      </c>
      <c r="E2905" s="20" t="s">
        <v>311</v>
      </c>
      <c r="F2905" s="20" t="s">
        <v>312</v>
      </c>
    </row>
    <row r="2906" spans="1:6" x14ac:dyDescent="0.3">
      <c r="A2906" s="106" t="s">
        <v>2646</v>
      </c>
      <c r="B2906" s="1" t="s">
        <v>2359</v>
      </c>
      <c r="C2906" s="107" t="s">
        <v>114</v>
      </c>
      <c r="E2906" s="20" t="s">
        <v>311</v>
      </c>
      <c r="F2906" s="20" t="s">
        <v>312</v>
      </c>
    </row>
    <row r="2907" spans="1:6" x14ac:dyDescent="0.3">
      <c r="A2907" s="106" t="s">
        <v>2646</v>
      </c>
      <c r="B2907" s="1" t="s">
        <v>2359</v>
      </c>
      <c r="C2907" s="107" t="s">
        <v>115</v>
      </c>
      <c r="E2907" s="20" t="s">
        <v>311</v>
      </c>
      <c r="F2907" s="20" t="s">
        <v>312</v>
      </c>
    </row>
    <row r="2908" spans="1:6" x14ac:dyDescent="0.3">
      <c r="A2908" s="106" t="s">
        <v>2646</v>
      </c>
      <c r="B2908" s="1" t="s">
        <v>2359</v>
      </c>
      <c r="C2908" s="107" t="s">
        <v>116</v>
      </c>
      <c r="E2908" s="20" t="s">
        <v>311</v>
      </c>
      <c r="F2908" s="20" t="s">
        <v>312</v>
      </c>
    </row>
    <row r="2909" spans="1:6" x14ac:dyDescent="0.3">
      <c r="A2909" s="106" t="s">
        <v>2646</v>
      </c>
      <c r="B2909" s="1" t="s">
        <v>2359</v>
      </c>
      <c r="C2909" s="107" t="s">
        <v>117</v>
      </c>
      <c r="E2909" s="20" t="s">
        <v>311</v>
      </c>
      <c r="F2909" s="20" t="s">
        <v>312</v>
      </c>
    </row>
    <row r="2910" spans="1:6" x14ac:dyDescent="0.3">
      <c r="A2910" s="106" t="s">
        <v>2646</v>
      </c>
      <c r="B2910" s="1" t="s">
        <v>2359</v>
      </c>
      <c r="C2910" s="107" t="s">
        <v>118</v>
      </c>
      <c r="E2910" s="20" t="s">
        <v>311</v>
      </c>
      <c r="F2910" s="20" t="s">
        <v>312</v>
      </c>
    </row>
    <row r="2911" spans="1:6" x14ac:dyDescent="0.3">
      <c r="A2911" s="106" t="s">
        <v>2646</v>
      </c>
      <c r="B2911" s="1" t="s">
        <v>2359</v>
      </c>
      <c r="C2911" s="107" t="s">
        <v>119</v>
      </c>
      <c r="E2911" s="20" t="s">
        <v>311</v>
      </c>
      <c r="F2911" s="20" t="s">
        <v>312</v>
      </c>
    </row>
    <row r="2912" spans="1:6" x14ac:dyDescent="0.3">
      <c r="A2912" s="106" t="s">
        <v>2646</v>
      </c>
      <c r="B2912" s="1" t="s">
        <v>2359</v>
      </c>
      <c r="C2912" s="107" t="s">
        <v>120</v>
      </c>
      <c r="E2912" s="20" t="s">
        <v>311</v>
      </c>
      <c r="F2912" s="20" t="s">
        <v>312</v>
      </c>
    </row>
    <row r="2913" spans="1:6" x14ac:dyDescent="0.3">
      <c r="A2913" s="106" t="s">
        <v>2646</v>
      </c>
      <c r="B2913" s="1" t="s">
        <v>2359</v>
      </c>
      <c r="C2913" s="107" t="s">
        <v>1304</v>
      </c>
      <c r="E2913" s="20" t="s">
        <v>311</v>
      </c>
      <c r="F2913" s="20" t="s">
        <v>2493</v>
      </c>
    </row>
    <row r="2914" spans="1:6" x14ac:dyDescent="0.3">
      <c r="A2914" s="106" t="s">
        <v>2646</v>
      </c>
      <c r="B2914" s="1" t="s">
        <v>2359</v>
      </c>
      <c r="C2914" s="107" t="s">
        <v>618</v>
      </c>
      <c r="E2914" s="20" t="s">
        <v>311</v>
      </c>
      <c r="F2914" s="20" t="s">
        <v>2493</v>
      </c>
    </row>
    <row r="2915" spans="1:6" x14ac:dyDescent="0.3">
      <c r="A2915" s="106" t="s">
        <v>2646</v>
      </c>
      <c r="B2915" s="1" t="s">
        <v>2359</v>
      </c>
      <c r="C2915" s="107" t="s">
        <v>1138</v>
      </c>
      <c r="E2915" s="20" t="s">
        <v>311</v>
      </c>
      <c r="F2915" s="20" t="s">
        <v>2493</v>
      </c>
    </row>
    <row r="2916" spans="1:6" x14ac:dyDescent="0.3">
      <c r="A2916" s="106" t="s">
        <v>2646</v>
      </c>
      <c r="B2916" s="1" t="s">
        <v>2359</v>
      </c>
      <c r="C2916" s="107" t="s">
        <v>1151</v>
      </c>
      <c r="E2916" s="20" t="s">
        <v>311</v>
      </c>
      <c r="F2916" s="20" t="s">
        <v>2493</v>
      </c>
    </row>
    <row r="2917" spans="1:6" x14ac:dyDescent="0.3">
      <c r="A2917" s="106" t="s">
        <v>2647</v>
      </c>
      <c r="B2917" s="1" t="s">
        <v>2362</v>
      </c>
      <c r="C2917" s="107" t="s">
        <v>164</v>
      </c>
      <c r="E2917" s="20" t="s">
        <v>311</v>
      </c>
      <c r="F2917" s="20" t="s">
        <v>312</v>
      </c>
    </row>
    <row r="2918" spans="1:6" x14ac:dyDescent="0.3">
      <c r="A2918" s="106" t="s">
        <v>2647</v>
      </c>
      <c r="B2918" s="1" t="s">
        <v>2362</v>
      </c>
      <c r="C2918" s="107" t="s">
        <v>150</v>
      </c>
      <c r="E2918" s="20" t="s">
        <v>311</v>
      </c>
      <c r="F2918" s="20" t="s">
        <v>312</v>
      </c>
    </row>
    <row r="2919" spans="1:6" x14ac:dyDescent="0.3">
      <c r="A2919" s="106" t="s">
        <v>2647</v>
      </c>
      <c r="B2919" s="1" t="s">
        <v>2362</v>
      </c>
      <c r="C2919" s="107" t="s">
        <v>159</v>
      </c>
      <c r="E2919" s="20" t="s">
        <v>311</v>
      </c>
      <c r="F2919" s="20" t="s">
        <v>312</v>
      </c>
    </row>
    <row r="2920" spans="1:6" x14ac:dyDescent="0.3">
      <c r="A2920" s="106" t="s">
        <v>2647</v>
      </c>
      <c r="B2920" s="1" t="s">
        <v>2362</v>
      </c>
      <c r="C2920" s="107" t="s">
        <v>162</v>
      </c>
      <c r="E2920" s="20" t="s">
        <v>311</v>
      </c>
      <c r="F2920" s="20" t="s">
        <v>312</v>
      </c>
    </row>
    <row r="2921" spans="1:6" x14ac:dyDescent="0.3">
      <c r="A2921" s="106" t="s">
        <v>2647</v>
      </c>
      <c r="B2921" s="1" t="s">
        <v>2362</v>
      </c>
      <c r="C2921" s="107" t="s">
        <v>169</v>
      </c>
      <c r="E2921" s="20" t="s">
        <v>311</v>
      </c>
      <c r="F2921" s="20" t="s">
        <v>312</v>
      </c>
    </row>
    <row r="2922" spans="1:6" x14ac:dyDescent="0.3">
      <c r="A2922" s="106" t="s">
        <v>2647</v>
      </c>
      <c r="B2922" s="1" t="s">
        <v>2362</v>
      </c>
      <c r="C2922" s="107" t="s">
        <v>112</v>
      </c>
      <c r="E2922" s="20" t="s">
        <v>311</v>
      </c>
      <c r="F2922" s="20" t="s">
        <v>312</v>
      </c>
    </row>
    <row r="2923" spans="1:6" x14ac:dyDescent="0.3">
      <c r="A2923" s="106" t="s">
        <v>2647</v>
      </c>
      <c r="B2923" s="1" t="s">
        <v>2362</v>
      </c>
      <c r="C2923" s="107" t="s">
        <v>113</v>
      </c>
      <c r="E2923" s="20" t="s">
        <v>311</v>
      </c>
      <c r="F2923" s="20" t="s">
        <v>312</v>
      </c>
    </row>
    <row r="2924" spans="1:6" x14ac:dyDescent="0.3">
      <c r="A2924" s="106" t="s">
        <v>2647</v>
      </c>
      <c r="B2924" s="1" t="s">
        <v>2362</v>
      </c>
      <c r="C2924" s="107" t="s">
        <v>114</v>
      </c>
      <c r="E2924" s="20" t="s">
        <v>311</v>
      </c>
      <c r="F2924" s="20" t="s">
        <v>312</v>
      </c>
    </row>
    <row r="2925" spans="1:6" x14ac:dyDescent="0.3">
      <c r="A2925" s="106" t="s">
        <v>2647</v>
      </c>
      <c r="B2925" s="1" t="s">
        <v>2362</v>
      </c>
      <c r="C2925" s="107" t="s">
        <v>115</v>
      </c>
      <c r="E2925" s="20" t="s">
        <v>311</v>
      </c>
      <c r="F2925" s="20" t="s">
        <v>312</v>
      </c>
    </row>
    <row r="2926" spans="1:6" x14ac:dyDescent="0.3">
      <c r="A2926" s="106" t="s">
        <v>2647</v>
      </c>
      <c r="B2926" s="1" t="s">
        <v>2362</v>
      </c>
      <c r="C2926" s="107" t="s">
        <v>116</v>
      </c>
      <c r="E2926" s="20" t="s">
        <v>311</v>
      </c>
      <c r="F2926" s="20" t="s">
        <v>312</v>
      </c>
    </row>
    <row r="2927" spans="1:6" x14ac:dyDescent="0.3">
      <c r="A2927" s="106" t="s">
        <v>2647</v>
      </c>
      <c r="B2927" s="1" t="s">
        <v>2362</v>
      </c>
      <c r="C2927" s="107" t="s">
        <v>117</v>
      </c>
      <c r="E2927" s="20" t="s">
        <v>311</v>
      </c>
      <c r="F2927" s="20" t="s">
        <v>312</v>
      </c>
    </row>
    <row r="2928" spans="1:6" x14ac:dyDescent="0.3">
      <c r="A2928" s="106" t="s">
        <v>2647</v>
      </c>
      <c r="B2928" s="1" t="s">
        <v>2362</v>
      </c>
      <c r="C2928" s="107" t="s">
        <v>118</v>
      </c>
      <c r="E2928" s="20" t="s">
        <v>311</v>
      </c>
      <c r="F2928" s="20" t="s">
        <v>312</v>
      </c>
    </row>
    <row r="2929" spans="1:6" x14ac:dyDescent="0.3">
      <c r="A2929" s="106" t="s">
        <v>2647</v>
      </c>
      <c r="B2929" s="1" t="s">
        <v>2362</v>
      </c>
      <c r="C2929" s="107" t="s">
        <v>119</v>
      </c>
      <c r="E2929" s="20" t="s">
        <v>311</v>
      </c>
      <c r="F2929" s="20" t="s">
        <v>312</v>
      </c>
    </row>
    <row r="2930" spans="1:6" x14ac:dyDescent="0.3">
      <c r="A2930" s="106" t="s">
        <v>2647</v>
      </c>
      <c r="B2930" s="1" t="s">
        <v>2362</v>
      </c>
      <c r="C2930" s="107" t="s">
        <v>120</v>
      </c>
      <c r="E2930" s="20" t="s">
        <v>311</v>
      </c>
      <c r="F2930" s="20" t="s">
        <v>312</v>
      </c>
    </row>
    <row r="2931" spans="1:6" x14ac:dyDescent="0.3">
      <c r="A2931" s="106" t="s">
        <v>2647</v>
      </c>
      <c r="B2931" s="1" t="s">
        <v>2362</v>
      </c>
      <c r="C2931" s="107" t="s">
        <v>1304</v>
      </c>
      <c r="E2931" s="20" t="s">
        <v>311</v>
      </c>
      <c r="F2931" s="20" t="s">
        <v>2493</v>
      </c>
    </row>
    <row r="2932" spans="1:6" x14ac:dyDescent="0.3">
      <c r="A2932" s="106" t="s">
        <v>2647</v>
      </c>
      <c r="B2932" s="1" t="s">
        <v>2362</v>
      </c>
      <c r="C2932" s="107" t="s">
        <v>618</v>
      </c>
      <c r="E2932" s="20" t="s">
        <v>311</v>
      </c>
      <c r="F2932" s="20" t="s">
        <v>2493</v>
      </c>
    </row>
    <row r="2933" spans="1:6" x14ac:dyDescent="0.3">
      <c r="A2933" s="106" t="s">
        <v>2647</v>
      </c>
      <c r="B2933" s="1" t="s">
        <v>2362</v>
      </c>
      <c r="C2933" s="107" t="s">
        <v>1138</v>
      </c>
      <c r="E2933" s="20" t="s">
        <v>311</v>
      </c>
      <c r="F2933" s="20" t="s">
        <v>2493</v>
      </c>
    </row>
    <row r="2934" spans="1:6" x14ac:dyDescent="0.3">
      <c r="A2934" s="106" t="s">
        <v>2647</v>
      </c>
      <c r="B2934" s="1" t="s">
        <v>2362</v>
      </c>
      <c r="C2934" s="107" t="s">
        <v>1151</v>
      </c>
      <c r="E2934" s="20" t="s">
        <v>311</v>
      </c>
      <c r="F2934" s="20" t="s">
        <v>2493</v>
      </c>
    </row>
    <row r="2935" spans="1:6" x14ac:dyDescent="0.3">
      <c r="A2935" s="106" t="s">
        <v>2648</v>
      </c>
      <c r="B2935" s="1" t="s">
        <v>2365</v>
      </c>
      <c r="C2935" s="107" t="s">
        <v>164</v>
      </c>
      <c r="E2935" s="20" t="s">
        <v>311</v>
      </c>
      <c r="F2935" s="20" t="s">
        <v>312</v>
      </c>
    </row>
    <row r="2936" spans="1:6" x14ac:dyDescent="0.3">
      <c r="A2936" s="106" t="s">
        <v>2648</v>
      </c>
      <c r="B2936" s="1" t="s">
        <v>2365</v>
      </c>
      <c r="C2936" s="107" t="s">
        <v>150</v>
      </c>
      <c r="E2936" s="20" t="s">
        <v>311</v>
      </c>
      <c r="F2936" s="20" t="s">
        <v>312</v>
      </c>
    </row>
    <row r="2937" spans="1:6" x14ac:dyDescent="0.3">
      <c r="A2937" s="106" t="s">
        <v>2648</v>
      </c>
      <c r="B2937" s="1" t="s">
        <v>2365</v>
      </c>
      <c r="C2937" s="107" t="s">
        <v>159</v>
      </c>
      <c r="E2937" s="20" t="s">
        <v>311</v>
      </c>
      <c r="F2937" s="20" t="s">
        <v>312</v>
      </c>
    </row>
    <row r="2938" spans="1:6" x14ac:dyDescent="0.3">
      <c r="A2938" s="106" t="s">
        <v>2648</v>
      </c>
      <c r="B2938" s="1" t="s">
        <v>2365</v>
      </c>
      <c r="C2938" s="107" t="s">
        <v>162</v>
      </c>
      <c r="E2938" s="20" t="s">
        <v>311</v>
      </c>
      <c r="F2938" s="20" t="s">
        <v>312</v>
      </c>
    </row>
    <row r="2939" spans="1:6" x14ac:dyDescent="0.3">
      <c r="A2939" s="106" t="s">
        <v>2648</v>
      </c>
      <c r="B2939" s="1" t="s">
        <v>2365</v>
      </c>
      <c r="C2939" s="107" t="s">
        <v>169</v>
      </c>
      <c r="E2939" s="20" t="s">
        <v>311</v>
      </c>
      <c r="F2939" s="20" t="s">
        <v>312</v>
      </c>
    </row>
    <row r="2940" spans="1:6" x14ac:dyDescent="0.3">
      <c r="A2940" s="106" t="s">
        <v>2648</v>
      </c>
      <c r="B2940" s="1" t="s">
        <v>2365</v>
      </c>
      <c r="C2940" s="107" t="s">
        <v>112</v>
      </c>
      <c r="E2940" s="20" t="s">
        <v>311</v>
      </c>
      <c r="F2940" s="20" t="s">
        <v>312</v>
      </c>
    </row>
    <row r="2941" spans="1:6" x14ac:dyDescent="0.3">
      <c r="A2941" s="106" t="s">
        <v>2648</v>
      </c>
      <c r="B2941" s="1" t="s">
        <v>2365</v>
      </c>
      <c r="C2941" s="107" t="s">
        <v>113</v>
      </c>
      <c r="E2941" s="20" t="s">
        <v>311</v>
      </c>
      <c r="F2941" s="20" t="s">
        <v>312</v>
      </c>
    </row>
    <row r="2942" spans="1:6" x14ac:dyDescent="0.3">
      <c r="A2942" s="106" t="s">
        <v>2648</v>
      </c>
      <c r="B2942" s="1" t="s">
        <v>2365</v>
      </c>
      <c r="C2942" s="107" t="s">
        <v>114</v>
      </c>
      <c r="E2942" s="20" t="s">
        <v>311</v>
      </c>
      <c r="F2942" s="20" t="s">
        <v>312</v>
      </c>
    </row>
    <row r="2943" spans="1:6" x14ac:dyDescent="0.3">
      <c r="A2943" s="106" t="s">
        <v>2648</v>
      </c>
      <c r="B2943" s="1" t="s">
        <v>2365</v>
      </c>
      <c r="C2943" s="107" t="s">
        <v>115</v>
      </c>
      <c r="E2943" s="20" t="s">
        <v>311</v>
      </c>
      <c r="F2943" s="20" t="s">
        <v>312</v>
      </c>
    </row>
    <row r="2944" spans="1:6" x14ac:dyDescent="0.3">
      <c r="A2944" s="106" t="s">
        <v>2648</v>
      </c>
      <c r="B2944" s="1" t="s">
        <v>2365</v>
      </c>
      <c r="C2944" s="107" t="s">
        <v>116</v>
      </c>
      <c r="E2944" s="20" t="s">
        <v>311</v>
      </c>
      <c r="F2944" s="20" t="s">
        <v>312</v>
      </c>
    </row>
    <row r="2945" spans="1:6" x14ac:dyDescent="0.3">
      <c r="A2945" s="106" t="s">
        <v>2648</v>
      </c>
      <c r="B2945" s="1" t="s">
        <v>2365</v>
      </c>
      <c r="C2945" s="107" t="s">
        <v>117</v>
      </c>
      <c r="E2945" s="20" t="s">
        <v>311</v>
      </c>
      <c r="F2945" s="20" t="s">
        <v>312</v>
      </c>
    </row>
    <row r="2946" spans="1:6" x14ac:dyDescent="0.3">
      <c r="A2946" s="106" t="s">
        <v>2648</v>
      </c>
      <c r="B2946" s="1" t="s">
        <v>2365</v>
      </c>
      <c r="C2946" s="107" t="s">
        <v>118</v>
      </c>
      <c r="E2946" s="20" t="s">
        <v>311</v>
      </c>
      <c r="F2946" s="20" t="s">
        <v>312</v>
      </c>
    </row>
    <row r="2947" spans="1:6" x14ac:dyDescent="0.3">
      <c r="A2947" s="106" t="s">
        <v>2648</v>
      </c>
      <c r="B2947" s="1" t="s">
        <v>2365</v>
      </c>
      <c r="C2947" s="107" t="s">
        <v>119</v>
      </c>
      <c r="E2947" s="20" t="s">
        <v>311</v>
      </c>
      <c r="F2947" s="20" t="s">
        <v>312</v>
      </c>
    </row>
    <row r="2948" spans="1:6" x14ac:dyDescent="0.3">
      <c r="A2948" s="106" t="s">
        <v>2648</v>
      </c>
      <c r="B2948" s="1" t="s">
        <v>2365</v>
      </c>
      <c r="C2948" s="107" t="s">
        <v>120</v>
      </c>
      <c r="E2948" s="20" t="s">
        <v>311</v>
      </c>
      <c r="F2948" s="20" t="s">
        <v>312</v>
      </c>
    </row>
    <row r="2949" spans="1:6" x14ac:dyDescent="0.3">
      <c r="A2949" s="106" t="s">
        <v>2648</v>
      </c>
      <c r="B2949" s="1" t="s">
        <v>2365</v>
      </c>
      <c r="C2949" s="107" t="s">
        <v>1304</v>
      </c>
      <c r="E2949" s="20" t="s">
        <v>311</v>
      </c>
      <c r="F2949" s="20" t="s">
        <v>2493</v>
      </c>
    </row>
    <row r="2950" spans="1:6" x14ac:dyDescent="0.3">
      <c r="A2950" s="106" t="s">
        <v>2648</v>
      </c>
      <c r="B2950" s="1" t="s">
        <v>2365</v>
      </c>
      <c r="C2950" s="107" t="s">
        <v>618</v>
      </c>
      <c r="E2950" s="20" t="s">
        <v>311</v>
      </c>
      <c r="F2950" s="20" t="s">
        <v>2493</v>
      </c>
    </row>
    <row r="2951" spans="1:6" x14ac:dyDescent="0.3">
      <c r="A2951" s="106" t="s">
        <v>2648</v>
      </c>
      <c r="B2951" s="1" t="s">
        <v>2365</v>
      </c>
      <c r="C2951" s="107" t="s">
        <v>1138</v>
      </c>
      <c r="E2951" s="20" t="s">
        <v>311</v>
      </c>
      <c r="F2951" s="20" t="s">
        <v>2493</v>
      </c>
    </row>
    <row r="2952" spans="1:6" x14ac:dyDescent="0.3">
      <c r="A2952" s="106" t="s">
        <v>2648</v>
      </c>
      <c r="B2952" s="1" t="s">
        <v>2365</v>
      </c>
      <c r="C2952" s="107" t="s">
        <v>1151</v>
      </c>
      <c r="E2952" s="20" t="s">
        <v>311</v>
      </c>
      <c r="F2952" s="20" t="s">
        <v>2493</v>
      </c>
    </row>
    <row r="2953" spans="1:6" x14ac:dyDescent="0.3">
      <c r="A2953" s="106" t="s">
        <v>2649</v>
      </c>
      <c r="B2953" s="1" t="s">
        <v>2368</v>
      </c>
      <c r="C2953" s="107" t="s">
        <v>164</v>
      </c>
      <c r="E2953" s="20" t="s">
        <v>311</v>
      </c>
      <c r="F2953" s="20" t="s">
        <v>312</v>
      </c>
    </row>
    <row r="2954" spans="1:6" x14ac:dyDescent="0.3">
      <c r="A2954" s="106" t="s">
        <v>2649</v>
      </c>
      <c r="B2954" s="1" t="s">
        <v>2368</v>
      </c>
      <c r="C2954" s="107" t="s">
        <v>150</v>
      </c>
      <c r="E2954" s="20" t="s">
        <v>311</v>
      </c>
      <c r="F2954" s="20" t="s">
        <v>312</v>
      </c>
    </row>
    <row r="2955" spans="1:6" x14ac:dyDescent="0.3">
      <c r="A2955" s="106" t="s">
        <v>2649</v>
      </c>
      <c r="B2955" s="1" t="s">
        <v>2368</v>
      </c>
      <c r="C2955" s="107" t="s">
        <v>159</v>
      </c>
      <c r="E2955" s="20" t="s">
        <v>311</v>
      </c>
      <c r="F2955" s="20" t="s">
        <v>312</v>
      </c>
    </row>
    <row r="2956" spans="1:6" x14ac:dyDescent="0.3">
      <c r="A2956" s="106" t="s">
        <v>2649</v>
      </c>
      <c r="B2956" s="1" t="s">
        <v>2368</v>
      </c>
      <c r="C2956" s="107" t="s">
        <v>162</v>
      </c>
      <c r="E2956" s="20" t="s">
        <v>311</v>
      </c>
      <c r="F2956" s="20" t="s">
        <v>312</v>
      </c>
    </row>
    <row r="2957" spans="1:6" x14ac:dyDescent="0.3">
      <c r="A2957" s="106" t="s">
        <v>2649</v>
      </c>
      <c r="B2957" s="1" t="s">
        <v>2368</v>
      </c>
      <c r="C2957" s="107" t="s">
        <v>169</v>
      </c>
      <c r="E2957" s="20" t="s">
        <v>311</v>
      </c>
      <c r="F2957" s="20" t="s">
        <v>312</v>
      </c>
    </row>
    <row r="2958" spans="1:6" x14ac:dyDescent="0.3">
      <c r="A2958" s="106" t="s">
        <v>2649</v>
      </c>
      <c r="B2958" s="1" t="s">
        <v>2368</v>
      </c>
      <c r="C2958" s="107" t="s">
        <v>112</v>
      </c>
      <c r="E2958" s="20" t="s">
        <v>311</v>
      </c>
      <c r="F2958" s="20" t="s">
        <v>312</v>
      </c>
    </row>
    <row r="2959" spans="1:6" x14ac:dyDescent="0.3">
      <c r="A2959" s="106" t="s">
        <v>2649</v>
      </c>
      <c r="B2959" s="1" t="s">
        <v>2368</v>
      </c>
      <c r="C2959" s="107" t="s">
        <v>113</v>
      </c>
      <c r="E2959" s="20" t="s">
        <v>311</v>
      </c>
      <c r="F2959" s="20" t="s">
        <v>312</v>
      </c>
    </row>
    <row r="2960" spans="1:6" x14ac:dyDescent="0.3">
      <c r="A2960" s="106" t="s">
        <v>2649</v>
      </c>
      <c r="B2960" s="1" t="s">
        <v>2368</v>
      </c>
      <c r="C2960" s="107" t="s">
        <v>114</v>
      </c>
      <c r="E2960" s="20" t="s">
        <v>311</v>
      </c>
      <c r="F2960" s="20" t="s">
        <v>312</v>
      </c>
    </row>
    <row r="2961" spans="1:6" x14ac:dyDescent="0.3">
      <c r="A2961" s="106" t="s">
        <v>2649</v>
      </c>
      <c r="B2961" s="1" t="s">
        <v>2368</v>
      </c>
      <c r="C2961" s="107" t="s">
        <v>115</v>
      </c>
      <c r="E2961" s="20" t="s">
        <v>311</v>
      </c>
      <c r="F2961" s="20" t="s">
        <v>312</v>
      </c>
    </row>
    <row r="2962" spans="1:6" x14ac:dyDescent="0.3">
      <c r="A2962" s="106" t="s">
        <v>2649</v>
      </c>
      <c r="B2962" s="1" t="s">
        <v>2368</v>
      </c>
      <c r="C2962" s="107" t="s">
        <v>116</v>
      </c>
      <c r="E2962" s="20" t="s">
        <v>311</v>
      </c>
      <c r="F2962" s="20" t="s">
        <v>312</v>
      </c>
    </row>
    <row r="2963" spans="1:6" x14ac:dyDescent="0.3">
      <c r="A2963" s="106" t="s">
        <v>2649</v>
      </c>
      <c r="B2963" s="1" t="s">
        <v>2368</v>
      </c>
      <c r="C2963" s="107" t="s">
        <v>117</v>
      </c>
      <c r="E2963" s="20" t="s">
        <v>311</v>
      </c>
      <c r="F2963" s="20" t="s">
        <v>312</v>
      </c>
    </row>
    <row r="2964" spans="1:6" x14ac:dyDescent="0.3">
      <c r="A2964" s="106" t="s">
        <v>2649</v>
      </c>
      <c r="B2964" s="1" t="s">
        <v>2368</v>
      </c>
      <c r="C2964" s="107" t="s">
        <v>118</v>
      </c>
      <c r="E2964" s="20" t="s">
        <v>311</v>
      </c>
      <c r="F2964" s="20" t="s">
        <v>312</v>
      </c>
    </row>
    <row r="2965" spans="1:6" x14ac:dyDescent="0.3">
      <c r="A2965" s="106" t="s">
        <v>2649</v>
      </c>
      <c r="B2965" s="1" t="s">
        <v>2368</v>
      </c>
      <c r="C2965" s="107" t="s">
        <v>119</v>
      </c>
      <c r="E2965" s="20" t="s">
        <v>311</v>
      </c>
      <c r="F2965" s="20" t="s">
        <v>312</v>
      </c>
    </row>
    <row r="2966" spans="1:6" x14ac:dyDescent="0.3">
      <c r="A2966" s="106" t="s">
        <v>2649</v>
      </c>
      <c r="B2966" s="1" t="s">
        <v>2368</v>
      </c>
      <c r="C2966" s="107" t="s">
        <v>120</v>
      </c>
      <c r="E2966" s="20" t="s">
        <v>311</v>
      </c>
      <c r="F2966" s="20" t="s">
        <v>312</v>
      </c>
    </row>
    <row r="2967" spans="1:6" x14ac:dyDescent="0.3">
      <c r="A2967" s="106" t="s">
        <v>2649</v>
      </c>
      <c r="B2967" s="1" t="s">
        <v>2368</v>
      </c>
      <c r="C2967" s="107" t="s">
        <v>1304</v>
      </c>
      <c r="E2967" s="20" t="s">
        <v>311</v>
      </c>
      <c r="F2967" s="20" t="s">
        <v>2493</v>
      </c>
    </row>
    <row r="2968" spans="1:6" x14ac:dyDescent="0.3">
      <c r="A2968" s="106" t="s">
        <v>2649</v>
      </c>
      <c r="B2968" s="1" t="s">
        <v>2368</v>
      </c>
      <c r="C2968" s="107" t="s">
        <v>618</v>
      </c>
      <c r="E2968" s="20" t="s">
        <v>311</v>
      </c>
      <c r="F2968" s="20" t="s">
        <v>2493</v>
      </c>
    </row>
    <row r="2969" spans="1:6" x14ac:dyDescent="0.3">
      <c r="A2969" s="106" t="s">
        <v>2649</v>
      </c>
      <c r="B2969" s="1" t="s">
        <v>2368</v>
      </c>
      <c r="C2969" s="107" t="s">
        <v>1138</v>
      </c>
      <c r="E2969" s="20" t="s">
        <v>311</v>
      </c>
      <c r="F2969" s="20" t="s">
        <v>2493</v>
      </c>
    </row>
    <row r="2970" spans="1:6" x14ac:dyDescent="0.3">
      <c r="A2970" s="106" t="s">
        <v>2649</v>
      </c>
      <c r="B2970" s="1" t="s">
        <v>2368</v>
      </c>
      <c r="C2970" s="107" t="s">
        <v>1151</v>
      </c>
      <c r="E2970" s="20" t="s">
        <v>311</v>
      </c>
      <c r="F2970" s="20" t="s">
        <v>2493</v>
      </c>
    </row>
    <row r="2971" spans="1:6" x14ac:dyDescent="0.3">
      <c r="A2971" s="106" t="s">
        <v>2650</v>
      </c>
      <c r="B2971" s="1" t="s">
        <v>2371</v>
      </c>
      <c r="C2971" s="107" t="s">
        <v>164</v>
      </c>
      <c r="E2971" s="20" t="s">
        <v>311</v>
      </c>
      <c r="F2971" s="20" t="s">
        <v>312</v>
      </c>
    </row>
    <row r="2972" spans="1:6" x14ac:dyDescent="0.3">
      <c r="A2972" s="106" t="s">
        <v>2650</v>
      </c>
      <c r="B2972" s="1" t="s">
        <v>2371</v>
      </c>
      <c r="C2972" s="107" t="s">
        <v>150</v>
      </c>
      <c r="E2972" s="20" t="s">
        <v>311</v>
      </c>
      <c r="F2972" s="20" t="s">
        <v>312</v>
      </c>
    </row>
    <row r="2973" spans="1:6" x14ac:dyDescent="0.3">
      <c r="A2973" s="106" t="s">
        <v>2650</v>
      </c>
      <c r="B2973" s="1" t="s">
        <v>2371</v>
      </c>
      <c r="C2973" s="107" t="s">
        <v>159</v>
      </c>
      <c r="E2973" s="20" t="s">
        <v>311</v>
      </c>
      <c r="F2973" s="20" t="s">
        <v>312</v>
      </c>
    </row>
    <row r="2974" spans="1:6" x14ac:dyDescent="0.3">
      <c r="A2974" s="106" t="s">
        <v>2650</v>
      </c>
      <c r="B2974" s="1" t="s">
        <v>2371</v>
      </c>
      <c r="C2974" s="107" t="s">
        <v>162</v>
      </c>
      <c r="E2974" s="20" t="s">
        <v>311</v>
      </c>
      <c r="F2974" s="20" t="s">
        <v>312</v>
      </c>
    </row>
    <row r="2975" spans="1:6" x14ac:dyDescent="0.3">
      <c r="A2975" s="106" t="s">
        <v>2650</v>
      </c>
      <c r="B2975" s="1" t="s">
        <v>2371</v>
      </c>
      <c r="C2975" s="107" t="s">
        <v>169</v>
      </c>
      <c r="E2975" s="20" t="s">
        <v>311</v>
      </c>
      <c r="F2975" s="20" t="s">
        <v>312</v>
      </c>
    </row>
    <row r="2976" spans="1:6" x14ac:dyDescent="0.3">
      <c r="A2976" s="106" t="s">
        <v>2650</v>
      </c>
      <c r="B2976" s="1" t="s">
        <v>2371</v>
      </c>
      <c r="C2976" s="107" t="s">
        <v>112</v>
      </c>
      <c r="E2976" s="20" t="s">
        <v>311</v>
      </c>
      <c r="F2976" s="20" t="s">
        <v>312</v>
      </c>
    </row>
    <row r="2977" spans="1:6" x14ac:dyDescent="0.3">
      <c r="A2977" s="106" t="s">
        <v>2650</v>
      </c>
      <c r="B2977" s="1" t="s">
        <v>2371</v>
      </c>
      <c r="C2977" s="107" t="s">
        <v>113</v>
      </c>
      <c r="E2977" s="20" t="s">
        <v>311</v>
      </c>
      <c r="F2977" s="20" t="s">
        <v>312</v>
      </c>
    </row>
    <row r="2978" spans="1:6" x14ac:dyDescent="0.3">
      <c r="A2978" s="106" t="s">
        <v>2650</v>
      </c>
      <c r="B2978" s="1" t="s">
        <v>2371</v>
      </c>
      <c r="C2978" s="107" t="s">
        <v>114</v>
      </c>
      <c r="E2978" s="20" t="s">
        <v>311</v>
      </c>
      <c r="F2978" s="20" t="s">
        <v>312</v>
      </c>
    </row>
    <row r="2979" spans="1:6" x14ac:dyDescent="0.3">
      <c r="A2979" s="106" t="s">
        <v>2650</v>
      </c>
      <c r="B2979" s="1" t="s">
        <v>2371</v>
      </c>
      <c r="C2979" s="107" t="s">
        <v>115</v>
      </c>
      <c r="E2979" s="20" t="s">
        <v>311</v>
      </c>
      <c r="F2979" s="20" t="s">
        <v>312</v>
      </c>
    </row>
    <row r="2980" spans="1:6" x14ac:dyDescent="0.3">
      <c r="A2980" s="106" t="s">
        <v>2650</v>
      </c>
      <c r="B2980" s="1" t="s">
        <v>2371</v>
      </c>
      <c r="C2980" s="107" t="s">
        <v>116</v>
      </c>
      <c r="E2980" s="20" t="s">
        <v>311</v>
      </c>
      <c r="F2980" s="20" t="s">
        <v>312</v>
      </c>
    </row>
    <row r="2981" spans="1:6" x14ac:dyDescent="0.3">
      <c r="A2981" s="106" t="s">
        <v>2650</v>
      </c>
      <c r="B2981" s="1" t="s">
        <v>2371</v>
      </c>
      <c r="C2981" s="107" t="s">
        <v>117</v>
      </c>
      <c r="E2981" s="20" t="s">
        <v>311</v>
      </c>
      <c r="F2981" s="20" t="s">
        <v>312</v>
      </c>
    </row>
    <row r="2982" spans="1:6" x14ac:dyDescent="0.3">
      <c r="A2982" s="106" t="s">
        <v>2650</v>
      </c>
      <c r="B2982" s="1" t="s">
        <v>2371</v>
      </c>
      <c r="C2982" s="107" t="s">
        <v>118</v>
      </c>
      <c r="E2982" s="20" t="s">
        <v>311</v>
      </c>
      <c r="F2982" s="20" t="s">
        <v>312</v>
      </c>
    </row>
    <row r="2983" spans="1:6" x14ac:dyDescent="0.3">
      <c r="A2983" s="106" t="s">
        <v>2650</v>
      </c>
      <c r="B2983" s="1" t="s">
        <v>2371</v>
      </c>
      <c r="C2983" s="107" t="s">
        <v>119</v>
      </c>
      <c r="E2983" s="20" t="s">
        <v>311</v>
      </c>
      <c r="F2983" s="20" t="s">
        <v>312</v>
      </c>
    </row>
    <row r="2984" spans="1:6" x14ac:dyDescent="0.3">
      <c r="A2984" s="106" t="s">
        <v>2650</v>
      </c>
      <c r="B2984" s="1" t="s">
        <v>2371</v>
      </c>
      <c r="C2984" s="107" t="s">
        <v>120</v>
      </c>
      <c r="E2984" s="20" t="s">
        <v>311</v>
      </c>
      <c r="F2984" s="20" t="s">
        <v>312</v>
      </c>
    </row>
    <row r="2985" spans="1:6" x14ac:dyDescent="0.3">
      <c r="A2985" s="106" t="s">
        <v>2650</v>
      </c>
      <c r="B2985" s="1" t="s">
        <v>2371</v>
      </c>
      <c r="C2985" s="107" t="s">
        <v>1304</v>
      </c>
      <c r="E2985" s="20" t="s">
        <v>311</v>
      </c>
      <c r="F2985" s="20" t="s">
        <v>2493</v>
      </c>
    </row>
    <row r="2986" spans="1:6" x14ac:dyDescent="0.3">
      <c r="A2986" s="106" t="s">
        <v>2650</v>
      </c>
      <c r="B2986" s="1" t="s">
        <v>2371</v>
      </c>
      <c r="C2986" s="107" t="s">
        <v>618</v>
      </c>
      <c r="E2986" s="20" t="s">
        <v>311</v>
      </c>
      <c r="F2986" s="20" t="s">
        <v>2493</v>
      </c>
    </row>
    <row r="2987" spans="1:6" x14ac:dyDescent="0.3">
      <c r="A2987" s="106" t="s">
        <v>2650</v>
      </c>
      <c r="B2987" s="1" t="s">
        <v>2371</v>
      </c>
      <c r="C2987" s="107" t="s">
        <v>1138</v>
      </c>
      <c r="E2987" s="20" t="s">
        <v>311</v>
      </c>
      <c r="F2987" s="20" t="s">
        <v>2493</v>
      </c>
    </row>
    <row r="2988" spans="1:6" x14ac:dyDescent="0.3">
      <c r="A2988" s="106" t="s">
        <v>2650</v>
      </c>
      <c r="B2988" s="1" t="s">
        <v>2371</v>
      </c>
      <c r="C2988" s="107" t="s">
        <v>1151</v>
      </c>
      <c r="E2988" s="20" t="s">
        <v>311</v>
      </c>
      <c r="F2988" s="20" t="s">
        <v>2493</v>
      </c>
    </row>
    <row r="2989" spans="1:6" x14ac:dyDescent="0.3">
      <c r="A2989" s="106" t="s">
        <v>2651</v>
      </c>
      <c r="B2989" s="1" t="s">
        <v>2374</v>
      </c>
      <c r="C2989" s="107" t="s">
        <v>164</v>
      </c>
      <c r="E2989" s="20" t="s">
        <v>311</v>
      </c>
      <c r="F2989" s="20" t="s">
        <v>312</v>
      </c>
    </row>
    <row r="2990" spans="1:6" x14ac:dyDescent="0.3">
      <c r="A2990" s="106" t="s">
        <v>2651</v>
      </c>
      <c r="B2990" s="1" t="s">
        <v>2374</v>
      </c>
      <c r="C2990" s="107" t="s">
        <v>150</v>
      </c>
      <c r="E2990" s="20" t="s">
        <v>311</v>
      </c>
      <c r="F2990" s="20" t="s">
        <v>312</v>
      </c>
    </row>
    <row r="2991" spans="1:6" x14ac:dyDescent="0.3">
      <c r="A2991" s="106" t="s">
        <v>2651</v>
      </c>
      <c r="B2991" s="1" t="s">
        <v>2374</v>
      </c>
      <c r="C2991" s="107" t="s">
        <v>159</v>
      </c>
      <c r="E2991" s="20" t="s">
        <v>311</v>
      </c>
      <c r="F2991" s="20" t="s">
        <v>312</v>
      </c>
    </row>
    <row r="2992" spans="1:6" x14ac:dyDescent="0.3">
      <c r="A2992" s="106" t="s">
        <v>2651</v>
      </c>
      <c r="B2992" s="1" t="s">
        <v>2374</v>
      </c>
      <c r="C2992" s="107" t="s">
        <v>162</v>
      </c>
      <c r="E2992" s="20" t="s">
        <v>311</v>
      </c>
      <c r="F2992" s="20" t="s">
        <v>312</v>
      </c>
    </row>
    <row r="2993" spans="1:6" x14ac:dyDescent="0.3">
      <c r="A2993" s="106" t="s">
        <v>2651</v>
      </c>
      <c r="B2993" s="1" t="s">
        <v>2374</v>
      </c>
      <c r="C2993" s="107" t="s">
        <v>169</v>
      </c>
      <c r="E2993" s="20" t="s">
        <v>311</v>
      </c>
      <c r="F2993" s="20" t="s">
        <v>312</v>
      </c>
    </row>
    <row r="2994" spans="1:6" x14ac:dyDescent="0.3">
      <c r="A2994" s="106" t="s">
        <v>2651</v>
      </c>
      <c r="B2994" s="1" t="s">
        <v>2374</v>
      </c>
      <c r="C2994" s="107" t="s">
        <v>112</v>
      </c>
      <c r="E2994" s="20" t="s">
        <v>311</v>
      </c>
      <c r="F2994" s="20" t="s">
        <v>312</v>
      </c>
    </row>
    <row r="2995" spans="1:6" x14ac:dyDescent="0.3">
      <c r="A2995" s="106" t="s">
        <v>2651</v>
      </c>
      <c r="B2995" s="1" t="s">
        <v>2374</v>
      </c>
      <c r="C2995" s="107" t="s">
        <v>113</v>
      </c>
      <c r="E2995" s="20" t="s">
        <v>311</v>
      </c>
      <c r="F2995" s="20" t="s">
        <v>312</v>
      </c>
    </row>
    <row r="2996" spans="1:6" x14ac:dyDescent="0.3">
      <c r="A2996" s="106" t="s">
        <v>2651</v>
      </c>
      <c r="B2996" s="1" t="s">
        <v>2374</v>
      </c>
      <c r="C2996" s="107" t="s">
        <v>114</v>
      </c>
      <c r="E2996" s="20" t="s">
        <v>311</v>
      </c>
      <c r="F2996" s="20" t="s">
        <v>312</v>
      </c>
    </row>
    <row r="2997" spans="1:6" x14ac:dyDescent="0.3">
      <c r="A2997" s="106" t="s">
        <v>2651</v>
      </c>
      <c r="B2997" s="1" t="s">
        <v>2374</v>
      </c>
      <c r="C2997" s="107" t="s">
        <v>115</v>
      </c>
      <c r="E2997" s="20" t="s">
        <v>311</v>
      </c>
      <c r="F2997" s="20" t="s">
        <v>312</v>
      </c>
    </row>
    <row r="2998" spans="1:6" x14ac:dyDescent="0.3">
      <c r="A2998" s="106" t="s">
        <v>2651</v>
      </c>
      <c r="B2998" s="1" t="s">
        <v>2374</v>
      </c>
      <c r="C2998" s="107" t="s">
        <v>116</v>
      </c>
      <c r="E2998" s="20" t="s">
        <v>311</v>
      </c>
      <c r="F2998" s="20" t="s">
        <v>312</v>
      </c>
    </row>
    <row r="2999" spans="1:6" x14ac:dyDescent="0.3">
      <c r="A2999" s="106" t="s">
        <v>2651</v>
      </c>
      <c r="B2999" s="1" t="s">
        <v>2374</v>
      </c>
      <c r="C2999" s="107" t="s">
        <v>117</v>
      </c>
      <c r="E2999" s="20" t="s">
        <v>311</v>
      </c>
      <c r="F2999" s="20" t="s">
        <v>312</v>
      </c>
    </row>
    <row r="3000" spans="1:6" x14ac:dyDescent="0.3">
      <c r="A3000" s="106" t="s">
        <v>2651</v>
      </c>
      <c r="B3000" s="1" t="s">
        <v>2374</v>
      </c>
      <c r="C3000" s="107" t="s">
        <v>118</v>
      </c>
      <c r="E3000" s="20" t="s">
        <v>311</v>
      </c>
      <c r="F3000" s="20" t="s">
        <v>312</v>
      </c>
    </row>
    <row r="3001" spans="1:6" x14ac:dyDescent="0.3">
      <c r="A3001" s="106" t="s">
        <v>2651</v>
      </c>
      <c r="B3001" s="1" t="s">
        <v>2374</v>
      </c>
      <c r="C3001" s="107" t="s">
        <v>119</v>
      </c>
      <c r="E3001" s="20" t="s">
        <v>311</v>
      </c>
      <c r="F3001" s="20" t="s">
        <v>312</v>
      </c>
    </row>
    <row r="3002" spans="1:6" x14ac:dyDescent="0.3">
      <c r="A3002" s="106" t="s">
        <v>2651</v>
      </c>
      <c r="B3002" s="1" t="s">
        <v>2374</v>
      </c>
      <c r="C3002" s="107" t="s">
        <v>120</v>
      </c>
      <c r="E3002" s="20" t="s">
        <v>311</v>
      </c>
      <c r="F3002" s="20" t="s">
        <v>312</v>
      </c>
    </row>
    <row r="3003" spans="1:6" x14ac:dyDescent="0.3">
      <c r="A3003" s="106" t="s">
        <v>2651</v>
      </c>
      <c r="B3003" s="1" t="s">
        <v>2374</v>
      </c>
      <c r="C3003" s="107" t="s">
        <v>1304</v>
      </c>
      <c r="E3003" s="20" t="s">
        <v>311</v>
      </c>
      <c r="F3003" s="20" t="s">
        <v>2493</v>
      </c>
    </row>
    <row r="3004" spans="1:6" x14ac:dyDescent="0.3">
      <c r="A3004" s="106" t="s">
        <v>2651</v>
      </c>
      <c r="B3004" s="1" t="s">
        <v>2374</v>
      </c>
      <c r="C3004" s="107" t="s">
        <v>618</v>
      </c>
      <c r="E3004" s="20" t="s">
        <v>311</v>
      </c>
      <c r="F3004" s="20" t="s">
        <v>2493</v>
      </c>
    </row>
    <row r="3005" spans="1:6" x14ac:dyDescent="0.3">
      <c r="A3005" s="106" t="s">
        <v>2651</v>
      </c>
      <c r="B3005" s="1" t="s">
        <v>2374</v>
      </c>
      <c r="C3005" s="107" t="s">
        <v>1138</v>
      </c>
      <c r="E3005" s="20" t="s">
        <v>311</v>
      </c>
      <c r="F3005" s="20" t="s">
        <v>2493</v>
      </c>
    </row>
    <row r="3006" spans="1:6" x14ac:dyDescent="0.3">
      <c r="A3006" s="106" t="s">
        <v>2651</v>
      </c>
      <c r="B3006" s="1" t="s">
        <v>2374</v>
      </c>
      <c r="C3006" s="107" t="s">
        <v>1151</v>
      </c>
      <c r="E3006" s="20" t="s">
        <v>311</v>
      </c>
      <c r="F3006" s="20" t="s">
        <v>2493</v>
      </c>
    </row>
    <row r="3007" spans="1:6" x14ac:dyDescent="0.3">
      <c r="A3007" s="106" t="s">
        <v>2652</v>
      </c>
      <c r="B3007" s="1" t="s">
        <v>2377</v>
      </c>
      <c r="C3007" s="107" t="s">
        <v>164</v>
      </c>
      <c r="E3007" s="20" t="s">
        <v>311</v>
      </c>
      <c r="F3007" s="20" t="s">
        <v>312</v>
      </c>
    </row>
    <row r="3008" spans="1:6" x14ac:dyDescent="0.3">
      <c r="A3008" s="106" t="s">
        <v>2652</v>
      </c>
      <c r="B3008" s="1" t="s">
        <v>2377</v>
      </c>
      <c r="C3008" s="107" t="s">
        <v>150</v>
      </c>
      <c r="E3008" s="20" t="s">
        <v>311</v>
      </c>
      <c r="F3008" s="20" t="s">
        <v>312</v>
      </c>
    </row>
    <row r="3009" spans="1:6" x14ac:dyDescent="0.3">
      <c r="A3009" s="106" t="s">
        <v>2652</v>
      </c>
      <c r="B3009" s="1" t="s">
        <v>2377</v>
      </c>
      <c r="C3009" s="107" t="s">
        <v>159</v>
      </c>
      <c r="E3009" s="20" t="s">
        <v>311</v>
      </c>
      <c r="F3009" s="20" t="s">
        <v>312</v>
      </c>
    </row>
    <row r="3010" spans="1:6" x14ac:dyDescent="0.3">
      <c r="A3010" s="106" t="s">
        <v>2652</v>
      </c>
      <c r="B3010" s="1" t="s">
        <v>2377</v>
      </c>
      <c r="C3010" s="107" t="s">
        <v>162</v>
      </c>
      <c r="E3010" s="20" t="s">
        <v>311</v>
      </c>
      <c r="F3010" s="20" t="s">
        <v>312</v>
      </c>
    </row>
    <row r="3011" spans="1:6" x14ac:dyDescent="0.3">
      <c r="A3011" s="106" t="s">
        <v>2652</v>
      </c>
      <c r="B3011" s="1" t="s">
        <v>2377</v>
      </c>
      <c r="C3011" s="107" t="s">
        <v>169</v>
      </c>
      <c r="E3011" s="20" t="s">
        <v>311</v>
      </c>
      <c r="F3011" s="20" t="s">
        <v>312</v>
      </c>
    </row>
    <row r="3012" spans="1:6" x14ac:dyDescent="0.3">
      <c r="A3012" s="106" t="s">
        <v>2652</v>
      </c>
      <c r="B3012" s="1" t="s">
        <v>2377</v>
      </c>
      <c r="C3012" s="107" t="s">
        <v>112</v>
      </c>
      <c r="E3012" s="20" t="s">
        <v>311</v>
      </c>
      <c r="F3012" s="20" t="s">
        <v>312</v>
      </c>
    </row>
    <row r="3013" spans="1:6" x14ac:dyDescent="0.3">
      <c r="A3013" s="106" t="s">
        <v>2652</v>
      </c>
      <c r="B3013" s="1" t="s">
        <v>2377</v>
      </c>
      <c r="C3013" s="107" t="s">
        <v>113</v>
      </c>
      <c r="E3013" s="20" t="s">
        <v>311</v>
      </c>
      <c r="F3013" s="20" t="s">
        <v>312</v>
      </c>
    </row>
    <row r="3014" spans="1:6" x14ac:dyDescent="0.3">
      <c r="A3014" s="106" t="s">
        <v>2652</v>
      </c>
      <c r="B3014" s="1" t="s">
        <v>2377</v>
      </c>
      <c r="C3014" s="107" t="s">
        <v>114</v>
      </c>
      <c r="E3014" s="20" t="s">
        <v>311</v>
      </c>
      <c r="F3014" s="20" t="s">
        <v>312</v>
      </c>
    </row>
    <row r="3015" spans="1:6" x14ac:dyDescent="0.3">
      <c r="A3015" s="106" t="s">
        <v>2652</v>
      </c>
      <c r="B3015" s="1" t="s">
        <v>2377</v>
      </c>
      <c r="C3015" s="107" t="s">
        <v>115</v>
      </c>
      <c r="E3015" s="20" t="s">
        <v>311</v>
      </c>
      <c r="F3015" s="20" t="s">
        <v>312</v>
      </c>
    </row>
    <row r="3016" spans="1:6" x14ac:dyDescent="0.3">
      <c r="A3016" s="106" t="s">
        <v>2652</v>
      </c>
      <c r="B3016" s="1" t="s">
        <v>2377</v>
      </c>
      <c r="C3016" s="107" t="s">
        <v>116</v>
      </c>
      <c r="E3016" s="20" t="s">
        <v>311</v>
      </c>
      <c r="F3016" s="20" t="s">
        <v>312</v>
      </c>
    </row>
    <row r="3017" spans="1:6" x14ac:dyDescent="0.3">
      <c r="A3017" s="106" t="s">
        <v>2652</v>
      </c>
      <c r="B3017" s="1" t="s">
        <v>2377</v>
      </c>
      <c r="C3017" s="107" t="s">
        <v>117</v>
      </c>
      <c r="E3017" s="20" t="s">
        <v>311</v>
      </c>
      <c r="F3017" s="20" t="s">
        <v>312</v>
      </c>
    </row>
    <row r="3018" spans="1:6" x14ac:dyDescent="0.3">
      <c r="A3018" s="106" t="s">
        <v>2652</v>
      </c>
      <c r="B3018" s="1" t="s">
        <v>2377</v>
      </c>
      <c r="C3018" s="107" t="s">
        <v>118</v>
      </c>
      <c r="E3018" s="20" t="s">
        <v>311</v>
      </c>
      <c r="F3018" s="20" t="s">
        <v>312</v>
      </c>
    </row>
    <row r="3019" spans="1:6" x14ac:dyDescent="0.3">
      <c r="A3019" s="106" t="s">
        <v>2652</v>
      </c>
      <c r="B3019" s="1" t="s">
        <v>2377</v>
      </c>
      <c r="C3019" s="107" t="s">
        <v>119</v>
      </c>
      <c r="E3019" s="20" t="s">
        <v>311</v>
      </c>
      <c r="F3019" s="20" t="s">
        <v>312</v>
      </c>
    </row>
    <row r="3020" spans="1:6" x14ac:dyDescent="0.3">
      <c r="A3020" s="106" t="s">
        <v>2652</v>
      </c>
      <c r="B3020" s="1" t="s">
        <v>2377</v>
      </c>
      <c r="C3020" s="107" t="s">
        <v>120</v>
      </c>
      <c r="E3020" s="20" t="s">
        <v>311</v>
      </c>
      <c r="F3020" s="20" t="s">
        <v>312</v>
      </c>
    </row>
    <row r="3021" spans="1:6" x14ac:dyDescent="0.3">
      <c r="A3021" s="106" t="s">
        <v>2653</v>
      </c>
      <c r="B3021" s="1" t="s">
        <v>2380</v>
      </c>
      <c r="C3021" s="107" t="s">
        <v>164</v>
      </c>
      <c r="E3021" s="20" t="s">
        <v>311</v>
      </c>
      <c r="F3021" s="20" t="s">
        <v>312</v>
      </c>
    </row>
    <row r="3022" spans="1:6" x14ac:dyDescent="0.3">
      <c r="A3022" s="106" t="s">
        <v>2653</v>
      </c>
      <c r="B3022" s="1" t="s">
        <v>2380</v>
      </c>
      <c r="C3022" s="107" t="s">
        <v>150</v>
      </c>
      <c r="E3022" s="20" t="s">
        <v>311</v>
      </c>
      <c r="F3022" s="20" t="s">
        <v>312</v>
      </c>
    </row>
    <row r="3023" spans="1:6" x14ac:dyDescent="0.3">
      <c r="A3023" s="106" t="s">
        <v>2653</v>
      </c>
      <c r="B3023" s="1" t="s">
        <v>2380</v>
      </c>
      <c r="C3023" s="107" t="s">
        <v>159</v>
      </c>
      <c r="E3023" s="20" t="s">
        <v>311</v>
      </c>
      <c r="F3023" s="20" t="s">
        <v>312</v>
      </c>
    </row>
    <row r="3024" spans="1:6" x14ac:dyDescent="0.3">
      <c r="A3024" s="106" t="s">
        <v>2653</v>
      </c>
      <c r="B3024" s="1" t="s">
        <v>2380</v>
      </c>
      <c r="C3024" s="107" t="s">
        <v>162</v>
      </c>
      <c r="E3024" s="20" t="s">
        <v>311</v>
      </c>
      <c r="F3024" s="20" t="s">
        <v>312</v>
      </c>
    </row>
    <row r="3025" spans="1:6" x14ac:dyDescent="0.3">
      <c r="A3025" s="106" t="s">
        <v>2653</v>
      </c>
      <c r="B3025" s="1" t="s">
        <v>2380</v>
      </c>
      <c r="C3025" s="107" t="s">
        <v>169</v>
      </c>
      <c r="E3025" s="20" t="s">
        <v>311</v>
      </c>
      <c r="F3025" s="20" t="s">
        <v>312</v>
      </c>
    </row>
    <row r="3026" spans="1:6" x14ac:dyDescent="0.3">
      <c r="A3026" s="106" t="s">
        <v>2653</v>
      </c>
      <c r="B3026" s="1" t="s">
        <v>2380</v>
      </c>
      <c r="C3026" s="107" t="s">
        <v>112</v>
      </c>
      <c r="E3026" s="20" t="s">
        <v>311</v>
      </c>
      <c r="F3026" s="20" t="s">
        <v>312</v>
      </c>
    </row>
    <row r="3027" spans="1:6" x14ac:dyDescent="0.3">
      <c r="A3027" s="106" t="s">
        <v>2653</v>
      </c>
      <c r="B3027" s="1" t="s">
        <v>2380</v>
      </c>
      <c r="C3027" s="107" t="s">
        <v>113</v>
      </c>
      <c r="E3027" s="20" t="s">
        <v>311</v>
      </c>
      <c r="F3027" s="20" t="s">
        <v>312</v>
      </c>
    </row>
    <row r="3028" spans="1:6" x14ac:dyDescent="0.3">
      <c r="A3028" s="106" t="s">
        <v>2653</v>
      </c>
      <c r="B3028" s="1" t="s">
        <v>2380</v>
      </c>
      <c r="C3028" s="107" t="s">
        <v>114</v>
      </c>
      <c r="E3028" s="20" t="s">
        <v>311</v>
      </c>
      <c r="F3028" s="20" t="s">
        <v>312</v>
      </c>
    </row>
    <row r="3029" spans="1:6" x14ac:dyDescent="0.3">
      <c r="A3029" s="106" t="s">
        <v>2653</v>
      </c>
      <c r="B3029" s="1" t="s">
        <v>2380</v>
      </c>
      <c r="C3029" s="107" t="s">
        <v>115</v>
      </c>
      <c r="E3029" s="20" t="s">
        <v>311</v>
      </c>
      <c r="F3029" s="20" t="s">
        <v>312</v>
      </c>
    </row>
    <row r="3030" spans="1:6" x14ac:dyDescent="0.3">
      <c r="A3030" s="106" t="s">
        <v>2653</v>
      </c>
      <c r="B3030" s="1" t="s">
        <v>2380</v>
      </c>
      <c r="C3030" s="107" t="s">
        <v>116</v>
      </c>
      <c r="E3030" s="20" t="s">
        <v>311</v>
      </c>
      <c r="F3030" s="20" t="s">
        <v>312</v>
      </c>
    </row>
    <row r="3031" spans="1:6" x14ac:dyDescent="0.3">
      <c r="A3031" s="106" t="s">
        <v>2653</v>
      </c>
      <c r="B3031" s="1" t="s">
        <v>2380</v>
      </c>
      <c r="C3031" s="107" t="s">
        <v>117</v>
      </c>
      <c r="E3031" s="20" t="s">
        <v>311</v>
      </c>
      <c r="F3031" s="20" t="s">
        <v>312</v>
      </c>
    </row>
    <row r="3032" spans="1:6" x14ac:dyDescent="0.3">
      <c r="A3032" s="106" t="s">
        <v>2653</v>
      </c>
      <c r="B3032" s="1" t="s">
        <v>2380</v>
      </c>
      <c r="C3032" s="107" t="s">
        <v>118</v>
      </c>
      <c r="E3032" s="20" t="s">
        <v>311</v>
      </c>
      <c r="F3032" s="20" t="s">
        <v>312</v>
      </c>
    </row>
    <row r="3033" spans="1:6" x14ac:dyDescent="0.3">
      <c r="A3033" s="106" t="s">
        <v>2653</v>
      </c>
      <c r="B3033" s="1" t="s">
        <v>2380</v>
      </c>
      <c r="C3033" s="107" t="s">
        <v>119</v>
      </c>
      <c r="E3033" s="20" t="s">
        <v>311</v>
      </c>
      <c r="F3033" s="20" t="s">
        <v>312</v>
      </c>
    </row>
    <row r="3034" spans="1:6" x14ac:dyDescent="0.3">
      <c r="A3034" s="106" t="s">
        <v>2653</v>
      </c>
      <c r="B3034" s="1" t="s">
        <v>2380</v>
      </c>
      <c r="C3034" s="107" t="s">
        <v>120</v>
      </c>
      <c r="E3034" s="20" t="s">
        <v>311</v>
      </c>
      <c r="F3034" s="20" t="s">
        <v>312</v>
      </c>
    </row>
    <row r="3035" spans="1:6" x14ac:dyDescent="0.3">
      <c r="A3035" s="106" t="s">
        <v>2654</v>
      </c>
      <c r="B3035" s="1" t="s">
        <v>2382</v>
      </c>
      <c r="C3035" s="107" t="s">
        <v>164</v>
      </c>
      <c r="E3035" s="20" t="s">
        <v>311</v>
      </c>
      <c r="F3035" s="20" t="s">
        <v>312</v>
      </c>
    </row>
    <row r="3036" spans="1:6" x14ac:dyDescent="0.3">
      <c r="A3036" s="106" t="s">
        <v>2654</v>
      </c>
      <c r="B3036" s="1" t="s">
        <v>2382</v>
      </c>
      <c r="C3036" s="107" t="s">
        <v>150</v>
      </c>
      <c r="E3036" s="20" t="s">
        <v>311</v>
      </c>
      <c r="F3036" s="20" t="s">
        <v>312</v>
      </c>
    </row>
    <row r="3037" spans="1:6" x14ac:dyDescent="0.3">
      <c r="A3037" s="106" t="s">
        <v>2654</v>
      </c>
      <c r="B3037" s="1" t="s">
        <v>2382</v>
      </c>
      <c r="C3037" s="107" t="s">
        <v>159</v>
      </c>
      <c r="E3037" s="20" t="s">
        <v>311</v>
      </c>
      <c r="F3037" s="20" t="s">
        <v>312</v>
      </c>
    </row>
    <row r="3038" spans="1:6" x14ac:dyDescent="0.3">
      <c r="A3038" s="106" t="s">
        <v>2654</v>
      </c>
      <c r="B3038" s="1" t="s">
        <v>2382</v>
      </c>
      <c r="C3038" s="107" t="s">
        <v>162</v>
      </c>
      <c r="E3038" s="20" t="s">
        <v>311</v>
      </c>
      <c r="F3038" s="20" t="s">
        <v>312</v>
      </c>
    </row>
    <row r="3039" spans="1:6" x14ac:dyDescent="0.3">
      <c r="A3039" s="106" t="s">
        <v>2654</v>
      </c>
      <c r="B3039" s="1" t="s">
        <v>2382</v>
      </c>
      <c r="C3039" s="107" t="s">
        <v>169</v>
      </c>
      <c r="E3039" s="20" t="s">
        <v>311</v>
      </c>
      <c r="F3039" s="20" t="s">
        <v>312</v>
      </c>
    </row>
    <row r="3040" spans="1:6" x14ac:dyDescent="0.3">
      <c r="A3040" s="106" t="s">
        <v>2654</v>
      </c>
      <c r="B3040" s="1" t="s">
        <v>2382</v>
      </c>
      <c r="C3040" s="107" t="s">
        <v>112</v>
      </c>
      <c r="E3040" s="20" t="s">
        <v>311</v>
      </c>
      <c r="F3040" s="20" t="s">
        <v>312</v>
      </c>
    </row>
    <row r="3041" spans="1:6" x14ac:dyDescent="0.3">
      <c r="A3041" s="106" t="s">
        <v>2654</v>
      </c>
      <c r="B3041" s="1" t="s">
        <v>2382</v>
      </c>
      <c r="C3041" s="107" t="s">
        <v>113</v>
      </c>
      <c r="E3041" s="20" t="s">
        <v>311</v>
      </c>
      <c r="F3041" s="20" t="s">
        <v>312</v>
      </c>
    </row>
    <row r="3042" spans="1:6" x14ac:dyDescent="0.3">
      <c r="A3042" s="106" t="s">
        <v>2654</v>
      </c>
      <c r="B3042" s="1" t="s">
        <v>2382</v>
      </c>
      <c r="C3042" s="107" t="s">
        <v>114</v>
      </c>
      <c r="E3042" s="20" t="s">
        <v>311</v>
      </c>
      <c r="F3042" s="20" t="s">
        <v>312</v>
      </c>
    </row>
    <row r="3043" spans="1:6" x14ac:dyDescent="0.3">
      <c r="A3043" s="106" t="s">
        <v>2654</v>
      </c>
      <c r="B3043" s="1" t="s">
        <v>2382</v>
      </c>
      <c r="C3043" s="107" t="s">
        <v>115</v>
      </c>
      <c r="E3043" s="20" t="s">
        <v>311</v>
      </c>
      <c r="F3043" s="20" t="s">
        <v>312</v>
      </c>
    </row>
    <row r="3044" spans="1:6" x14ac:dyDescent="0.3">
      <c r="A3044" s="106" t="s">
        <v>2654</v>
      </c>
      <c r="B3044" s="1" t="s">
        <v>2382</v>
      </c>
      <c r="C3044" s="107" t="s">
        <v>116</v>
      </c>
      <c r="E3044" s="20" t="s">
        <v>311</v>
      </c>
      <c r="F3044" s="20" t="s">
        <v>312</v>
      </c>
    </row>
    <row r="3045" spans="1:6" x14ac:dyDescent="0.3">
      <c r="A3045" s="106" t="s">
        <v>2654</v>
      </c>
      <c r="B3045" s="1" t="s">
        <v>2382</v>
      </c>
      <c r="C3045" s="107" t="s">
        <v>117</v>
      </c>
      <c r="E3045" s="20" t="s">
        <v>311</v>
      </c>
      <c r="F3045" s="20" t="s">
        <v>312</v>
      </c>
    </row>
    <row r="3046" spans="1:6" x14ac:dyDescent="0.3">
      <c r="A3046" s="106" t="s">
        <v>2654</v>
      </c>
      <c r="B3046" s="1" t="s">
        <v>2382</v>
      </c>
      <c r="C3046" s="107" t="s">
        <v>118</v>
      </c>
      <c r="E3046" s="20" t="s">
        <v>311</v>
      </c>
      <c r="F3046" s="20" t="s">
        <v>312</v>
      </c>
    </row>
    <row r="3047" spans="1:6" x14ac:dyDescent="0.3">
      <c r="A3047" s="106" t="s">
        <v>2654</v>
      </c>
      <c r="B3047" s="1" t="s">
        <v>2382</v>
      </c>
      <c r="C3047" s="107" t="s">
        <v>119</v>
      </c>
      <c r="E3047" s="20" t="s">
        <v>311</v>
      </c>
      <c r="F3047" s="20" t="s">
        <v>312</v>
      </c>
    </row>
    <row r="3048" spans="1:6" x14ac:dyDescent="0.3">
      <c r="A3048" s="106" t="s">
        <v>2654</v>
      </c>
      <c r="B3048" s="1" t="s">
        <v>2382</v>
      </c>
      <c r="C3048" s="107" t="s">
        <v>120</v>
      </c>
      <c r="E3048" s="20" t="s">
        <v>311</v>
      </c>
      <c r="F3048" s="20" t="s">
        <v>312</v>
      </c>
    </row>
    <row r="3049" spans="1:6" x14ac:dyDescent="0.3">
      <c r="A3049" s="106" t="s">
        <v>2655</v>
      </c>
      <c r="B3049" s="1" t="s">
        <v>2385</v>
      </c>
      <c r="C3049" s="107" t="s">
        <v>164</v>
      </c>
      <c r="E3049" s="20" t="s">
        <v>311</v>
      </c>
      <c r="F3049" s="20" t="s">
        <v>312</v>
      </c>
    </row>
    <row r="3050" spans="1:6" x14ac:dyDescent="0.3">
      <c r="A3050" s="106" t="s">
        <v>2655</v>
      </c>
      <c r="B3050" s="1" t="s">
        <v>2385</v>
      </c>
      <c r="C3050" s="107" t="s">
        <v>150</v>
      </c>
      <c r="E3050" s="20" t="s">
        <v>311</v>
      </c>
      <c r="F3050" s="20" t="s">
        <v>312</v>
      </c>
    </row>
    <row r="3051" spans="1:6" x14ac:dyDescent="0.3">
      <c r="A3051" s="106" t="s">
        <v>2655</v>
      </c>
      <c r="B3051" s="1" t="s">
        <v>2385</v>
      </c>
      <c r="C3051" s="107" t="s">
        <v>159</v>
      </c>
      <c r="E3051" s="20" t="s">
        <v>311</v>
      </c>
      <c r="F3051" s="20" t="s">
        <v>312</v>
      </c>
    </row>
    <row r="3052" spans="1:6" x14ac:dyDescent="0.3">
      <c r="A3052" s="106" t="s">
        <v>2655</v>
      </c>
      <c r="B3052" s="1" t="s">
        <v>2385</v>
      </c>
      <c r="C3052" s="107" t="s">
        <v>162</v>
      </c>
      <c r="E3052" s="20" t="s">
        <v>311</v>
      </c>
      <c r="F3052" s="20" t="s">
        <v>312</v>
      </c>
    </row>
    <row r="3053" spans="1:6" x14ac:dyDescent="0.3">
      <c r="A3053" s="106" t="s">
        <v>2655</v>
      </c>
      <c r="B3053" s="1" t="s">
        <v>2385</v>
      </c>
      <c r="C3053" s="107" t="s">
        <v>169</v>
      </c>
      <c r="E3053" s="20" t="s">
        <v>311</v>
      </c>
      <c r="F3053" s="20" t="s">
        <v>312</v>
      </c>
    </row>
    <row r="3054" spans="1:6" x14ac:dyDescent="0.3">
      <c r="A3054" s="106" t="s">
        <v>2655</v>
      </c>
      <c r="B3054" s="1" t="s">
        <v>2385</v>
      </c>
      <c r="C3054" s="107" t="s">
        <v>112</v>
      </c>
      <c r="E3054" s="20" t="s">
        <v>311</v>
      </c>
      <c r="F3054" s="20" t="s">
        <v>312</v>
      </c>
    </row>
    <row r="3055" spans="1:6" x14ac:dyDescent="0.3">
      <c r="A3055" s="106" t="s">
        <v>2655</v>
      </c>
      <c r="B3055" s="1" t="s">
        <v>2385</v>
      </c>
      <c r="C3055" s="107" t="s">
        <v>113</v>
      </c>
      <c r="E3055" s="20" t="s">
        <v>311</v>
      </c>
      <c r="F3055" s="20" t="s">
        <v>312</v>
      </c>
    </row>
    <row r="3056" spans="1:6" x14ac:dyDescent="0.3">
      <c r="A3056" s="106" t="s">
        <v>2655</v>
      </c>
      <c r="B3056" s="1" t="s">
        <v>2385</v>
      </c>
      <c r="C3056" s="107" t="s">
        <v>114</v>
      </c>
      <c r="E3056" s="20" t="s">
        <v>311</v>
      </c>
      <c r="F3056" s="20" t="s">
        <v>312</v>
      </c>
    </row>
    <row r="3057" spans="1:6" x14ac:dyDescent="0.3">
      <c r="A3057" s="106" t="s">
        <v>2655</v>
      </c>
      <c r="B3057" s="1" t="s">
        <v>2385</v>
      </c>
      <c r="C3057" s="107" t="s">
        <v>115</v>
      </c>
      <c r="E3057" s="20" t="s">
        <v>311</v>
      </c>
      <c r="F3057" s="20" t="s">
        <v>312</v>
      </c>
    </row>
    <row r="3058" spans="1:6" x14ac:dyDescent="0.3">
      <c r="A3058" s="106" t="s">
        <v>2655</v>
      </c>
      <c r="B3058" s="1" t="s">
        <v>2385</v>
      </c>
      <c r="C3058" s="107" t="s">
        <v>116</v>
      </c>
      <c r="E3058" s="20" t="s">
        <v>311</v>
      </c>
      <c r="F3058" s="20" t="s">
        <v>312</v>
      </c>
    </row>
    <row r="3059" spans="1:6" x14ac:dyDescent="0.3">
      <c r="A3059" s="106" t="s">
        <v>2655</v>
      </c>
      <c r="B3059" s="1" t="s">
        <v>2385</v>
      </c>
      <c r="C3059" s="107" t="s">
        <v>117</v>
      </c>
      <c r="E3059" s="20" t="s">
        <v>311</v>
      </c>
      <c r="F3059" s="20" t="s">
        <v>312</v>
      </c>
    </row>
    <row r="3060" spans="1:6" x14ac:dyDescent="0.3">
      <c r="A3060" s="106" t="s">
        <v>2655</v>
      </c>
      <c r="B3060" s="1" t="s">
        <v>2385</v>
      </c>
      <c r="C3060" s="107" t="s">
        <v>118</v>
      </c>
      <c r="E3060" s="20" t="s">
        <v>311</v>
      </c>
      <c r="F3060" s="20" t="s">
        <v>312</v>
      </c>
    </row>
    <row r="3061" spans="1:6" x14ac:dyDescent="0.3">
      <c r="A3061" s="106" t="s">
        <v>2655</v>
      </c>
      <c r="B3061" s="1" t="s">
        <v>2385</v>
      </c>
      <c r="C3061" s="107" t="s">
        <v>119</v>
      </c>
      <c r="E3061" s="20" t="s">
        <v>311</v>
      </c>
      <c r="F3061" s="20" t="s">
        <v>312</v>
      </c>
    </row>
    <row r="3062" spans="1:6" x14ac:dyDescent="0.3">
      <c r="A3062" s="106" t="s">
        <v>2655</v>
      </c>
      <c r="B3062" s="1" t="s">
        <v>2385</v>
      </c>
      <c r="C3062" s="107" t="s">
        <v>120</v>
      </c>
      <c r="E3062" s="20" t="s">
        <v>311</v>
      </c>
      <c r="F3062" s="20" t="s">
        <v>312</v>
      </c>
    </row>
    <row r="3063" spans="1:6" x14ac:dyDescent="0.3">
      <c r="A3063" s="106" t="s">
        <v>2656</v>
      </c>
      <c r="B3063" s="1" t="s">
        <v>2388</v>
      </c>
      <c r="C3063" s="107" t="s">
        <v>164</v>
      </c>
      <c r="E3063" s="20" t="s">
        <v>311</v>
      </c>
      <c r="F3063" s="20" t="s">
        <v>312</v>
      </c>
    </row>
    <row r="3064" spans="1:6" x14ac:dyDescent="0.3">
      <c r="A3064" s="106" t="s">
        <v>2656</v>
      </c>
      <c r="B3064" s="1" t="s">
        <v>2388</v>
      </c>
      <c r="C3064" s="107" t="s">
        <v>150</v>
      </c>
      <c r="E3064" s="20" t="s">
        <v>311</v>
      </c>
      <c r="F3064" s="20" t="s">
        <v>312</v>
      </c>
    </row>
    <row r="3065" spans="1:6" x14ac:dyDescent="0.3">
      <c r="A3065" s="106" t="s">
        <v>2656</v>
      </c>
      <c r="B3065" s="1" t="s">
        <v>2388</v>
      </c>
      <c r="C3065" s="107" t="s">
        <v>159</v>
      </c>
      <c r="E3065" s="20" t="s">
        <v>311</v>
      </c>
      <c r="F3065" s="20" t="s">
        <v>312</v>
      </c>
    </row>
    <row r="3066" spans="1:6" x14ac:dyDescent="0.3">
      <c r="A3066" s="106" t="s">
        <v>2656</v>
      </c>
      <c r="B3066" s="1" t="s">
        <v>2388</v>
      </c>
      <c r="C3066" s="107" t="s">
        <v>162</v>
      </c>
      <c r="E3066" s="20" t="s">
        <v>311</v>
      </c>
      <c r="F3066" s="20" t="s">
        <v>312</v>
      </c>
    </row>
    <row r="3067" spans="1:6" x14ac:dyDescent="0.3">
      <c r="A3067" s="106" t="s">
        <v>2656</v>
      </c>
      <c r="B3067" s="1" t="s">
        <v>2388</v>
      </c>
      <c r="C3067" s="107" t="s">
        <v>169</v>
      </c>
      <c r="E3067" s="20" t="s">
        <v>311</v>
      </c>
      <c r="F3067" s="20" t="s">
        <v>312</v>
      </c>
    </row>
    <row r="3068" spans="1:6" x14ac:dyDescent="0.3">
      <c r="A3068" s="106" t="s">
        <v>2656</v>
      </c>
      <c r="B3068" s="1" t="s">
        <v>2388</v>
      </c>
      <c r="C3068" s="107" t="s">
        <v>112</v>
      </c>
      <c r="E3068" s="20" t="s">
        <v>311</v>
      </c>
      <c r="F3068" s="20" t="s">
        <v>312</v>
      </c>
    </row>
    <row r="3069" spans="1:6" x14ac:dyDescent="0.3">
      <c r="A3069" s="106" t="s">
        <v>2656</v>
      </c>
      <c r="B3069" s="1" t="s">
        <v>2388</v>
      </c>
      <c r="C3069" s="107" t="s">
        <v>113</v>
      </c>
      <c r="E3069" s="20" t="s">
        <v>311</v>
      </c>
      <c r="F3069" s="20" t="s">
        <v>312</v>
      </c>
    </row>
    <row r="3070" spans="1:6" x14ac:dyDescent="0.3">
      <c r="A3070" s="106" t="s">
        <v>2656</v>
      </c>
      <c r="B3070" s="1" t="s">
        <v>2388</v>
      </c>
      <c r="C3070" s="107" t="s">
        <v>114</v>
      </c>
      <c r="E3070" s="20" t="s">
        <v>311</v>
      </c>
      <c r="F3070" s="20" t="s">
        <v>312</v>
      </c>
    </row>
    <row r="3071" spans="1:6" x14ac:dyDescent="0.3">
      <c r="A3071" s="106" t="s">
        <v>2656</v>
      </c>
      <c r="B3071" s="1" t="s">
        <v>2388</v>
      </c>
      <c r="C3071" s="107" t="s">
        <v>115</v>
      </c>
      <c r="E3071" s="20" t="s">
        <v>311</v>
      </c>
      <c r="F3071" s="20" t="s">
        <v>312</v>
      </c>
    </row>
    <row r="3072" spans="1:6" x14ac:dyDescent="0.3">
      <c r="A3072" s="106" t="s">
        <v>2656</v>
      </c>
      <c r="B3072" s="1" t="s">
        <v>2388</v>
      </c>
      <c r="C3072" s="107" t="s">
        <v>116</v>
      </c>
      <c r="E3072" s="20" t="s">
        <v>311</v>
      </c>
      <c r="F3072" s="20" t="s">
        <v>312</v>
      </c>
    </row>
    <row r="3073" spans="1:6" x14ac:dyDescent="0.3">
      <c r="A3073" s="106" t="s">
        <v>2656</v>
      </c>
      <c r="B3073" s="1" t="s">
        <v>2388</v>
      </c>
      <c r="C3073" s="107" t="s">
        <v>117</v>
      </c>
      <c r="E3073" s="20" t="s">
        <v>311</v>
      </c>
      <c r="F3073" s="20" t="s">
        <v>312</v>
      </c>
    </row>
    <row r="3074" spans="1:6" x14ac:dyDescent="0.3">
      <c r="A3074" s="106" t="s">
        <v>2656</v>
      </c>
      <c r="B3074" s="1" t="s">
        <v>2388</v>
      </c>
      <c r="C3074" s="107" t="s">
        <v>118</v>
      </c>
      <c r="E3074" s="20" t="s">
        <v>311</v>
      </c>
      <c r="F3074" s="20" t="s">
        <v>312</v>
      </c>
    </row>
    <row r="3075" spans="1:6" x14ac:dyDescent="0.3">
      <c r="A3075" s="106" t="s">
        <v>2656</v>
      </c>
      <c r="B3075" s="1" t="s">
        <v>2388</v>
      </c>
      <c r="C3075" s="107" t="s">
        <v>119</v>
      </c>
      <c r="E3075" s="20" t="s">
        <v>311</v>
      </c>
      <c r="F3075" s="20" t="s">
        <v>312</v>
      </c>
    </row>
    <row r="3076" spans="1:6" x14ac:dyDescent="0.3">
      <c r="A3076" s="106" t="s">
        <v>2656</v>
      </c>
      <c r="B3076" s="1" t="s">
        <v>2388</v>
      </c>
      <c r="C3076" s="107" t="s">
        <v>120</v>
      </c>
      <c r="E3076" s="20" t="s">
        <v>311</v>
      </c>
      <c r="F3076" s="20" t="s">
        <v>312</v>
      </c>
    </row>
    <row r="3077" spans="1:6" x14ac:dyDescent="0.3">
      <c r="A3077" s="106" t="s">
        <v>2657</v>
      </c>
      <c r="B3077" s="1" t="s">
        <v>2391</v>
      </c>
      <c r="C3077" s="107" t="s">
        <v>164</v>
      </c>
      <c r="E3077" s="20" t="s">
        <v>311</v>
      </c>
      <c r="F3077" s="20" t="s">
        <v>312</v>
      </c>
    </row>
    <row r="3078" spans="1:6" x14ac:dyDescent="0.3">
      <c r="A3078" s="106" t="s">
        <v>2657</v>
      </c>
      <c r="B3078" s="1" t="s">
        <v>2391</v>
      </c>
      <c r="C3078" s="107" t="s">
        <v>150</v>
      </c>
      <c r="E3078" s="20" t="s">
        <v>311</v>
      </c>
      <c r="F3078" s="20" t="s">
        <v>312</v>
      </c>
    </row>
    <row r="3079" spans="1:6" x14ac:dyDescent="0.3">
      <c r="A3079" s="106" t="s">
        <v>2657</v>
      </c>
      <c r="B3079" s="1" t="s">
        <v>2391</v>
      </c>
      <c r="C3079" s="107" t="s">
        <v>159</v>
      </c>
      <c r="E3079" s="20" t="s">
        <v>311</v>
      </c>
      <c r="F3079" s="20" t="s">
        <v>312</v>
      </c>
    </row>
    <row r="3080" spans="1:6" x14ac:dyDescent="0.3">
      <c r="A3080" s="106" t="s">
        <v>2657</v>
      </c>
      <c r="B3080" s="1" t="s">
        <v>2391</v>
      </c>
      <c r="C3080" s="107" t="s">
        <v>162</v>
      </c>
      <c r="E3080" s="20" t="s">
        <v>311</v>
      </c>
      <c r="F3080" s="20" t="s">
        <v>312</v>
      </c>
    </row>
    <row r="3081" spans="1:6" x14ac:dyDescent="0.3">
      <c r="A3081" s="106" t="s">
        <v>2657</v>
      </c>
      <c r="B3081" s="1" t="s">
        <v>2391</v>
      </c>
      <c r="C3081" s="107" t="s">
        <v>169</v>
      </c>
      <c r="E3081" s="20" t="s">
        <v>311</v>
      </c>
      <c r="F3081" s="20" t="s">
        <v>312</v>
      </c>
    </row>
    <row r="3082" spans="1:6" x14ac:dyDescent="0.3">
      <c r="A3082" s="106" t="s">
        <v>2657</v>
      </c>
      <c r="B3082" s="1" t="s">
        <v>2391</v>
      </c>
      <c r="C3082" s="107" t="s">
        <v>112</v>
      </c>
      <c r="E3082" s="20" t="s">
        <v>311</v>
      </c>
      <c r="F3082" s="20" t="s">
        <v>312</v>
      </c>
    </row>
    <row r="3083" spans="1:6" x14ac:dyDescent="0.3">
      <c r="A3083" s="106" t="s">
        <v>2657</v>
      </c>
      <c r="B3083" s="1" t="s">
        <v>2391</v>
      </c>
      <c r="C3083" s="107" t="s">
        <v>113</v>
      </c>
      <c r="E3083" s="20" t="s">
        <v>311</v>
      </c>
      <c r="F3083" s="20" t="s">
        <v>312</v>
      </c>
    </row>
    <row r="3084" spans="1:6" x14ac:dyDescent="0.3">
      <c r="A3084" s="106" t="s">
        <v>2657</v>
      </c>
      <c r="B3084" s="1" t="s">
        <v>2391</v>
      </c>
      <c r="C3084" s="107" t="s">
        <v>114</v>
      </c>
      <c r="E3084" s="20" t="s">
        <v>311</v>
      </c>
      <c r="F3084" s="20" t="s">
        <v>312</v>
      </c>
    </row>
    <row r="3085" spans="1:6" x14ac:dyDescent="0.3">
      <c r="A3085" s="106" t="s">
        <v>2657</v>
      </c>
      <c r="B3085" s="1" t="s">
        <v>2391</v>
      </c>
      <c r="C3085" s="107" t="s">
        <v>115</v>
      </c>
      <c r="E3085" s="20" t="s">
        <v>311</v>
      </c>
      <c r="F3085" s="20" t="s">
        <v>312</v>
      </c>
    </row>
    <row r="3086" spans="1:6" x14ac:dyDescent="0.3">
      <c r="A3086" s="106" t="s">
        <v>2657</v>
      </c>
      <c r="B3086" s="1" t="s">
        <v>2391</v>
      </c>
      <c r="C3086" s="107" t="s">
        <v>116</v>
      </c>
      <c r="E3086" s="20" t="s">
        <v>311</v>
      </c>
      <c r="F3086" s="20" t="s">
        <v>312</v>
      </c>
    </row>
    <row r="3087" spans="1:6" x14ac:dyDescent="0.3">
      <c r="A3087" s="106" t="s">
        <v>2657</v>
      </c>
      <c r="B3087" s="1" t="s">
        <v>2391</v>
      </c>
      <c r="C3087" s="107" t="s">
        <v>117</v>
      </c>
      <c r="E3087" s="20" t="s">
        <v>311</v>
      </c>
      <c r="F3087" s="20" t="s">
        <v>312</v>
      </c>
    </row>
    <row r="3088" spans="1:6" x14ac:dyDescent="0.3">
      <c r="A3088" s="106" t="s">
        <v>2657</v>
      </c>
      <c r="B3088" s="1" t="s">
        <v>2391</v>
      </c>
      <c r="C3088" s="107" t="s">
        <v>118</v>
      </c>
      <c r="E3088" s="20" t="s">
        <v>311</v>
      </c>
      <c r="F3088" s="20" t="s">
        <v>312</v>
      </c>
    </row>
    <row r="3089" spans="1:6" x14ac:dyDescent="0.3">
      <c r="A3089" s="106" t="s">
        <v>2657</v>
      </c>
      <c r="B3089" s="1" t="s">
        <v>2391</v>
      </c>
      <c r="C3089" s="107" t="s">
        <v>119</v>
      </c>
      <c r="E3089" s="20" t="s">
        <v>311</v>
      </c>
      <c r="F3089" s="20" t="s">
        <v>312</v>
      </c>
    </row>
    <row r="3090" spans="1:6" x14ac:dyDescent="0.3">
      <c r="A3090" s="106" t="s">
        <v>2657</v>
      </c>
      <c r="B3090" s="1" t="s">
        <v>2391</v>
      </c>
      <c r="C3090" s="107" t="s">
        <v>120</v>
      </c>
      <c r="E3090" s="20" t="s">
        <v>311</v>
      </c>
      <c r="F3090" s="20" t="s">
        <v>312</v>
      </c>
    </row>
    <row r="3091" spans="1:6" x14ac:dyDescent="0.3">
      <c r="A3091" s="106" t="s">
        <v>2658</v>
      </c>
      <c r="B3091" s="1" t="s">
        <v>2393</v>
      </c>
      <c r="C3091" s="107" t="s">
        <v>164</v>
      </c>
      <c r="E3091" s="20" t="s">
        <v>311</v>
      </c>
      <c r="F3091" s="20" t="s">
        <v>312</v>
      </c>
    </row>
    <row r="3092" spans="1:6" x14ac:dyDescent="0.3">
      <c r="A3092" s="106" t="s">
        <v>2658</v>
      </c>
      <c r="B3092" s="1" t="s">
        <v>2393</v>
      </c>
      <c r="C3092" s="107" t="s">
        <v>150</v>
      </c>
      <c r="E3092" s="20" t="s">
        <v>311</v>
      </c>
      <c r="F3092" s="20" t="s">
        <v>312</v>
      </c>
    </row>
    <row r="3093" spans="1:6" x14ac:dyDescent="0.3">
      <c r="A3093" s="106" t="s">
        <v>2658</v>
      </c>
      <c r="B3093" s="1" t="s">
        <v>2393</v>
      </c>
      <c r="C3093" s="107" t="s">
        <v>159</v>
      </c>
      <c r="E3093" s="20" t="s">
        <v>311</v>
      </c>
      <c r="F3093" s="20" t="s">
        <v>312</v>
      </c>
    </row>
    <row r="3094" spans="1:6" x14ac:dyDescent="0.3">
      <c r="A3094" s="106" t="s">
        <v>2658</v>
      </c>
      <c r="B3094" s="1" t="s">
        <v>2393</v>
      </c>
      <c r="C3094" s="107" t="s">
        <v>162</v>
      </c>
      <c r="E3094" s="20" t="s">
        <v>311</v>
      </c>
      <c r="F3094" s="20" t="s">
        <v>312</v>
      </c>
    </row>
    <row r="3095" spans="1:6" x14ac:dyDescent="0.3">
      <c r="A3095" s="106" t="s">
        <v>2658</v>
      </c>
      <c r="B3095" s="1" t="s">
        <v>2393</v>
      </c>
      <c r="C3095" s="107" t="s">
        <v>169</v>
      </c>
      <c r="E3095" s="20" t="s">
        <v>311</v>
      </c>
      <c r="F3095" s="20" t="s">
        <v>312</v>
      </c>
    </row>
    <row r="3096" spans="1:6" x14ac:dyDescent="0.3">
      <c r="A3096" s="106" t="s">
        <v>2658</v>
      </c>
      <c r="B3096" s="1" t="s">
        <v>2393</v>
      </c>
      <c r="C3096" s="107" t="s">
        <v>112</v>
      </c>
      <c r="E3096" s="20" t="s">
        <v>311</v>
      </c>
      <c r="F3096" s="20" t="s">
        <v>312</v>
      </c>
    </row>
    <row r="3097" spans="1:6" x14ac:dyDescent="0.3">
      <c r="A3097" s="106" t="s">
        <v>2658</v>
      </c>
      <c r="B3097" s="1" t="s">
        <v>2393</v>
      </c>
      <c r="C3097" s="107" t="s">
        <v>113</v>
      </c>
      <c r="E3097" s="20" t="s">
        <v>311</v>
      </c>
      <c r="F3097" s="20" t="s">
        <v>312</v>
      </c>
    </row>
    <row r="3098" spans="1:6" x14ac:dyDescent="0.3">
      <c r="A3098" s="106" t="s">
        <v>2658</v>
      </c>
      <c r="B3098" s="1" t="s">
        <v>2393</v>
      </c>
      <c r="C3098" s="107" t="s">
        <v>114</v>
      </c>
      <c r="E3098" s="20" t="s">
        <v>311</v>
      </c>
      <c r="F3098" s="20" t="s">
        <v>312</v>
      </c>
    </row>
    <row r="3099" spans="1:6" x14ac:dyDescent="0.3">
      <c r="A3099" s="106" t="s">
        <v>2658</v>
      </c>
      <c r="B3099" s="1" t="s">
        <v>2393</v>
      </c>
      <c r="C3099" s="107" t="s">
        <v>115</v>
      </c>
      <c r="E3099" s="20" t="s">
        <v>311</v>
      </c>
      <c r="F3099" s="20" t="s">
        <v>312</v>
      </c>
    </row>
    <row r="3100" spans="1:6" x14ac:dyDescent="0.3">
      <c r="A3100" s="106" t="s">
        <v>2658</v>
      </c>
      <c r="B3100" s="1" t="s">
        <v>2393</v>
      </c>
      <c r="C3100" s="107" t="s">
        <v>116</v>
      </c>
      <c r="E3100" s="20" t="s">
        <v>311</v>
      </c>
      <c r="F3100" s="20" t="s">
        <v>312</v>
      </c>
    </row>
    <row r="3101" spans="1:6" x14ac:dyDescent="0.3">
      <c r="A3101" s="106" t="s">
        <v>2658</v>
      </c>
      <c r="B3101" s="1" t="s">
        <v>2393</v>
      </c>
      <c r="C3101" s="107" t="s">
        <v>117</v>
      </c>
      <c r="E3101" s="20" t="s">
        <v>311</v>
      </c>
      <c r="F3101" s="20" t="s">
        <v>312</v>
      </c>
    </row>
    <row r="3102" spans="1:6" x14ac:dyDescent="0.3">
      <c r="A3102" s="106" t="s">
        <v>2658</v>
      </c>
      <c r="B3102" s="1" t="s">
        <v>2393</v>
      </c>
      <c r="C3102" s="107" t="s">
        <v>118</v>
      </c>
      <c r="E3102" s="20" t="s">
        <v>311</v>
      </c>
      <c r="F3102" s="20" t="s">
        <v>312</v>
      </c>
    </row>
    <row r="3103" spans="1:6" x14ac:dyDescent="0.3">
      <c r="A3103" s="106" t="s">
        <v>2658</v>
      </c>
      <c r="B3103" s="1" t="s">
        <v>2393</v>
      </c>
      <c r="C3103" s="107" t="s">
        <v>119</v>
      </c>
      <c r="E3103" s="20" t="s">
        <v>311</v>
      </c>
      <c r="F3103" s="20" t="s">
        <v>312</v>
      </c>
    </row>
    <row r="3104" spans="1:6" x14ac:dyDescent="0.3">
      <c r="A3104" s="106" t="s">
        <v>2658</v>
      </c>
      <c r="B3104" s="1" t="s">
        <v>2393</v>
      </c>
      <c r="C3104" s="107" t="s">
        <v>120</v>
      </c>
      <c r="E3104" s="20" t="s">
        <v>311</v>
      </c>
      <c r="F3104" s="20" t="s">
        <v>312</v>
      </c>
    </row>
    <row r="3105" spans="1:6" x14ac:dyDescent="0.3">
      <c r="A3105" s="106" t="s">
        <v>2659</v>
      </c>
      <c r="B3105" s="1" t="s">
        <v>2396</v>
      </c>
      <c r="C3105" s="107" t="s">
        <v>164</v>
      </c>
      <c r="E3105" s="20" t="s">
        <v>311</v>
      </c>
      <c r="F3105" s="20" t="s">
        <v>312</v>
      </c>
    </row>
    <row r="3106" spans="1:6" x14ac:dyDescent="0.3">
      <c r="A3106" s="106" t="s">
        <v>2659</v>
      </c>
      <c r="B3106" s="1" t="s">
        <v>2396</v>
      </c>
      <c r="C3106" s="107" t="s">
        <v>150</v>
      </c>
      <c r="E3106" s="20" t="s">
        <v>311</v>
      </c>
      <c r="F3106" s="20" t="s">
        <v>312</v>
      </c>
    </row>
    <row r="3107" spans="1:6" x14ac:dyDescent="0.3">
      <c r="A3107" s="106" t="s">
        <v>2659</v>
      </c>
      <c r="B3107" s="1" t="s">
        <v>2396</v>
      </c>
      <c r="C3107" s="107" t="s">
        <v>159</v>
      </c>
      <c r="E3107" s="20" t="s">
        <v>311</v>
      </c>
      <c r="F3107" s="20" t="s">
        <v>312</v>
      </c>
    </row>
    <row r="3108" spans="1:6" x14ac:dyDescent="0.3">
      <c r="A3108" s="106" t="s">
        <v>2659</v>
      </c>
      <c r="B3108" s="1" t="s">
        <v>2396</v>
      </c>
      <c r="C3108" s="107" t="s">
        <v>162</v>
      </c>
      <c r="E3108" s="20" t="s">
        <v>311</v>
      </c>
      <c r="F3108" s="20" t="s">
        <v>312</v>
      </c>
    </row>
    <row r="3109" spans="1:6" x14ac:dyDescent="0.3">
      <c r="A3109" s="106" t="s">
        <v>2659</v>
      </c>
      <c r="B3109" s="1" t="s">
        <v>2396</v>
      </c>
      <c r="C3109" s="107" t="s">
        <v>169</v>
      </c>
      <c r="E3109" s="20" t="s">
        <v>311</v>
      </c>
      <c r="F3109" s="20" t="s">
        <v>312</v>
      </c>
    </row>
    <row r="3110" spans="1:6" x14ac:dyDescent="0.3">
      <c r="A3110" s="106" t="s">
        <v>2659</v>
      </c>
      <c r="B3110" s="1" t="s">
        <v>2396</v>
      </c>
      <c r="C3110" s="107" t="s">
        <v>112</v>
      </c>
      <c r="E3110" s="20" t="s">
        <v>311</v>
      </c>
      <c r="F3110" s="20" t="s">
        <v>312</v>
      </c>
    </row>
    <row r="3111" spans="1:6" x14ac:dyDescent="0.3">
      <c r="A3111" s="106" t="s">
        <v>2659</v>
      </c>
      <c r="B3111" s="1" t="s">
        <v>2396</v>
      </c>
      <c r="C3111" s="107" t="s">
        <v>113</v>
      </c>
      <c r="E3111" s="20" t="s">
        <v>311</v>
      </c>
      <c r="F3111" s="20" t="s">
        <v>312</v>
      </c>
    </row>
    <row r="3112" spans="1:6" x14ac:dyDescent="0.3">
      <c r="A3112" s="106" t="s">
        <v>2659</v>
      </c>
      <c r="B3112" s="1" t="s">
        <v>2396</v>
      </c>
      <c r="C3112" s="107" t="s">
        <v>114</v>
      </c>
      <c r="E3112" s="20" t="s">
        <v>311</v>
      </c>
      <c r="F3112" s="20" t="s">
        <v>312</v>
      </c>
    </row>
    <row r="3113" spans="1:6" x14ac:dyDescent="0.3">
      <c r="A3113" s="106" t="s">
        <v>2659</v>
      </c>
      <c r="B3113" s="1" t="s">
        <v>2396</v>
      </c>
      <c r="C3113" s="107" t="s">
        <v>115</v>
      </c>
      <c r="E3113" s="20" t="s">
        <v>311</v>
      </c>
      <c r="F3113" s="20" t="s">
        <v>312</v>
      </c>
    </row>
    <row r="3114" spans="1:6" x14ac:dyDescent="0.3">
      <c r="A3114" s="106" t="s">
        <v>2659</v>
      </c>
      <c r="B3114" s="1" t="s">
        <v>2396</v>
      </c>
      <c r="C3114" s="107" t="s">
        <v>116</v>
      </c>
      <c r="E3114" s="20" t="s">
        <v>311</v>
      </c>
      <c r="F3114" s="20" t="s">
        <v>312</v>
      </c>
    </row>
    <row r="3115" spans="1:6" x14ac:dyDescent="0.3">
      <c r="A3115" s="106" t="s">
        <v>2659</v>
      </c>
      <c r="B3115" s="1" t="s">
        <v>2396</v>
      </c>
      <c r="C3115" s="107" t="s">
        <v>117</v>
      </c>
      <c r="E3115" s="20" t="s">
        <v>311</v>
      </c>
      <c r="F3115" s="20" t="s">
        <v>312</v>
      </c>
    </row>
    <row r="3116" spans="1:6" x14ac:dyDescent="0.3">
      <c r="A3116" s="106" t="s">
        <v>2659</v>
      </c>
      <c r="B3116" s="1" t="s">
        <v>2396</v>
      </c>
      <c r="C3116" s="107" t="s">
        <v>118</v>
      </c>
      <c r="E3116" s="20" t="s">
        <v>311</v>
      </c>
      <c r="F3116" s="20" t="s">
        <v>312</v>
      </c>
    </row>
    <row r="3117" spans="1:6" x14ac:dyDescent="0.3">
      <c r="A3117" s="106" t="s">
        <v>2659</v>
      </c>
      <c r="B3117" s="1" t="s">
        <v>2396</v>
      </c>
      <c r="C3117" s="107" t="s">
        <v>119</v>
      </c>
      <c r="E3117" s="20" t="s">
        <v>311</v>
      </c>
      <c r="F3117" s="20" t="s">
        <v>312</v>
      </c>
    </row>
    <row r="3118" spans="1:6" x14ac:dyDescent="0.3">
      <c r="A3118" s="106" t="s">
        <v>2659</v>
      </c>
      <c r="B3118" s="1" t="s">
        <v>2396</v>
      </c>
      <c r="C3118" s="107" t="s">
        <v>120</v>
      </c>
      <c r="E3118" s="20" t="s">
        <v>311</v>
      </c>
      <c r="F3118" s="20" t="s">
        <v>312</v>
      </c>
    </row>
    <row r="3119" spans="1:6" x14ac:dyDescent="0.3">
      <c r="A3119" s="106" t="s">
        <v>2660</v>
      </c>
      <c r="B3119" s="1" t="s">
        <v>2399</v>
      </c>
      <c r="C3119" s="107" t="s">
        <v>164</v>
      </c>
      <c r="E3119" s="20" t="s">
        <v>311</v>
      </c>
      <c r="F3119" s="20" t="s">
        <v>312</v>
      </c>
    </row>
    <row r="3120" spans="1:6" x14ac:dyDescent="0.3">
      <c r="A3120" s="106" t="s">
        <v>2660</v>
      </c>
      <c r="B3120" s="1" t="s">
        <v>2399</v>
      </c>
      <c r="C3120" s="107" t="s">
        <v>150</v>
      </c>
      <c r="E3120" s="20" t="s">
        <v>311</v>
      </c>
      <c r="F3120" s="20" t="s">
        <v>312</v>
      </c>
    </row>
    <row r="3121" spans="1:6" x14ac:dyDescent="0.3">
      <c r="A3121" s="106" t="s">
        <v>2660</v>
      </c>
      <c r="B3121" s="1" t="s">
        <v>2399</v>
      </c>
      <c r="C3121" s="107" t="s">
        <v>159</v>
      </c>
      <c r="E3121" s="20" t="s">
        <v>311</v>
      </c>
      <c r="F3121" s="20" t="s">
        <v>312</v>
      </c>
    </row>
    <row r="3122" spans="1:6" x14ac:dyDescent="0.3">
      <c r="A3122" s="106" t="s">
        <v>2660</v>
      </c>
      <c r="B3122" s="1" t="s">
        <v>2399</v>
      </c>
      <c r="C3122" s="107" t="s">
        <v>162</v>
      </c>
      <c r="E3122" s="20" t="s">
        <v>311</v>
      </c>
      <c r="F3122" s="20" t="s">
        <v>312</v>
      </c>
    </row>
    <row r="3123" spans="1:6" x14ac:dyDescent="0.3">
      <c r="A3123" s="106" t="s">
        <v>2660</v>
      </c>
      <c r="B3123" s="1" t="s">
        <v>2399</v>
      </c>
      <c r="C3123" s="107" t="s">
        <v>169</v>
      </c>
      <c r="E3123" s="20" t="s">
        <v>311</v>
      </c>
      <c r="F3123" s="20" t="s">
        <v>312</v>
      </c>
    </row>
    <row r="3124" spans="1:6" x14ac:dyDescent="0.3">
      <c r="A3124" s="106" t="s">
        <v>2660</v>
      </c>
      <c r="B3124" s="1" t="s">
        <v>2399</v>
      </c>
      <c r="C3124" s="107" t="s">
        <v>112</v>
      </c>
      <c r="E3124" s="20" t="s">
        <v>311</v>
      </c>
      <c r="F3124" s="20" t="s">
        <v>312</v>
      </c>
    </row>
    <row r="3125" spans="1:6" x14ac:dyDescent="0.3">
      <c r="A3125" s="106" t="s">
        <v>2660</v>
      </c>
      <c r="B3125" s="1" t="s">
        <v>2399</v>
      </c>
      <c r="C3125" s="107" t="s">
        <v>113</v>
      </c>
      <c r="E3125" s="20" t="s">
        <v>311</v>
      </c>
      <c r="F3125" s="20" t="s">
        <v>312</v>
      </c>
    </row>
    <row r="3126" spans="1:6" x14ac:dyDescent="0.3">
      <c r="A3126" s="106" t="s">
        <v>2660</v>
      </c>
      <c r="B3126" s="1" t="s">
        <v>2399</v>
      </c>
      <c r="C3126" s="107" t="s">
        <v>114</v>
      </c>
      <c r="E3126" s="20" t="s">
        <v>311</v>
      </c>
      <c r="F3126" s="20" t="s">
        <v>312</v>
      </c>
    </row>
    <row r="3127" spans="1:6" x14ac:dyDescent="0.3">
      <c r="A3127" s="106" t="s">
        <v>2660</v>
      </c>
      <c r="B3127" s="1" t="s">
        <v>2399</v>
      </c>
      <c r="C3127" s="107" t="s">
        <v>115</v>
      </c>
      <c r="E3127" s="20" t="s">
        <v>311</v>
      </c>
      <c r="F3127" s="20" t="s">
        <v>312</v>
      </c>
    </row>
    <row r="3128" spans="1:6" x14ac:dyDescent="0.3">
      <c r="A3128" s="106" t="s">
        <v>2660</v>
      </c>
      <c r="B3128" s="1" t="s">
        <v>2399</v>
      </c>
      <c r="C3128" s="107" t="s">
        <v>116</v>
      </c>
      <c r="E3128" s="20" t="s">
        <v>311</v>
      </c>
      <c r="F3128" s="20" t="s">
        <v>312</v>
      </c>
    </row>
    <row r="3129" spans="1:6" x14ac:dyDescent="0.3">
      <c r="A3129" s="106" t="s">
        <v>2660</v>
      </c>
      <c r="B3129" s="1" t="s">
        <v>2399</v>
      </c>
      <c r="C3129" s="107" t="s">
        <v>117</v>
      </c>
      <c r="E3129" s="20" t="s">
        <v>311</v>
      </c>
      <c r="F3129" s="20" t="s">
        <v>312</v>
      </c>
    </row>
    <row r="3130" spans="1:6" x14ac:dyDescent="0.3">
      <c r="A3130" s="106" t="s">
        <v>2660</v>
      </c>
      <c r="B3130" s="1" t="s">
        <v>2399</v>
      </c>
      <c r="C3130" s="107" t="s">
        <v>118</v>
      </c>
      <c r="E3130" s="20" t="s">
        <v>311</v>
      </c>
      <c r="F3130" s="20" t="s">
        <v>312</v>
      </c>
    </row>
    <row r="3131" spans="1:6" x14ac:dyDescent="0.3">
      <c r="A3131" s="106" t="s">
        <v>2660</v>
      </c>
      <c r="B3131" s="1" t="s">
        <v>2399</v>
      </c>
      <c r="C3131" s="107" t="s">
        <v>119</v>
      </c>
      <c r="E3131" s="20" t="s">
        <v>311</v>
      </c>
      <c r="F3131" s="20" t="s">
        <v>312</v>
      </c>
    </row>
    <row r="3132" spans="1:6" x14ac:dyDescent="0.3">
      <c r="A3132" s="106" t="s">
        <v>2660</v>
      </c>
      <c r="B3132" s="1" t="s">
        <v>2399</v>
      </c>
      <c r="C3132" s="107" t="s">
        <v>120</v>
      </c>
      <c r="E3132" s="20" t="s">
        <v>311</v>
      </c>
      <c r="F3132" s="20" t="s">
        <v>312</v>
      </c>
    </row>
    <row r="3133" spans="1:6" x14ac:dyDescent="0.3">
      <c r="A3133" s="106" t="s">
        <v>2662</v>
      </c>
      <c r="B3133" s="1" t="s">
        <v>2402</v>
      </c>
      <c r="C3133" s="107" t="s">
        <v>164</v>
      </c>
      <c r="E3133" s="20" t="s">
        <v>311</v>
      </c>
      <c r="F3133" s="20" t="s">
        <v>312</v>
      </c>
    </row>
    <row r="3134" spans="1:6" x14ac:dyDescent="0.3">
      <c r="A3134" s="106" t="s">
        <v>2662</v>
      </c>
      <c r="B3134" s="1" t="s">
        <v>2402</v>
      </c>
      <c r="C3134" s="107" t="s">
        <v>150</v>
      </c>
      <c r="E3134" s="20" t="s">
        <v>311</v>
      </c>
      <c r="F3134" s="20" t="s">
        <v>312</v>
      </c>
    </row>
    <row r="3135" spans="1:6" x14ac:dyDescent="0.3">
      <c r="A3135" s="106" t="s">
        <v>2662</v>
      </c>
      <c r="B3135" s="1" t="s">
        <v>2402</v>
      </c>
      <c r="C3135" s="107" t="s">
        <v>159</v>
      </c>
      <c r="E3135" s="20" t="s">
        <v>311</v>
      </c>
      <c r="F3135" s="20" t="s">
        <v>312</v>
      </c>
    </row>
    <row r="3136" spans="1:6" x14ac:dyDescent="0.3">
      <c r="A3136" s="106" t="s">
        <v>2662</v>
      </c>
      <c r="B3136" s="1" t="s">
        <v>2402</v>
      </c>
      <c r="C3136" s="107" t="s">
        <v>162</v>
      </c>
      <c r="E3136" s="20" t="s">
        <v>311</v>
      </c>
      <c r="F3136" s="20" t="s">
        <v>312</v>
      </c>
    </row>
    <row r="3137" spans="1:6" x14ac:dyDescent="0.3">
      <c r="A3137" s="106" t="s">
        <v>2662</v>
      </c>
      <c r="B3137" s="1" t="s">
        <v>2402</v>
      </c>
      <c r="C3137" s="107" t="s">
        <v>169</v>
      </c>
      <c r="E3137" s="20" t="s">
        <v>311</v>
      </c>
      <c r="F3137" s="20" t="s">
        <v>312</v>
      </c>
    </row>
    <row r="3138" spans="1:6" x14ac:dyDescent="0.3">
      <c r="A3138" s="106" t="s">
        <v>2662</v>
      </c>
      <c r="B3138" s="1" t="s">
        <v>2402</v>
      </c>
      <c r="C3138" s="107" t="s">
        <v>112</v>
      </c>
      <c r="E3138" s="20" t="s">
        <v>311</v>
      </c>
      <c r="F3138" s="20" t="s">
        <v>312</v>
      </c>
    </row>
    <row r="3139" spans="1:6" x14ac:dyDescent="0.3">
      <c r="A3139" s="106" t="s">
        <v>2662</v>
      </c>
      <c r="B3139" s="1" t="s">
        <v>2402</v>
      </c>
      <c r="C3139" s="107" t="s">
        <v>113</v>
      </c>
      <c r="E3139" s="20" t="s">
        <v>311</v>
      </c>
      <c r="F3139" s="20" t="s">
        <v>312</v>
      </c>
    </row>
    <row r="3140" spans="1:6" x14ac:dyDescent="0.3">
      <c r="A3140" s="106" t="s">
        <v>2662</v>
      </c>
      <c r="B3140" s="1" t="s">
        <v>2402</v>
      </c>
      <c r="C3140" s="107" t="s">
        <v>114</v>
      </c>
      <c r="E3140" s="20" t="s">
        <v>311</v>
      </c>
      <c r="F3140" s="20" t="s">
        <v>312</v>
      </c>
    </row>
    <row r="3141" spans="1:6" x14ac:dyDescent="0.3">
      <c r="A3141" s="106" t="s">
        <v>2662</v>
      </c>
      <c r="B3141" s="1" t="s">
        <v>2402</v>
      </c>
      <c r="C3141" s="107" t="s">
        <v>115</v>
      </c>
      <c r="E3141" s="20" t="s">
        <v>311</v>
      </c>
      <c r="F3141" s="20" t="s">
        <v>312</v>
      </c>
    </row>
    <row r="3142" spans="1:6" x14ac:dyDescent="0.3">
      <c r="A3142" s="106" t="s">
        <v>2662</v>
      </c>
      <c r="B3142" s="1" t="s">
        <v>2402</v>
      </c>
      <c r="C3142" s="107" t="s">
        <v>116</v>
      </c>
      <c r="E3142" s="20" t="s">
        <v>311</v>
      </c>
      <c r="F3142" s="20" t="s">
        <v>312</v>
      </c>
    </row>
    <row r="3143" spans="1:6" x14ac:dyDescent="0.3">
      <c r="A3143" s="106" t="s">
        <v>2662</v>
      </c>
      <c r="B3143" s="1" t="s">
        <v>2402</v>
      </c>
      <c r="C3143" s="107" t="s">
        <v>117</v>
      </c>
      <c r="E3143" s="20" t="s">
        <v>311</v>
      </c>
      <c r="F3143" s="20" t="s">
        <v>312</v>
      </c>
    </row>
    <row r="3144" spans="1:6" x14ac:dyDescent="0.3">
      <c r="A3144" s="106" t="s">
        <v>2662</v>
      </c>
      <c r="B3144" s="1" t="s">
        <v>2402</v>
      </c>
      <c r="C3144" s="107" t="s">
        <v>118</v>
      </c>
      <c r="E3144" s="20" t="s">
        <v>311</v>
      </c>
      <c r="F3144" s="20" t="s">
        <v>312</v>
      </c>
    </row>
    <row r="3145" spans="1:6" x14ac:dyDescent="0.3">
      <c r="A3145" s="106" t="s">
        <v>2662</v>
      </c>
      <c r="B3145" s="1" t="s">
        <v>2402</v>
      </c>
      <c r="C3145" s="107" t="s">
        <v>119</v>
      </c>
      <c r="E3145" s="20" t="s">
        <v>311</v>
      </c>
      <c r="F3145" s="20" t="s">
        <v>312</v>
      </c>
    </row>
    <row r="3146" spans="1:6" x14ac:dyDescent="0.3">
      <c r="A3146" s="106" t="s">
        <v>2662</v>
      </c>
      <c r="B3146" s="1" t="s">
        <v>2402</v>
      </c>
      <c r="C3146" s="107" t="s">
        <v>120</v>
      </c>
      <c r="E3146" s="20" t="s">
        <v>311</v>
      </c>
      <c r="F3146" s="20" t="s">
        <v>312</v>
      </c>
    </row>
    <row r="3147" spans="1:6" x14ac:dyDescent="0.3">
      <c r="A3147" s="106" t="s">
        <v>2662</v>
      </c>
      <c r="B3147" s="1" t="s">
        <v>2402</v>
      </c>
      <c r="C3147" s="107" t="s">
        <v>618</v>
      </c>
      <c r="E3147" s="20" t="s">
        <v>311</v>
      </c>
      <c r="F3147" s="20" t="s">
        <v>2493</v>
      </c>
    </row>
    <row r="3148" spans="1:6" x14ac:dyDescent="0.3">
      <c r="A3148" s="106" t="s">
        <v>2662</v>
      </c>
      <c r="B3148" s="1" t="s">
        <v>2402</v>
      </c>
      <c r="C3148" s="107" t="s">
        <v>687</v>
      </c>
      <c r="E3148" s="20" t="s">
        <v>311</v>
      </c>
      <c r="F3148" s="20" t="s">
        <v>2493</v>
      </c>
    </row>
    <row r="3149" spans="1:6" x14ac:dyDescent="0.3">
      <c r="A3149" s="106" t="s">
        <v>2662</v>
      </c>
      <c r="B3149" s="1" t="s">
        <v>2402</v>
      </c>
      <c r="C3149" s="107" t="s">
        <v>690</v>
      </c>
      <c r="E3149" s="20" t="s">
        <v>311</v>
      </c>
      <c r="F3149" s="20" t="s">
        <v>2493</v>
      </c>
    </row>
    <row r="3150" spans="1:6" x14ac:dyDescent="0.3">
      <c r="A3150" s="106" t="s">
        <v>2662</v>
      </c>
      <c r="B3150" s="1" t="s">
        <v>2402</v>
      </c>
      <c r="C3150" s="107" t="s">
        <v>1309</v>
      </c>
      <c r="E3150" s="20" t="s">
        <v>311</v>
      </c>
      <c r="F3150" s="20" t="s">
        <v>2493</v>
      </c>
    </row>
    <row r="3151" spans="1:6" x14ac:dyDescent="0.3">
      <c r="A3151" s="106" t="s">
        <v>2662</v>
      </c>
      <c r="B3151" s="1" t="s">
        <v>2402</v>
      </c>
      <c r="C3151" s="107" t="s">
        <v>1714</v>
      </c>
      <c r="E3151" s="20" t="s">
        <v>311</v>
      </c>
      <c r="F3151" s="20" t="s">
        <v>2493</v>
      </c>
    </row>
    <row r="3152" spans="1:6" x14ac:dyDescent="0.3">
      <c r="A3152" s="106" t="s">
        <v>2662</v>
      </c>
      <c r="B3152" s="1" t="s">
        <v>2402</v>
      </c>
      <c r="C3152" s="107" t="s">
        <v>1312</v>
      </c>
      <c r="E3152" s="20" t="s">
        <v>311</v>
      </c>
      <c r="F3152" s="20" t="s">
        <v>2493</v>
      </c>
    </row>
    <row r="3153" spans="1:6" x14ac:dyDescent="0.3">
      <c r="A3153" s="106" t="s">
        <v>2663</v>
      </c>
      <c r="B3153" s="1" t="s">
        <v>2405</v>
      </c>
      <c r="C3153" s="107" t="s">
        <v>164</v>
      </c>
      <c r="E3153" s="20" t="s">
        <v>311</v>
      </c>
      <c r="F3153" s="20" t="s">
        <v>312</v>
      </c>
    </row>
    <row r="3154" spans="1:6" x14ac:dyDescent="0.3">
      <c r="A3154" s="106" t="s">
        <v>2663</v>
      </c>
      <c r="B3154" s="1" t="s">
        <v>2405</v>
      </c>
      <c r="C3154" s="107" t="s">
        <v>150</v>
      </c>
      <c r="E3154" s="20" t="s">
        <v>311</v>
      </c>
      <c r="F3154" s="20" t="s">
        <v>312</v>
      </c>
    </row>
    <row r="3155" spans="1:6" x14ac:dyDescent="0.3">
      <c r="A3155" s="106" t="s">
        <v>2663</v>
      </c>
      <c r="B3155" s="1" t="s">
        <v>2405</v>
      </c>
      <c r="C3155" s="107" t="s">
        <v>159</v>
      </c>
      <c r="E3155" s="20" t="s">
        <v>311</v>
      </c>
      <c r="F3155" s="20" t="s">
        <v>312</v>
      </c>
    </row>
    <row r="3156" spans="1:6" x14ac:dyDescent="0.3">
      <c r="A3156" s="106" t="s">
        <v>2663</v>
      </c>
      <c r="B3156" s="1" t="s">
        <v>2405</v>
      </c>
      <c r="C3156" s="107" t="s">
        <v>162</v>
      </c>
      <c r="E3156" s="20" t="s">
        <v>311</v>
      </c>
      <c r="F3156" s="20" t="s">
        <v>312</v>
      </c>
    </row>
    <row r="3157" spans="1:6" x14ac:dyDescent="0.3">
      <c r="A3157" s="106" t="s">
        <v>2663</v>
      </c>
      <c r="B3157" s="1" t="s">
        <v>2405</v>
      </c>
      <c r="C3157" s="107" t="s">
        <v>169</v>
      </c>
      <c r="E3157" s="20" t="s">
        <v>311</v>
      </c>
      <c r="F3157" s="20" t="s">
        <v>312</v>
      </c>
    </row>
    <row r="3158" spans="1:6" x14ac:dyDescent="0.3">
      <c r="A3158" s="106" t="s">
        <v>2663</v>
      </c>
      <c r="B3158" s="1" t="s">
        <v>2405</v>
      </c>
      <c r="C3158" s="107" t="s">
        <v>112</v>
      </c>
      <c r="E3158" s="20" t="s">
        <v>311</v>
      </c>
      <c r="F3158" s="20" t="s">
        <v>312</v>
      </c>
    </row>
    <row r="3159" spans="1:6" x14ac:dyDescent="0.3">
      <c r="A3159" s="106" t="s">
        <v>2663</v>
      </c>
      <c r="B3159" s="1" t="s">
        <v>2405</v>
      </c>
      <c r="C3159" s="107" t="s">
        <v>113</v>
      </c>
      <c r="E3159" s="20" t="s">
        <v>311</v>
      </c>
      <c r="F3159" s="20" t="s">
        <v>312</v>
      </c>
    </row>
    <row r="3160" spans="1:6" x14ac:dyDescent="0.3">
      <c r="A3160" s="106" t="s">
        <v>2663</v>
      </c>
      <c r="B3160" s="1" t="s">
        <v>2405</v>
      </c>
      <c r="C3160" s="107" t="s">
        <v>114</v>
      </c>
      <c r="E3160" s="20" t="s">
        <v>311</v>
      </c>
      <c r="F3160" s="20" t="s">
        <v>312</v>
      </c>
    </row>
    <row r="3161" spans="1:6" x14ac:dyDescent="0.3">
      <c r="A3161" s="106" t="s">
        <v>2663</v>
      </c>
      <c r="B3161" s="1" t="s">
        <v>2405</v>
      </c>
      <c r="C3161" s="107" t="s">
        <v>115</v>
      </c>
      <c r="E3161" s="20" t="s">
        <v>311</v>
      </c>
      <c r="F3161" s="20" t="s">
        <v>312</v>
      </c>
    </row>
    <row r="3162" spans="1:6" x14ac:dyDescent="0.3">
      <c r="A3162" s="106" t="s">
        <v>2663</v>
      </c>
      <c r="B3162" s="1" t="s">
        <v>2405</v>
      </c>
      <c r="C3162" s="107" t="s">
        <v>116</v>
      </c>
      <c r="E3162" s="20" t="s">
        <v>311</v>
      </c>
      <c r="F3162" s="20" t="s">
        <v>312</v>
      </c>
    </row>
    <row r="3163" spans="1:6" x14ac:dyDescent="0.3">
      <c r="A3163" s="106" t="s">
        <v>2663</v>
      </c>
      <c r="B3163" s="1" t="s">
        <v>2405</v>
      </c>
      <c r="C3163" s="107" t="s">
        <v>117</v>
      </c>
      <c r="E3163" s="20" t="s">
        <v>311</v>
      </c>
      <c r="F3163" s="20" t="s">
        <v>312</v>
      </c>
    </row>
    <row r="3164" spans="1:6" x14ac:dyDescent="0.3">
      <c r="A3164" s="106" t="s">
        <v>2663</v>
      </c>
      <c r="B3164" s="1" t="s">
        <v>2405</v>
      </c>
      <c r="C3164" s="107" t="s">
        <v>118</v>
      </c>
      <c r="E3164" s="20" t="s">
        <v>311</v>
      </c>
      <c r="F3164" s="20" t="s">
        <v>312</v>
      </c>
    </row>
    <row r="3165" spans="1:6" x14ac:dyDescent="0.3">
      <c r="A3165" s="106" t="s">
        <v>2663</v>
      </c>
      <c r="B3165" s="1" t="s">
        <v>2405</v>
      </c>
      <c r="C3165" s="107" t="s">
        <v>119</v>
      </c>
      <c r="E3165" s="20" t="s">
        <v>311</v>
      </c>
      <c r="F3165" s="20" t="s">
        <v>312</v>
      </c>
    </row>
    <row r="3166" spans="1:6" x14ac:dyDescent="0.3">
      <c r="A3166" s="106" t="s">
        <v>2663</v>
      </c>
      <c r="B3166" s="1" t="s">
        <v>2405</v>
      </c>
      <c r="C3166" s="107" t="s">
        <v>120</v>
      </c>
      <c r="E3166" s="20" t="s">
        <v>311</v>
      </c>
      <c r="F3166" s="20" t="s">
        <v>312</v>
      </c>
    </row>
    <row r="3167" spans="1:6" x14ac:dyDescent="0.3">
      <c r="A3167" s="106" t="s">
        <v>2663</v>
      </c>
      <c r="B3167" s="1" t="s">
        <v>2405</v>
      </c>
      <c r="C3167" s="107" t="s">
        <v>618</v>
      </c>
      <c r="E3167" s="20" t="s">
        <v>311</v>
      </c>
      <c r="F3167" s="20" t="s">
        <v>2493</v>
      </c>
    </row>
    <row r="3168" spans="1:6" x14ac:dyDescent="0.3">
      <c r="A3168" s="106" t="s">
        <v>2663</v>
      </c>
      <c r="B3168" s="1" t="s">
        <v>2405</v>
      </c>
      <c r="C3168" s="107" t="s">
        <v>687</v>
      </c>
      <c r="E3168" s="20" t="s">
        <v>311</v>
      </c>
      <c r="F3168" s="20" t="s">
        <v>2493</v>
      </c>
    </row>
    <row r="3169" spans="1:6" x14ac:dyDescent="0.3">
      <c r="A3169" s="106" t="s">
        <v>2663</v>
      </c>
      <c r="B3169" s="1" t="s">
        <v>2405</v>
      </c>
      <c r="C3169" s="107" t="s">
        <v>690</v>
      </c>
      <c r="E3169" s="20" t="s">
        <v>311</v>
      </c>
      <c r="F3169" s="20" t="s">
        <v>2493</v>
      </c>
    </row>
    <row r="3170" spans="1:6" x14ac:dyDescent="0.3">
      <c r="A3170" s="106" t="s">
        <v>2663</v>
      </c>
      <c r="B3170" s="1" t="s">
        <v>2405</v>
      </c>
      <c r="C3170" s="107" t="s">
        <v>1309</v>
      </c>
      <c r="E3170" s="20" t="s">
        <v>311</v>
      </c>
      <c r="F3170" s="20" t="s">
        <v>2493</v>
      </c>
    </row>
    <row r="3171" spans="1:6" x14ac:dyDescent="0.3">
      <c r="A3171" s="106" t="s">
        <v>2663</v>
      </c>
      <c r="B3171" s="1" t="s">
        <v>2405</v>
      </c>
      <c r="C3171" s="107" t="s">
        <v>1714</v>
      </c>
      <c r="E3171" s="20" t="s">
        <v>311</v>
      </c>
      <c r="F3171" s="20" t="s">
        <v>2493</v>
      </c>
    </row>
    <row r="3172" spans="1:6" x14ac:dyDescent="0.3">
      <c r="A3172" s="106" t="s">
        <v>2663</v>
      </c>
      <c r="B3172" s="1" t="s">
        <v>2405</v>
      </c>
      <c r="C3172" s="107" t="s">
        <v>1312</v>
      </c>
      <c r="E3172" s="20" t="s">
        <v>311</v>
      </c>
      <c r="F3172" s="20" t="s">
        <v>2493</v>
      </c>
    </row>
    <row r="3173" spans="1:6" x14ac:dyDescent="0.3">
      <c r="A3173" s="106" t="s">
        <v>2664</v>
      </c>
      <c r="B3173" s="1" t="s">
        <v>2408</v>
      </c>
      <c r="C3173" s="107" t="s">
        <v>164</v>
      </c>
      <c r="E3173" s="20" t="s">
        <v>311</v>
      </c>
      <c r="F3173" s="20" t="s">
        <v>312</v>
      </c>
    </row>
    <row r="3174" spans="1:6" x14ac:dyDescent="0.3">
      <c r="A3174" s="106" t="s">
        <v>2664</v>
      </c>
      <c r="B3174" s="1" t="s">
        <v>2408</v>
      </c>
      <c r="C3174" s="107" t="s">
        <v>150</v>
      </c>
      <c r="E3174" s="20" t="s">
        <v>311</v>
      </c>
      <c r="F3174" s="20" t="s">
        <v>312</v>
      </c>
    </row>
    <row r="3175" spans="1:6" x14ac:dyDescent="0.3">
      <c r="A3175" s="106" t="s">
        <v>2664</v>
      </c>
      <c r="B3175" s="1" t="s">
        <v>2408</v>
      </c>
      <c r="C3175" s="107" t="s">
        <v>159</v>
      </c>
      <c r="E3175" s="20" t="s">
        <v>311</v>
      </c>
      <c r="F3175" s="20" t="s">
        <v>312</v>
      </c>
    </row>
    <row r="3176" spans="1:6" x14ac:dyDescent="0.3">
      <c r="A3176" s="106" t="s">
        <v>2664</v>
      </c>
      <c r="B3176" s="1" t="s">
        <v>2408</v>
      </c>
      <c r="C3176" s="107" t="s">
        <v>162</v>
      </c>
      <c r="E3176" s="20" t="s">
        <v>311</v>
      </c>
      <c r="F3176" s="20" t="s">
        <v>312</v>
      </c>
    </row>
    <row r="3177" spans="1:6" x14ac:dyDescent="0.3">
      <c r="A3177" s="106" t="s">
        <v>2664</v>
      </c>
      <c r="B3177" s="1" t="s">
        <v>2408</v>
      </c>
      <c r="C3177" s="107" t="s">
        <v>169</v>
      </c>
      <c r="E3177" s="20" t="s">
        <v>311</v>
      </c>
      <c r="F3177" s="20" t="s">
        <v>312</v>
      </c>
    </row>
    <row r="3178" spans="1:6" x14ac:dyDescent="0.3">
      <c r="A3178" s="106" t="s">
        <v>2664</v>
      </c>
      <c r="B3178" s="1" t="s">
        <v>2408</v>
      </c>
      <c r="C3178" s="107" t="s">
        <v>112</v>
      </c>
      <c r="E3178" s="20" t="s">
        <v>311</v>
      </c>
      <c r="F3178" s="20" t="s">
        <v>312</v>
      </c>
    </row>
    <row r="3179" spans="1:6" x14ac:dyDescent="0.3">
      <c r="A3179" s="106" t="s">
        <v>2664</v>
      </c>
      <c r="B3179" s="1" t="s">
        <v>2408</v>
      </c>
      <c r="C3179" s="107" t="s">
        <v>113</v>
      </c>
      <c r="E3179" s="20" t="s">
        <v>311</v>
      </c>
      <c r="F3179" s="20" t="s">
        <v>312</v>
      </c>
    </row>
    <row r="3180" spans="1:6" x14ac:dyDescent="0.3">
      <c r="A3180" s="106" t="s">
        <v>2664</v>
      </c>
      <c r="B3180" s="1" t="s">
        <v>2408</v>
      </c>
      <c r="C3180" s="107" t="s">
        <v>114</v>
      </c>
      <c r="E3180" s="20" t="s">
        <v>311</v>
      </c>
      <c r="F3180" s="20" t="s">
        <v>312</v>
      </c>
    </row>
    <row r="3181" spans="1:6" x14ac:dyDescent="0.3">
      <c r="A3181" s="106" t="s">
        <v>2664</v>
      </c>
      <c r="B3181" s="1" t="s">
        <v>2408</v>
      </c>
      <c r="C3181" s="107" t="s">
        <v>115</v>
      </c>
      <c r="E3181" s="20" t="s">
        <v>311</v>
      </c>
      <c r="F3181" s="20" t="s">
        <v>312</v>
      </c>
    </row>
    <row r="3182" spans="1:6" x14ac:dyDescent="0.3">
      <c r="A3182" s="106" t="s">
        <v>2664</v>
      </c>
      <c r="B3182" s="1" t="s">
        <v>2408</v>
      </c>
      <c r="C3182" s="107" t="s">
        <v>116</v>
      </c>
      <c r="E3182" s="20" t="s">
        <v>311</v>
      </c>
      <c r="F3182" s="20" t="s">
        <v>312</v>
      </c>
    </row>
    <row r="3183" spans="1:6" x14ac:dyDescent="0.3">
      <c r="A3183" s="106" t="s">
        <v>2664</v>
      </c>
      <c r="B3183" s="1" t="s">
        <v>2408</v>
      </c>
      <c r="C3183" s="107" t="s">
        <v>117</v>
      </c>
      <c r="E3183" s="20" t="s">
        <v>311</v>
      </c>
      <c r="F3183" s="20" t="s">
        <v>312</v>
      </c>
    </row>
    <row r="3184" spans="1:6" x14ac:dyDescent="0.3">
      <c r="A3184" s="106" t="s">
        <v>2664</v>
      </c>
      <c r="B3184" s="1" t="s">
        <v>2408</v>
      </c>
      <c r="C3184" s="107" t="s">
        <v>118</v>
      </c>
      <c r="E3184" s="20" t="s">
        <v>311</v>
      </c>
      <c r="F3184" s="20" t="s">
        <v>312</v>
      </c>
    </row>
    <row r="3185" spans="1:6" x14ac:dyDescent="0.3">
      <c r="A3185" s="106" t="s">
        <v>2664</v>
      </c>
      <c r="B3185" s="1" t="s">
        <v>2408</v>
      </c>
      <c r="C3185" s="107" t="s">
        <v>119</v>
      </c>
      <c r="E3185" s="20" t="s">
        <v>311</v>
      </c>
      <c r="F3185" s="20" t="s">
        <v>312</v>
      </c>
    </row>
    <row r="3186" spans="1:6" x14ac:dyDescent="0.3">
      <c r="A3186" s="106" t="s">
        <v>2664</v>
      </c>
      <c r="B3186" s="1" t="s">
        <v>2408</v>
      </c>
      <c r="C3186" s="107" t="s">
        <v>120</v>
      </c>
      <c r="E3186" s="20" t="s">
        <v>311</v>
      </c>
      <c r="F3186" s="20" t="s">
        <v>312</v>
      </c>
    </row>
    <row r="3187" spans="1:6" x14ac:dyDescent="0.3">
      <c r="A3187" s="106" t="s">
        <v>2664</v>
      </c>
      <c r="B3187" s="1" t="s">
        <v>2408</v>
      </c>
      <c r="C3187" s="107" t="s">
        <v>618</v>
      </c>
      <c r="E3187" s="20" t="s">
        <v>311</v>
      </c>
      <c r="F3187" s="20" t="s">
        <v>2493</v>
      </c>
    </row>
    <row r="3188" spans="1:6" x14ac:dyDescent="0.3">
      <c r="A3188" s="106" t="s">
        <v>2664</v>
      </c>
      <c r="B3188" s="1" t="s">
        <v>2408</v>
      </c>
      <c r="C3188" s="107" t="s">
        <v>687</v>
      </c>
      <c r="E3188" s="20" t="s">
        <v>311</v>
      </c>
      <c r="F3188" s="20" t="s">
        <v>2493</v>
      </c>
    </row>
    <row r="3189" spans="1:6" x14ac:dyDescent="0.3">
      <c r="A3189" s="106" t="s">
        <v>2664</v>
      </c>
      <c r="B3189" s="1" t="s">
        <v>2408</v>
      </c>
      <c r="C3189" s="107" t="s">
        <v>690</v>
      </c>
      <c r="E3189" s="20" t="s">
        <v>311</v>
      </c>
      <c r="F3189" s="20" t="s">
        <v>2493</v>
      </c>
    </row>
    <row r="3190" spans="1:6" x14ac:dyDescent="0.3">
      <c r="A3190" s="106" t="s">
        <v>2664</v>
      </c>
      <c r="B3190" s="1" t="s">
        <v>2408</v>
      </c>
      <c r="C3190" s="107" t="s">
        <v>1309</v>
      </c>
      <c r="E3190" s="20" t="s">
        <v>311</v>
      </c>
      <c r="F3190" s="20" t="s">
        <v>2493</v>
      </c>
    </row>
    <row r="3191" spans="1:6" x14ac:dyDescent="0.3">
      <c r="A3191" s="106" t="s">
        <v>2664</v>
      </c>
      <c r="B3191" s="1" t="s">
        <v>2408</v>
      </c>
      <c r="C3191" s="107" t="s">
        <v>1714</v>
      </c>
      <c r="E3191" s="20" t="s">
        <v>311</v>
      </c>
      <c r="F3191" s="20" t="s">
        <v>2493</v>
      </c>
    </row>
    <row r="3192" spans="1:6" x14ac:dyDescent="0.3">
      <c r="A3192" s="106" t="s">
        <v>2664</v>
      </c>
      <c r="B3192" s="1" t="s">
        <v>2408</v>
      </c>
      <c r="C3192" s="107" t="s">
        <v>1312</v>
      </c>
      <c r="E3192" s="20" t="s">
        <v>311</v>
      </c>
      <c r="F3192" s="20" t="s">
        <v>2493</v>
      </c>
    </row>
    <row r="3193" spans="1:6" x14ac:dyDescent="0.3">
      <c r="A3193" s="106" t="s">
        <v>2665</v>
      </c>
      <c r="B3193" s="1" t="s">
        <v>2411</v>
      </c>
      <c r="C3193" s="107" t="s">
        <v>164</v>
      </c>
      <c r="E3193" s="20" t="s">
        <v>311</v>
      </c>
      <c r="F3193" s="20" t="s">
        <v>312</v>
      </c>
    </row>
    <row r="3194" spans="1:6" x14ac:dyDescent="0.3">
      <c r="A3194" s="106" t="s">
        <v>2665</v>
      </c>
      <c r="B3194" s="1" t="s">
        <v>2411</v>
      </c>
      <c r="C3194" s="107" t="s">
        <v>150</v>
      </c>
      <c r="E3194" s="20" t="s">
        <v>311</v>
      </c>
      <c r="F3194" s="20" t="s">
        <v>312</v>
      </c>
    </row>
    <row r="3195" spans="1:6" x14ac:dyDescent="0.3">
      <c r="A3195" s="106" t="s">
        <v>2665</v>
      </c>
      <c r="B3195" s="1" t="s">
        <v>2411</v>
      </c>
      <c r="C3195" s="107" t="s">
        <v>159</v>
      </c>
      <c r="E3195" s="20" t="s">
        <v>311</v>
      </c>
      <c r="F3195" s="20" t="s">
        <v>312</v>
      </c>
    </row>
    <row r="3196" spans="1:6" x14ac:dyDescent="0.3">
      <c r="A3196" s="106" t="s">
        <v>2665</v>
      </c>
      <c r="B3196" s="1" t="s">
        <v>2411</v>
      </c>
      <c r="C3196" s="107" t="s">
        <v>162</v>
      </c>
      <c r="E3196" s="20" t="s">
        <v>311</v>
      </c>
      <c r="F3196" s="20" t="s">
        <v>312</v>
      </c>
    </row>
    <row r="3197" spans="1:6" x14ac:dyDescent="0.3">
      <c r="A3197" s="106" t="s">
        <v>2665</v>
      </c>
      <c r="B3197" s="1" t="s">
        <v>2411</v>
      </c>
      <c r="C3197" s="107" t="s">
        <v>169</v>
      </c>
      <c r="E3197" s="20" t="s">
        <v>311</v>
      </c>
      <c r="F3197" s="20" t="s">
        <v>312</v>
      </c>
    </row>
    <row r="3198" spans="1:6" x14ac:dyDescent="0.3">
      <c r="A3198" s="106" t="s">
        <v>2665</v>
      </c>
      <c r="B3198" s="1" t="s">
        <v>2411</v>
      </c>
      <c r="C3198" s="107" t="s">
        <v>112</v>
      </c>
      <c r="E3198" s="20" t="s">
        <v>311</v>
      </c>
      <c r="F3198" s="20" t="s">
        <v>312</v>
      </c>
    </row>
    <row r="3199" spans="1:6" x14ac:dyDescent="0.3">
      <c r="A3199" s="106" t="s">
        <v>2665</v>
      </c>
      <c r="B3199" s="1" t="s">
        <v>2411</v>
      </c>
      <c r="C3199" s="107" t="s">
        <v>113</v>
      </c>
      <c r="E3199" s="20" t="s">
        <v>311</v>
      </c>
      <c r="F3199" s="20" t="s">
        <v>312</v>
      </c>
    </row>
    <row r="3200" spans="1:6" x14ac:dyDescent="0.3">
      <c r="A3200" s="106" t="s">
        <v>2665</v>
      </c>
      <c r="B3200" s="1" t="s">
        <v>2411</v>
      </c>
      <c r="C3200" s="107" t="s">
        <v>114</v>
      </c>
      <c r="E3200" s="20" t="s">
        <v>311</v>
      </c>
      <c r="F3200" s="20" t="s">
        <v>312</v>
      </c>
    </row>
    <row r="3201" spans="1:6" x14ac:dyDescent="0.3">
      <c r="A3201" s="106" t="s">
        <v>2665</v>
      </c>
      <c r="B3201" s="1" t="s">
        <v>2411</v>
      </c>
      <c r="C3201" s="107" t="s">
        <v>115</v>
      </c>
      <c r="E3201" s="20" t="s">
        <v>311</v>
      </c>
      <c r="F3201" s="20" t="s">
        <v>312</v>
      </c>
    </row>
    <row r="3202" spans="1:6" x14ac:dyDescent="0.3">
      <c r="A3202" s="106" t="s">
        <v>2665</v>
      </c>
      <c r="B3202" s="1" t="s">
        <v>2411</v>
      </c>
      <c r="C3202" s="107" t="s">
        <v>116</v>
      </c>
      <c r="E3202" s="20" t="s">
        <v>311</v>
      </c>
      <c r="F3202" s="20" t="s">
        <v>312</v>
      </c>
    </row>
    <row r="3203" spans="1:6" x14ac:dyDescent="0.3">
      <c r="A3203" s="106" t="s">
        <v>2665</v>
      </c>
      <c r="B3203" s="1" t="s">
        <v>2411</v>
      </c>
      <c r="C3203" s="107" t="s">
        <v>117</v>
      </c>
      <c r="E3203" s="20" t="s">
        <v>311</v>
      </c>
      <c r="F3203" s="20" t="s">
        <v>312</v>
      </c>
    </row>
    <row r="3204" spans="1:6" x14ac:dyDescent="0.3">
      <c r="A3204" s="106" t="s">
        <v>2665</v>
      </c>
      <c r="B3204" s="1" t="s">
        <v>2411</v>
      </c>
      <c r="C3204" s="107" t="s">
        <v>118</v>
      </c>
      <c r="E3204" s="20" t="s">
        <v>311</v>
      </c>
      <c r="F3204" s="20" t="s">
        <v>312</v>
      </c>
    </row>
    <row r="3205" spans="1:6" x14ac:dyDescent="0.3">
      <c r="A3205" s="106" t="s">
        <v>2665</v>
      </c>
      <c r="B3205" s="1" t="s">
        <v>2411</v>
      </c>
      <c r="C3205" s="107" t="s">
        <v>119</v>
      </c>
      <c r="E3205" s="20" t="s">
        <v>311</v>
      </c>
      <c r="F3205" s="20" t="s">
        <v>312</v>
      </c>
    </row>
    <row r="3206" spans="1:6" x14ac:dyDescent="0.3">
      <c r="A3206" s="106" t="s">
        <v>2665</v>
      </c>
      <c r="B3206" s="1" t="s">
        <v>2411</v>
      </c>
      <c r="C3206" s="107" t="s">
        <v>120</v>
      </c>
      <c r="E3206" s="20" t="s">
        <v>311</v>
      </c>
      <c r="F3206" s="20" t="s">
        <v>312</v>
      </c>
    </row>
    <row r="3207" spans="1:6" x14ac:dyDescent="0.3">
      <c r="A3207" s="106" t="s">
        <v>2665</v>
      </c>
      <c r="B3207" s="1" t="s">
        <v>2411</v>
      </c>
      <c r="C3207" s="107" t="s">
        <v>618</v>
      </c>
      <c r="E3207" s="20" t="s">
        <v>311</v>
      </c>
      <c r="F3207" s="20" t="s">
        <v>2493</v>
      </c>
    </row>
    <row r="3208" spans="1:6" x14ac:dyDescent="0.3">
      <c r="A3208" s="106" t="s">
        <v>2665</v>
      </c>
      <c r="B3208" s="1" t="s">
        <v>2411</v>
      </c>
      <c r="C3208" s="107" t="s">
        <v>687</v>
      </c>
      <c r="E3208" s="20" t="s">
        <v>311</v>
      </c>
      <c r="F3208" s="20" t="s">
        <v>2493</v>
      </c>
    </row>
    <row r="3209" spans="1:6" x14ac:dyDescent="0.3">
      <c r="A3209" s="106" t="s">
        <v>2665</v>
      </c>
      <c r="B3209" s="1" t="s">
        <v>2411</v>
      </c>
      <c r="C3209" s="107" t="s">
        <v>690</v>
      </c>
      <c r="E3209" s="20" t="s">
        <v>311</v>
      </c>
      <c r="F3209" s="20" t="s">
        <v>2493</v>
      </c>
    </row>
    <row r="3210" spans="1:6" x14ac:dyDescent="0.3">
      <c r="A3210" s="106" t="s">
        <v>2665</v>
      </c>
      <c r="B3210" s="1" t="s">
        <v>2411</v>
      </c>
      <c r="C3210" s="107" t="s">
        <v>1309</v>
      </c>
      <c r="E3210" s="20" t="s">
        <v>311</v>
      </c>
      <c r="F3210" s="20" t="s">
        <v>2493</v>
      </c>
    </row>
    <row r="3211" spans="1:6" x14ac:dyDescent="0.3">
      <c r="A3211" s="106" t="s">
        <v>2665</v>
      </c>
      <c r="B3211" s="1" t="s">
        <v>2411</v>
      </c>
      <c r="C3211" s="107" t="s">
        <v>1714</v>
      </c>
      <c r="E3211" s="20" t="s">
        <v>311</v>
      </c>
      <c r="F3211" s="20" t="s">
        <v>2493</v>
      </c>
    </row>
    <row r="3212" spans="1:6" x14ac:dyDescent="0.3">
      <c r="A3212" s="106" t="s">
        <v>2665</v>
      </c>
      <c r="B3212" s="1" t="s">
        <v>2411</v>
      </c>
      <c r="C3212" s="107" t="s">
        <v>1312</v>
      </c>
      <c r="E3212" s="20" t="s">
        <v>311</v>
      </c>
      <c r="F3212" s="20" t="s">
        <v>2493</v>
      </c>
    </row>
    <row r="3213" spans="1:6" x14ac:dyDescent="0.3">
      <c r="A3213" s="106" t="s">
        <v>2666</v>
      </c>
      <c r="B3213" s="1" t="s">
        <v>2414</v>
      </c>
      <c r="C3213" s="107" t="s">
        <v>164</v>
      </c>
      <c r="E3213" s="20" t="s">
        <v>311</v>
      </c>
      <c r="F3213" s="20" t="s">
        <v>312</v>
      </c>
    </row>
    <row r="3214" spans="1:6" x14ac:dyDescent="0.3">
      <c r="A3214" s="106" t="s">
        <v>2666</v>
      </c>
      <c r="B3214" s="1" t="s">
        <v>2414</v>
      </c>
      <c r="C3214" s="107" t="s">
        <v>150</v>
      </c>
      <c r="E3214" s="20" t="s">
        <v>311</v>
      </c>
      <c r="F3214" s="20" t="s">
        <v>312</v>
      </c>
    </row>
    <row r="3215" spans="1:6" x14ac:dyDescent="0.3">
      <c r="A3215" s="106" t="s">
        <v>2666</v>
      </c>
      <c r="B3215" s="1" t="s">
        <v>2414</v>
      </c>
      <c r="C3215" s="107" t="s">
        <v>159</v>
      </c>
      <c r="E3215" s="20" t="s">
        <v>311</v>
      </c>
      <c r="F3215" s="20" t="s">
        <v>312</v>
      </c>
    </row>
    <row r="3216" spans="1:6" x14ac:dyDescent="0.3">
      <c r="A3216" s="106" t="s">
        <v>2666</v>
      </c>
      <c r="B3216" s="1" t="s">
        <v>2414</v>
      </c>
      <c r="C3216" s="107" t="s">
        <v>162</v>
      </c>
      <c r="E3216" s="20" t="s">
        <v>311</v>
      </c>
      <c r="F3216" s="20" t="s">
        <v>312</v>
      </c>
    </row>
    <row r="3217" spans="1:6" x14ac:dyDescent="0.3">
      <c r="A3217" s="106" t="s">
        <v>2666</v>
      </c>
      <c r="B3217" s="1" t="s">
        <v>2414</v>
      </c>
      <c r="C3217" s="107" t="s">
        <v>169</v>
      </c>
      <c r="E3217" s="20" t="s">
        <v>311</v>
      </c>
      <c r="F3217" s="20" t="s">
        <v>312</v>
      </c>
    </row>
    <row r="3218" spans="1:6" x14ac:dyDescent="0.3">
      <c r="A3218" s="106" t="s">
        <v>2666</v>
      </c>
      <c r="B3218" s="1" t="s">
        <v>2414</v>
      </c>
      <c r="C3218" s="107" t="s">
        <v>112</v>
      </c>
      <c r="E3218" s="20" t="s">
        <v>311</v>
      </c>
      <c r="F3218" s="20" t="s">
        <v>312</v>
      </c>
    </row>
    <row r="3219" spans="1:6" x14ac:dyDescent="0.3">
      <c r="A3219" s="106" t="s">
        <v>2666</v>
      </c>
      <c r="B3219" s="1" t="s">
        <v>2414</v>
      </c>
      <c r="C3219" s="107" t="s">
        <v>113</v>
      </c>
      <c r="E3219" s="20" t="s">
        <v>311</v>
      </c>
      <c r="F3219" s="20" t="s">
        <v>312</v>
      </c>
    </row>
    <row r="3220" spans="1:6" x14ac:dyDescent="0.3">
      <c r="A3220" s="106" t="s">
        <v>2666</v>
      </c>
      <c r="B3220" s="1" t="s">
        <v>2414</v>
      </c>
      <c r="C3220" s="107" t="s">
        <v>114</v>
      </c>
      <c r="E3220" s="20" t="s">
        <v>311</v>
      </c>
      <c r="F3220" s="20" t="s">
        <v>312</v>
      </c>
    </row>
    <row r="3221" spans="1:6" x14ac:dyDescent="0.3">
      <c r="A3221" s="106" t="s">
        <v>2666</v>
      </c>
      <c r="B3221" s="1" t="s">
        <v>2414</v>
      </c>
      <c r="C3221" s="107" t="s">
        <v>115</v>
      </c>
      <c r="E3221" s="20" t="s">
        <v>311</v>
      </c>
      <c r="F3221" s="20" t="s">
        <v>312</v>
      </c>
    </row>
    <row r="3222" spans="1:6" x14ac:dyDescent="0.3">
      <c r="A3222" s="106" t="s">
        <v>2666</v>
      </c>
      <c r="B3222" s="1" t="s">
        <v>2414</v>
      </c>
      <c r="C3222" s="107" t="s">
        <v>116</v>
      </c>
      <c r="E3222" s="20" t="s">
        <v>311</v>
      </c>
      <c r="F3222" s="20" t="s">
        <v>312</v>
      </c>
    </row>
    <row r="3223" spans="1:6" x14ac:dyDescent="0.3">
      <c r="A3223" s="106" t="s">
        <v>2666</v>
      </c>
      <c r="B3223" s="1" t="s">
        <v>2414</v>
      </c>
      <c r="C3223" s="107" t="s">
        <v>117</v>
      </c>
      <c r="E3223" s="20" t="s">
        <v>311</v>
      </c>
      <c r="F3223" s="20" t="s">
        <v>312</v>
      </c>
    </row>
    <row r="3224" spans="1:6" x14ac:dyDescent="0.3">
      <c r="A3224" s="106" t="s">
        <v>2666</v>
      </c>
      <c r="B3224" s="1" t="s">
        <v>2414</v>
      </c>
      <c r="C3224" s="107" t="s">
        <v>118</v>
      </c>
      <c r="E3224" s="20" t="s">
        <v>311</v>
      </c>
      <c r="F3224" s="20" t="s">
        <v>312</v>
      </c>
    </row>
    <row r="3225" spans="1:6" x14ac:dyDescent="0.3">
      <c r="A3225" s="106" t="s">
        <v>2666</v>
      </c>
      <c r="B3225" s="1" t="s">
        <v>2414</v>
      </c>
      <c r="C3225" s="107" t="s">
        <v>119</v>
      </c>
      <c r="E3225" s="20" t="s">
        <v>311</v>
      </c>
      <c r="F3225" s="20" t="s">
        <v>312</v>
      </c>
    </row>
    <row r="3226" spans="1:6" x14ac:dyDescent="0.3">
      <c r="A3226" s="106" t="s">
        <v>2666</v>
      </c>
      <c r="B3226" s="1" t="s">
        <v>2414</v>
      </c>
      <c r="C3226" s="107" t="s">
        <v>120</v>
      </c>
      <c r="E3226" s="20" t="s">
        <v>311</v>
      </c>
      <c r="F3226" s="20" t="s">
        <v>312</v>
      </c>
    </row>
    <row r="3227" spans="1:6" x14ac:dyDescent="0.3">
      <c r="A3227" s="106" t="s">
        <v>2666</v>
      </c>
      <c r="B3227" s="1" t="s">
        <v>2414</v>
      </c>
      <c r="C3227" s="107" t="s">
        <v>618</v>
      </c>
      <c r="E3227" s="20" t="s">
        <v>311</v>
      </c>
      <c r="F3227" s="20" t="s">
        <v>2493</v>
      </c>
    </row>
    <row r="3228" spans="1:6" x14ac:dyDescent="0.3">
      <c r="A3228" s="106" t="s">
        <v>2666</v>
      </c>
      <c r="B3228" s="1" t="s">
        <v>2414</v>
      </c>
      <c r="C3228" s="107" t="s">
        <v>687</v>
      </c>
      <c r="E3228" s="20" t="s">
        <v>311</v>
      </c>
      <c r="F3228" s="20" t="s">
        <v>2493</v>
      </c>
    </row>
    <row r="3229" spans="1:6" x14ac:dyDescent="0.3">
      <c r="A3229" s="106" t="s">
        <v>2666</v>
      </c>
      <c r="B3229" s="1" t="s">
        <v>2414</v>
      </c>
      <c r="C3229" s="107" t="s">
        <v>690</v>
      </c>
      <c r="E3229" s="20" t="s">
        <v>311</v>
      </c>
      <c r="F3229" s="20" t="s">
        <v>2493</v>
      </c>
    </row>
    <row r="3230" spans="1:6" x14ac:dyDescent="0.3">
      <c r="A3230" s="106" t="s">
        <v>2666</v>
      </c>
      <c r="B3230" s="1" t="s">
        <v>2414</v>
      </c>
      <c r="C3230" s="107" t="s">
        <v>1309</v>
      </c>
      <c r="E3230" s="20" t="s">
        <v>311</v>
      </c>
      <c r="F3230" s="20" t="s">
        <v>2493</v>
      </c>
    </row>
    <row r="3231" spans="1:6" x14ac:dyDescent="0.3">
      <c r="A3231" s="106" t="s">
        <v>2666</v>
      </c>
      <c r="B3231" s="1" t="s">
        <v>2414</v>
      </c>
      <c r="C3231" s="107" t="s">
        <v>1714</v>
      </c>
      <c r="E3231" s="20" t="s">
        <v>311</v>
      </c>
      <c r="F3231" s="20" t="s">
        <v>2493</v>
      </c>
    </row>
    <row r="3232" spans="1:6" x14ac:dyDescent="0.3">
      <c r="A3232" s="106" t="s">
        <v>2666</v>
      </c>
      <c r="B3232" s="1" t="s">
        <v>2414</v>
      </c>
      <c r="C3232" s="107" t="s">
        <v>1312</v>
      </c>
      <c r="E3232" s="20" t="s">
        <v>311</v>
      </c>
      <c r="F3232" s="20" t="s">
        <v>2493</v>
      </c>
    </row>
    <row r="3233" spans="1:6" x14ac:dyDescent="0.3">
      <c r="A3233" s="106" t="s">
        <v>2667</v>
      </c>
      <c r="B3233" s="1" t="s">
        <v>2417</v>
      </c>
      <c r="C3233" s="107" t="s">
        <v>164</v>
      </c>
      <c r="E3233" s="20" t="s">
        <v>311</v>
      </c>
      <c r="F3233" s="20" t="s">
        <v>312</v>
      </c>
    </row>
    <row r="3234" spans="1:6" x14ac:dyDescent="0.3">
      <c r="A3234" s="106" t="s">
        <v>2667</v>
      </c>
      <c r="B3234" s="1" t="s">
        <v>2417</v>
      </c>
      <c r="C3234" s="107" t="s">
        <v>150</v>
      </c>
      <c r="E3234" s="20" t="s">
        <v>311</v>
      </c>
      <c r="F3234" s="20" t="s">
        <v>312</v>
      </c>
    </row>
    <row r="3235" spans="1:6" x14ac:dyDescent="0.3">
      <c r="A3235" s="106" t="s">
        <v>2667</v>
      </c>
      <c r="B3235" s="1" t="s">
        <v>2417</v>
      </c>
      <c r="C3235" s="107" t="s">
        <v>159</v>
      </c>
      <c r="E3235" s="20" t="s">
        <v>311</v>
      </c>
      <c r="F3235" s="20" t="s">
        <v>312</v>
      </c>
    </row>
    <row r="3236" spans="1:6" x14ac:dyDescent="0.3">
      <c r="A3236" s="106" t="s">
        <v>2667</v>
      </c>
      <c r="B3236" s="1" t="s">
        <v>2417</v>
      </c>
      <c r="C3236" s="107" t="s">
        <v>162</v>
      </c>
      <c r="E3236" s="20" t="s">
        <v>311</v>
      </c>
      <c r="F3236" s="20" t="s">
        <v>312</v>
      </c>
    </row>
    <row r="3237" spans="1:6" x14ac:dyDescent="0.3">
      <c r="A3237" s="106" t="s">
        <v>2667</v>
      </c>
      <c r="B3237" s="1" t="s">
        <v>2417</v>
      </c>
      <c r="C3237" s="107" t="s">
        <v>169</v>
      </c>
      <c r="E3237" s="20" t="s">
        <v>311</v>
      </c>
      <c r="F3237" s="20" t="s">
        <v>312</v>
      </c>
    </row>
    <row r="3238" spans="1:6" x14ac:dyDescent="0.3">
      <c r="A3238" s="106" t="s">
        <v>2667</v>
      </c>
      <c r="B3238" s="1" t="s">
        <v>2417</v>
      </c>
      <c r="C3238" s="107" t="s">
        <v>112</v>
      </c>
      <c r="E3238" s="20" t="s">
        <v>311</v>
      </c>
      <c r="F3238" s="20" t="s">
        <v>312</v>
      </c>
    </row>
    <row r="3239" spans="1:6" x14ac:dyDescent="0.3">
      <c r="A3239" s="106" t="s">
        <v>2667</v>
      </c>
      <c r="B3239" s="1" t="s">
        <v>2417</v>
      </c>
      <c r="C3239" s="107" t="s">
        <v>113</v>
      </c>
      <c r="E3239" s="20" t="s">
        <v>311</v>
      </c>
      <c r="F3239" s="20" t="s">
        <v>312</v>
      </c>
    </row>
    <row r="3240" spans="1:6" x14ac:dyDescent="0.3">
      <c r="A3240" s="106" t="s">
        <v>2667</v>
      </c>
      <c r="B3240" s="1" t="s">
        <v>2417</v>
      </c>
      <c r="C3240" s="107" t="s">
        <v>114</v>
      </c>
      <c r="E3240" s="20" t="s">
        <v>311</v>
      </c>
      <c r="F3240" s="20" t="s">
        <v>312</v>
      </c>
    </row>
    <row r="3241" spans="1:6" x14ac:dyDescent="0.3">
      <c r="A3241" s="106" t="s">
        <v>2667</v>
      </c>
      <c r="B3241" s="1" t="s">
        <v>2417</v>
      </c>
      <c r="C3241" s="107" t="s">
        <v>115</v>
      </c>
      <c r="E3241" s="20" t="s">
        <v>311</v>
      </c>
      <c r="F3241" s="20" t="s">
        <v>312</v>
      </c>
    </row>
    <row r="3242" spans="1:6" x14ac:dyDescent="0.3">
      <c r="A3242" s="106" t="s">
        <v>2667</v>
      </c>
      <c r="B3242" s="1" t="s">
        <v>2417</v>
      </c>
      <c r="C3242" s="107" t="s">
        <v>116</v>
      </c>
      <c r="E3242" s="20" t="s">
        <v>311</v>
      </c>
      <c r="F3242" s="20" t="s">
        <v>312</v>
      </c>
    </row>
    <row r="3243" spans="1:6" x14ac:dyDescent="0.3">
      <c r="A3243" s="106" t="s">
        <v>2667</v>
      </c>
      <c r="B3243" s="1" t="s">
        <v>2417</v>
      </c>
      <c r="C3243" s="107" t="s">
        <v>117</v>
      </c>
      <c r="E3243" s="20" t="s">
        <v>311</v>
      </c>
      <c r="F3243" s="20" t="s">
        <v>312</v>
      </c>
    </row>
    <row r="3244" spans="1:6" x14ac:dyDescent="0.3">
      <c r="A3244" s="106" t="s">
        <v>2667</v>
      </c>
      <c r="B3244" s="1" t="s">
        <v>2417</v>
      </c>
      <c r="C3244" s="107" t="s">
        <v>118</v>
      </c>
      <c r="E3244" s="20" t="s">
        <v>311</v>
      </c>
      <c r="F3244" s="20" t="s">
        <v>312</v>
      </c>
    </row>
    <row r="3245" spans="1:6" x14ac:dyDescent="0.3">
      <c r="A3245" s="106" t="s">
        <v>2667</v>
      </c>
      <c r="B3245" s="1" t="s">
        <v>2417</v>
      </c>
      <c r="C3245" s="107" t="s">
        <v>119</v>
      </c>
      <c r="E3245" s="20" t="s">
        <v>311</v>
      </c>
      <c r="F3245" s="20" t="s">
        <v>312</v>
      </c>
    </row>
    <row r="3246" spans="1:6" x14ac:dyDescent="0.3">
      <c r="A3246" s="106" t="s">
        <v>2667</v>
      </c>
      <c r="B3246" s="1" t="s">
        <v>2417</v>
      </c>
      <c r="C3246" s="107" t="s">
        <v>120</v>
      </c>
      <c r="E3246" s="20" t="s">
        <v>311</v>
      </c>
      <c r="F3246" s="20" t="s">
        <v>312</v>
      </c>
    </row>
    <row r="3247" spans="1:6" x14ac:dyDescent="0.3">
      <c r="A3247" s="106" t="s">
        <v>2667</v>
      </c>
      <c r="B3247" s="1" t="s">
        <v>2417</v>
      </c>
      <c r="C3247" s="107" t="s">
        <v>618</v>
      </c>
      <c r="E3247" s="20" t="s">
        <v>311</v>
      </c>
      <c r="F3247" s="20" t="s">
        <v>2493</v>
      </c>
    </row>
    <row r="3248" spans="1:6" x14ac:dyDescent="0.3">
      <c r="A3248" s="106" t="s">
        <v>2667</v>
      </c>
      <c r="B3248" s="1" t="s">
        <v>2417</v>
      </c>
      <c r="C3248" s="107" t="s">
        <v>687</v>
      </c>
      <c r="E3248" s="20" t="s">
        <v>311</v>
      </c>
      <c r="F3248" s="20" t="s">
        <v>2493</v>
      </c>
    </row>
    <row r="3249" spans="1:6" x14ac:dyDescent="0.3">
      <c r="A3249" s="106" t="s">
        <v>2667</v>
      </c>
      <c r="B3249" s="1" t="s">
        <v>2417</v>
      </c>
      <c r="C3249" s="107" t="s">
        <v>690</v>
      </c>
      <c r="E3249" s="20" t="s">
        <v>311</v>
      </c>
      <c r="F3249" s="20" t="s">
        <v>2493</v>
      </c>
    </row>
    <row r="3250" spans="1:6" x14ac:dyDescent="0.3">
      <c r="A3250" s="106" t="s">
        <v>2667</v>
      </c>
      <c r="B3250" s="1" t="s">
        <v>2417</v>
      </c>
      <c r="C3250" s="107" t="s">
        <v>1309</v>
      </c>
      <c r="E3250" s="20" t="s">
        <v>311</v>
      </c>
      <c r="F3250" s="20" t="s">
        <v>2493</v>
      </c>
    </row>
    <row r="3251" spans="1:6" x14ac:dyDescent="0.3">
      <c r="A3251" s="106" t="s">
        <v>2667</v>
      </c>
      <c r="B3251" s="1" t="s">
        <v>2417</v>
      </c>
      <c r="C3251" s="107" t="s">
        <v>1714</v>
      </c>
      <c r="E3251" s="20" t="s">
        <v>311</v>
      </c>
      <c r="F3251" s="20" t="s">
        <v>2493</v>
      </c>
    </row>
    <row r="3252" spans="1:6" x14ac:dyDescent="0.3">
      <c r="A3252" s="106" t="s">
        <v>2667</v>
      </c>
      <c r="B3252" s="1" t="s">
        <v>2417</v>
      </c>
      <c r="C3252" s="107" t="s">
        <v>1312</v>
      </c>
      <c r="E3252" s="20" t="s">
        <v>311</v>
      </c>
      <c r="F3252" s="20" t="s">
        <v>2493</v>
      </c>
    </row>
    <row r="3253" spans="1:6" x14ac:dyDescent="0.3">
      <c r="A3253" s="106" t="s">
        <v>2668</v>
      </c>
      <c r="B3253" s="1" t="s">
        <v>2420</v>
      </c>
      <c r="C3253" s="107" t="s">
        <v>164</v>
      </c>
      <c r="E3253" s="20" t="s">
        <v>311</v>
      </c>
      <c r="F3253" s="20" t="s">
        <v>312</v>
      </c>
    </row>
    <row r="3254" spans="1:6" x14ac:dyDescent="0.3">
      <c r="A3254" s="106" t="s">
        <v>2668</v>
      </c>
      <c r="B3254" s="1" t="s">
        <v>2420</v>
      </c>
      <c r="C3254" s="107" t="s">
        <v>150</v>
      </c>
      <c r="E3254" s="20" t="s">
        <v>311</v>
      </c>
      <c r="F3254" s="20" t="s">
        <v>312</v>
      </c>
    </row>
    <row r="3255" spans="1:6" x14ac:dyDescent="0.3">
      <c r="A3255" s="106" t="s">
        <v>2668</v>
      </c>
      <c r="B3255" s="1" t="s">
        <v>2420</v>
      </c>
      <c r="C3255" s="107" t="s">
        <v>159</v>
      </c>
      <c r="E3255" s="20" t="s">
        <v>311</v>
      </c>
      <c r="F3255" s="20" t="s">
        <v>312</v>
      </c>
    </row>
    <row r="3256" spans="1:6" x14ac:dyDescent="0.3">
      <c r="A3256" s="106" t="s">
        <v>2668</v>
      </c>
      <c r="B3256" s="1" t="s">
        <v>2420</v>
      </c>
      <c r="C3256" s="107" t="s">
        <v>162</v>
      </c>
      <c r="E3256" s="20" t="s">
        <v>311</v>
      </c>
      <c r="F3256" s="20" t="s">
        <v>312</v>
      </c>
    </row>
    <row r="3257" spans="1:6" x14ac:dyDescent="0.3">
      <c r="A3257" s="106" t="s">
        <v>2668</v>
      </c>
      <c r="B3257" s="1" t="s">
        <v>2420</v>
      </c>
      <c r="C3257" s="107" t="s">
        <v>169</v>
      </c>
      <c r="E3257" s="20" t="s">
        <v>311</v>
      </c>
      <c r="F3257" s="20" t="s">
        <v>312</v>
      </c>
    </row>
    <row r="3258" spans="1:6" x14ac:dyDescent="0.3">
      <c r="A3258" s="106" t="s">
        <v>2668</v>
      </c>
      <c r="B3258" s="1" t="s">
        <v>2420</v>
      </c>
      <c r="C3258" s="107" t="s">
        <v>112</v>
      </c>
      <c r="E3258" s="20" t="s">
        <v>311</v>
      </c>
      <c r="F3258" s="20" t="s">
        <v>312</v>
      </c>
    </row>
    <row r="3259" spans="1:6" x14ac:dyDescent="0.3">
      <c r="A3259" s="106" t="s">
        <v>2668</v>
      </c>
      <c r="B3259" s="1" t="s">
        <v>2420</v>
      </c>
      <c r="C3259" s="107" t="s">
        <v>113</v>
      </c>
      <c r="E3259" s="20" t="s">
        <v>311</v>
      </c>
      <c r="F3259" s="20" t="s">
        <v>312</v>
      </c>
    </row>
    <row r="3260" spans="1:6" x14ac:dyDescent="0.3">
      <c r="A3260" s="106" t="s">
        <v>2668</v>
      </c>
      <c r="B3260" s="1" t="s">
        <v>2420</v>
      </c>
      <c r="C3260" s="107" t="s">
        <v>114</v>
      </c>
      <c r="E3260" s="20" t="s">
        <v>311</v>
      </c>
      <c r="F3260" s="20" t="s">
        <v>312</v>
      </c>
    </row>
    <row r="3261" spans="1:6" x14ac:dyDescent="0.3">
      <c r="A3261" s="106" t="s">
        <v>2668</v>
      </c>
      <c r="B3261" s="1" t="s">
        <v>2420</v>
      </c>
      <c r="C3261" s="107" t="s">
        <v>115</v>
      </c>
      <c r="E3261" s="20" t="s">
        <v>311</v>
      </c>
      <c r="F3261" s="20" t="s">
        <v>312</v>
      </c>
    </row>
    <row r="3262" spans="1:6" x14ac:dyDescent="0.3">
      <c r="A3262" s="106" t="s">
        <v>2668</v>
      </c>
      <c r="B3262" s="1" t="s">
        <v>2420</v>
      </c>
      <c r="C3262" s="107" t="s">
        <v>116</v>
      </c>
      <c r="E3262" s="20" t="s">
        <v>311</v>
      </c>
      <c r="F3262" s="20" t="s">
        <v>312</v>
      </c>
    </row>
    <row r="3263" spans="1:6" x14ac:dyDescent="0.3">
      <c r="A3263" s="106" t="s">
        <v>2668</v>
      </c>
      <c r="B3263" s="1" t="s">
        <v>2420</v>
      </c>
      <c r="C3263" s="107" t="s">
        <v>117</v>
      </c>
      <c r="E3263" s="20" t="s">
        <v>311</v>
      </c>
      <c r="F3263" s="20" t="s">
        <v>312</v>
      </c>
    </row>
    <row r="3264" spans="1:6" x14ac:dyDescent="0.3">
      <c r="A3264" s="106" t="s">
        <v>2668</v>
      </c>
      <c r="B3264" s="1" t="s">
        <v>2420</v>
      </c>
      <c r="C3264" s="107" t="s">
        <v>118</v>
      </c>
      <c r="E3264" s="20" t="s">
        <v>311</v>
      </c>
      <c r="F3264" s="20" t="s">
        <v>312</v>
      </c>
    </row>
    <row r="3265" spans="1:6" x14ac:dyDescent="0.3">
      <c r="A3265" s="106" t="s">
        <v>2668</v>
      </c>
      <c r="B3265" s="1" t="s">
        <v>2420</v>
      </c>
      <c r="C3265" s="107" t="s">
        <v>119</v>
      </c>
      <c r="E3265" s="20" t="s">
        <v>311</v>
      </c>
      <c r="F3265" s="20" t="s">
        <v>312</v>
      </c>
    </row>
    <row r="3266" spans="1:6" x14ac:dyDescent="0.3">
      <c r="A3266" s="106" t="s">
        <v>2668</v>
      </c>
      <c r="B3266" s="1" t="s">
        <v>2420</v>
      </c>
      <c r="C3266" s="107" t="s">
        <v>120</v>
      </c>
      <c r="E3266" s="20" t="s">
        <v>311</v>
      </c>
      <c r="F3266" s="20" t="s">
        <v>312</v>
      </c>
    </row>
    <row r="3267" spans="1:6" x14ac:dyDescent="0.3">
      <c r="A3267" s="106" t="s">
        <v>2668</v>
      </c>
      <c r="B3267" s="1" t="s">
        <v>2420</v>
      </c>
      <c r="C3267" s="107" t="s">
        <v>618</v>
      </c>
      <c r="E3267" s="20" t="s">
        <v>311</v>
      </c>
      <c r="F3267" s="20" t="s">
        <v>2493</v>
      </c>
    </row>
    <row r="3268" spans="1:6" x14ac:dyDescent="0.3">
      <c r="A3268" s="106" t="s">
        <v>2668</v>
      </c>
      <c r="B3268" s="1" t="s">
        <v>2420</v>
      </c>
      <c r="C3268" s="107" t="s">
        <v>687</v>
      </c>
      <c r="E3268" s="20" t="s">
        <v>311</v>
      </c>
      <c r="F3268" s="20" t="s">
        <v>2493</v>
      </c>
    </row>
    <row r="3269" spans="1:6" x14ac:dyDescent="0.3">
      <c r="A3269" s="106" t="s">
        <v>2668</v>
      </c>
      <c r="B3269" s="1" t="s">
        <v>2420</v>
      </c>
      <c r="C3269" s="107" t="s">
        <v>690</v>
      </c>
      <c r="E3269" s="20" t="s">
        <v>311</v>
      </c>
      <c r="F3269" s="20" t="s">
        <v>2493</v>
      </c>
    </row>
    <row r="3270" spans="1:6" x14ac:dyDescent="0.3">
      <c r="A3270" s="106" t="s">
        <v>2668</v>
      </c>
      <c r="B3270" s="1" t="s">
        <v>2420</v>
      </c>
      <c r="C3270" s="107" t="s">
        <v>1309</v>
      </c>
      <c r="E3270" s="20" t="s">
        <v>311</v>
      </c>
      <c r="F3270" s="20" t="s">
        <v>2493</v>
      </c>
    </row>
    <row r="3271" spans="1:6" x14ac:dyDescent="0.3">
      <c r="A3271" s="106" t="s">
        <v>2668</v>
      </c>
      <c r="B3271" s="1" t="s">
        <v>2420</v>
      </c>
      <c r="C3271" s="107" t="s">
        <v>1714</v>
      </c>
      <c r="E3271" s="20" t="s">
        <v>311</v>
      </c>
      <c r="F3271" s="20" t="s">
        <v>2493</v>
      </c>
    </row>
    <row r="3272" spans="1:6" x14ac:dyDescent="0.3">
      <c r="A3272" s="106" t="s">
        <v>2668</v>
      </c>
      <c r="B3272" s="1" t="s">
        <v>2420</v>
      </c>
      <c r="C3272" s="107" t="s">
        <v>1312</v>
      </c>
      <c r="E3272" s="20" t="s">
        <v>311</v>
      </c>
      <c r="F3272" s="20" t="s">
        <v>2493</v>
      </c>
    </row>
    <row r="3273" spans="1:6" x14ac:dyDescent="0.3">
      <c r="A3273" s="106" t="s">
        <v>2669</v>
      </c>
      <c r="B3273" s="1" t="s">
        <v>2423</v>
      </c>
      <c r="C3273" s="107" t="s">
        <v>164</v>
      </c>
      <c r="E3273" s="20" t="s">
        <v>311</v>
      </c>
      <c r="F3273" s="20" t="s">
        <v>312</v>
      </c>
    </row>
    <row r="3274" spans="1:6" x14ac:dyDescent="0.3">
      <c r="A3274" s="106" t="s">
        <v>2669</v>
      </c>
      <c r="B3274" s="1" t="s">
        <v>2423</v>
      </c>
      <c r="C3274" s="107" t="s">
        <v>150</v>
      </c>
      <c r="E3274" s="20" t="s">
        <v>311</v>
      </c>
      <c r="F3274" s="20" t="s">
        <v>312</v>
      </c>
    </row>
    <row r="3275" spans="1:6" x14ac:dyDescent="0.3">
      <c r="A3275" s="106" t="s">
        <v>2669</v>
      </c>
      <c r="B3275" s="1" t="s">
        <v>2423</v>
      </c>
      <c r="C3275" s="107" t="s">
        <v>159</v>
      </c>
      <c r="E3275" s="20" t="s">
        <v>311</v>
      </c>
      <c r="F3275" s="20" t="s">
        <v>312</v>
      </c>
    </row>
    <row r="3276" spans="1:6" x14ac:dyDescent="0.3">
      <c r="A3276" s="106" t="s">
        <v>2669</v>
      </c>
      <c r="B3276" s="1" t="s">
        <v>2423</v>
      </c>
      <c r="C3276" s="107" t="s">
        <v>162</v>
      </c>
      <c r="E3276" s="20" t="s">
        <v>311</v>
      </c>
      <c r="F3276" s="20" t="s">
        <v>312</v>
      </c>
    </row>
    <row r="3277" spans="1:6" x14ac:dyDescent="0.3">
      <c r="A3277" s="106" t="s">
        <v>2669</v>
      </c>
      <c r="B3277" s="1" t="s">
        <v>2423</v>
      </c>
      <c r="C3277" s="107" t="s">
        <v>169</v>
      </c>
      <c r="E3277" s="20" t="s">
        <v>311</v>
      </c>
      <c r="F3277" s="20" t="s">
        <v>312</v>
      </c>
    </row>
    <row r="3278" spans="1:6" x14ac:dyDescent="0.3">
      <c r="A3278" s="106" t="s">
        <v>2669</v>
      </c>
      <c r="B3278" s="1" t="s">
        <v>2423</v>
      </c>
      <c r="C3278" s="107" t="s">
        <v>112</v>
      </c>
      <c r="E3278" s="20" t="s">
        <v>311</v>
      </c>
      <c r="F3278" s="20" t="s">
        <v>312</v>
      </c>
    </row>
    <row r="3279" spans="1:6" x14ac:dyDescent="0.3">
      <c r="A3279" s="106" t="s">
        <v>2669</v>
      </c>
      <c r="B3279" s="1" t="s">
        <v>2423</v>
      </c>
      <c r="C3279" s="107" t="s">
        <v>113</v>
      </c>
      <c r="E3279" s="20" t="s">
        <v>311</v>
      </c>
      <c r="F3279" s="20" t="s">
        <v>312</v>
      </c>
    </row>
    <row r="3280" spans="1:6" x14ac:dyDescent="0.3">
      <c r="A3280" s="106" t="s">
        <v>2669</v>
      </c>
      <c r="B3280" s="1" t="s">
        <v>2423</v>
      </c>
      <c r="C3280" s="107" t="s">
        <v>114</v>
      </c>
      <c r="E3280" s="20" t="s">
        <v>311</v>
      </c>
      <c r="F3280" s="20" t="s">
        <v>312</v>
      </c>
    </row>
    <row r="3281" spans="1:6" x14ac:dyDescent="0.3">
      <c r="A3281" s="106" t="s">
        <v>2669</v>
      </c>
      <c r="B3281" s="1" t="s">
        <v>2423</v>
      </c>
      <c r="C3281" s="107" t="s">
        <v>115</v>
      </c>
      <c r="E3281" s="20" t="s">
        <v>311</v>
      </c>
      <c r="F3281" s="20" t="s">
        <v>312</v>
      </c>
    </row>
    <row r="3282" spans="1:6" x14ac:dyDescent="0.3">
      <c r="A3282" s="106" t="s">
        <v>2669</v>
      </c>
      <c r="B3282" s="1" t="s">
        <v>2423</v>
      </c>
      <c r="C3282" s="107" t="s">
        <v>116</v>
      </c>
      <c r="E3282" s="20" t="s">
        <v>311</v>
      </c>
      <c r="F3282" s="20" t="s">
        <v>312</v>
      </c>
    </row>
    <row r="3283" spans="1:6" x14ac:dyDescent="0.3">
      <c r="A3283" s="106" t="s">
        <v>2669</v>
      </c>
      <c r="B3283" s="1" t="s">
        <v>2423</v>
      </c>
      <c r="C3283" s="107" t="s">
        <v>117</v>
      </c>
      <c r="E3283" s="20" t="s">
        <v>311</v>
      </c>
      <c r="F3283" s="20" t="s">
        <v>312</v>
      </c>
    </row>
    <row r="3284" spans="1:6" x14ac:dyDescent="0.3">
      <c r="A3284" s="106" t="s">
        <v>2669</v>
      </c>
      <c r="B3284" s="1" t="s">
        <v>2423</v>
      </c>
      <c r="C3284" s="107" t="s">
        <v>118</v>
      </c>
      <c r="E3284" s="20" t="s">
        <v>311</v>
      </c>
      <c r="F3284" s="20" t="s">
        <v>312</v>
      </c>
    </row>
    <row r="3285" spans="1:6" x14ac:dyDescent="0.3">
      <c r="A3285" s="106" t="s">
        <v>2669</v>
      </c>
      <c r="B3285" s="1" t="s">
        <v>2423</v>
      </c>
      <c r="C3285" s="107" t="s">
        <v>119</v>
      </c>
      <c r="E3285" s="20" t="s">
        <v>311</v>
      </c>
      <c r="F3285" s="20" t="s">
        <v>312</v>
      </c>
    </row>
    <row r="3286" spans="1:6" x14ac:dyDescent="0.3">
      <c r="A3286" s="106" t="s">
        <v>2669</v>
      </c>
      <c r="B3286" s="1" t="s">
        <v>2423</v>
      </c>
      <c r="C3286" s="107" t="s">
        <v>120</v>
      </c>
      <c r="E3286" s="20" t="s">
        <v>311</v>
      </c>
      <c r="F3286" s="20" t="s">
        <v>312</v>
      </c>
    </row>
    <row r="3287" spans="1:6" x14ac:dyDescent="0.3">
      <c r="A3287" s="106" t="s">
        <v>2669</v>
      </c>
      <c r="B3287" s="1" t="s">
        <v>2423</v>
      </c>
      <c r="C3287" s="107" t="s">
        <v>618</v>
      </c>
      <c r="E3287" s="20" t="s">
        <v>311</v>
      </c>
      <c r="F3287" s="20" t="s">
        <v>2493</v>
      </c>
    </row>
    <row r="3288" spans="1:6" x14ac:dyDescent="0.3">
      <c r="A3288" s="106" t="s">
        <v>2669</v>
      </c>
      <c r="B3288" s="1" t="s">
        <v>2423</v>
      </c>
      <c r="C3288" s="107" t="s">
        <v>687</v>
      </c>
      <c r="E3288" s="20" t="s">
        <v>311</v>
      </c>
      <c r="F3288" s="20" t="s">
        <v>2493</v>
      </c>
    </row>
    <row r="3289" spans="1:6" x14ac:dyDescent="0.3">
      <c r="A3289" s="106" t="s">
        <v>2669</v>
      </c>
      <c r="B3289" s="1" t="s">
        <v>2423</v>
      </c>
      <c r="C3289" s="107" t="s">
        <v>690</v>
      </c>
      <c r="E3289" s="20" t="s">
        <v>311</v>
      </c>
      <c r="F3289" s="20" t="s">
        <v>2493</v>
      </c>
    </row>
    <row r="3290" spans="1:6" x14ac:dyDescent="0.3">
      <c r="A3290" s="106" t="s">
        <v>2669</v>
      </c>
      <c r="B3290" s="1" t="s">
        <v>2423</v>
      </c>
      <c r="C3290" s="107" t="s">
        <v>1309</v>
      </c>
      <c r="E3290" s="20" t="s">
        <v>311</v>
      </c>
      <c r="F3290" s="20" t="s">
        <v>2493</v>
      </c>
    </row>
    <row r="3291" spans="1:6" x14ac:dyDescent="0.3">
      <c r="A3291" s="106" t="s">
        <v>2669</v>
      </c>
      <c r="B3291" s="1" t="s">
        <v>2423</v>
      </c>
      <c r="C3291" s="107" t="s">
        <v>1714</v>
      </c>
      <c r="E3291" s="20" t="s">
        <v>311</v>
      </c>
      <c r="F3291" s="20" t="s">
        <v>2493</v>
      </c>
    </row>
    <row r="3292" spans="1:6" x14ac:dyDescent="0.3">
      <c r="A3292" s="106" t="s">
        <v>2669</v>
      </c>
      <c r="B3292" s="1" t="s">
        <v>2423</v>
      </c>
      <c r="C3292" s="107" t="s">
        <v>1312</v>
      </c>
      <c r="E3292" s="20" t="s">
        <v>311</v>
      </c>
      <c r="F3292" s="20" t="s">
        <v>2493</v>
      </c>
    </row>
    <row r="3293" spans="1:6" x14ac:dyDescent="0.3">
      <c r="A3293" s="106" t="s">
        <v>2670</v>
      </c>
      <c r="B3293" s="1" t="s">
        <v>2426</v>
      </c>
      <c r="C3293" s="107" t="s">
        <v>164</v>
      </c>
      <c r="E3293" s="20" t="s">
        <v>311</v>
      </c>
      <c r="F3293" s="20" t="s">
        <v>312</v>
      </c>
    </row>
    <row r="3294" spans="1:6" x14ac:dyDescent="0.3">
      <c r="A3294" s="106" t="s">
        <v>2670</v>
      </c>
      <c r="B3294" s="1" t="s">
        <v>2426</v>
      </c>
      <c r="C3294" s="107" t="s">
        <v>150</v>
      </c>
      <c r="E3294" s="20" t="s">
        <v>311</v>
      </c>
      <c r="F3294" s="20" t="s">
        <v>312</v>
      </c>
    </row>
    <row r="3295" spans="1:6" x14ac:dyDescent="0.3">
      <c r="A3295" s="106" t="s">
        <v>2670</v>
      </c>
      <c r="B3295" s="1" t="s">
        <v>2426</v>
      </c>
      <c r="C3295" s="107" t="s">
        <v>159</v>
      </c>
      <c r="E3295" s="20" t="s">
        <v>311</v>
      </c>
      <c r="F3295" s="20" t="s">
        <v>312</v>
      </c>
    </row>
    <row r="3296" spans="1:6" x14ac:dyDescent="0.3">
      <c r="A3296" s="106" t="s">
        <v>2670</v>
      </c>
      <c r="B3296" s="1" t="s">
        <v>2426</v>
      </c>
      <c r="C3296" s="107" t="s">
        <v>162</v>
      </c>
      <c r="E3296" s="20" t="s">
        <v>311</v>
      </c>
      <c r="F3296" s="20" t="s">
        <v>312</v>
      </c>
    </row>
    <row r="3297" spans="1:6" x14ac:dyDescent="0.3">
      <c r="A3297" s="106" t="s">
        <v>2670</v>
      </c>
      <c r="B3297" s="1" t="s">
        <v>2426</v>
      </c>
      <c r="C3297" s="107" t="s">
        <v>169</v>
      </c>
      <c r="E3297" s="20" t="s">
        <v>311</v>
      </c>
      <c r="F3297" s="20" t="s">
        <v>312</v>
      </c>
    </row>
    <row r="3298" spans="1:6" x14ac:dyDescent="0.3">
      <c r="A3298" s="106" t="s">
        <v>2670</v>
      </c>
      <c r="B3298" s="1" t="s">
        <v>2426</v>
      </c>
      <c r="C3298" s="107" t="s">
        <v>112</v>
      </c>
      <c r="E3298" s="20" t="s">
        <v>311</v>
      </c>
      <c r="F3298" s="20" t="s">
        <v>312</v>
      </c>
    </row>
    <row r="3299" spans="1:6" x14ac:dyDescent="0.3">
      <c r="A3299" s="106" t="s">
        <v>2670</v>
      </c>
      <c r="B3299" s="1" t="s">
        <v>2426</v>
      </c>
      <c r="C3299" s="107" t="s">
        <v>113</v>
      </c>
      <c r="E3299" s="20" t="s">
        <v>311</v>
      </c>
      <c r="F3299" s="20" t="s">
        <v>312</v>
      </c>
    </row>
    <row r="3300" spans="1:6" x14ac:dyDescent="0.3">
      <c r="A3300" s="106" t="s">
        <v>2670</v>
      </c>
      <c r="B3300" s="1" t="s">
        <v>2426</v>
      </c>
      <c r="C3300" s="107" t="s">
        <v>114</v>
      </c>
      <c r="E3300" s="20" t="s">
        <v>311</v>
      </c>
      <c r="F3300" s="20" t="s">
        <v>312</v>
      </c>
    </row>
    <row r="3301" spans="1:6" x14ac:dyDescent="0.3">
      <c r="A3301" s="106" t="s">
        <v>2670</v>
      </c>
      <c r="B3301" s="1" t="s">
        <v>2426</v>
      </c>
      <c r="C3301" s="107" t="s">
        <v>115</v>
      </c>
      <c r="E3301" s="20" t="s">
        <v>311</v>
      </c>
      <c r="F3301" s="20" t="s">
        <v>312</v>
      </c>
    </row>
    <row r="3302" spans="1:6" x14ac:dyDescent="0.3">
      <c r="A3302" s="106" t="s">
        <v>2670</v>
      </c>
      <c r="B3302" s="1" t="s">
        <v>2426</v>
      </c>
      <c r="C3302" s="107" t="s">
        <v>116</v>
      </c>
      <c r="E3302" s="20" t="s">
        <v>311</v>
      </c>
      <c r="F3302" s="20" t="s">
        <v>312</v>
      </c>
    </row>
    <row r="3303" spans="1:6" x14ac:dyDescent="0.3">
      <c r="A3303" s="106" t="s">
        <v>2670</v>
      </c>
      <c r="B3303" s="1" t="s">
        <v>2426</v>
      </c>
      <c r="C3303" s="107" t="s">
        <v>117</v>
      </c>
      <c r="E3303" s="20" t="s">
        <v>311</v>
      </c>
      <c r="F3303" s="20" t="s">
        <v>312</v>
      </c>
    </row>
    <row r="3304" spans="1:6" x14ac:dyDescent="0.3">
      <c r="A3304" s="106" t="s">
        <v>2670</v>
      </c>
      <c r="B3304" s="1" t="s">
        <v>2426</v>
      </c>
      <c r="C3304" s="107" t="s">
        <v>118</v>
      </c>
      <c r="E3304" s="20" t="s">
        <v>311</v>
      </c>
      <c r="F3304" s="20" t="s">
        <v>312</v>
      </c>
    </row>
    <row r="3305" spans="1:6" x14ac:dyDescent="0.3">
      <c r="A3305" s="106" t="s">
        <v>2670</v>
      </c>
      <c r="B3305" s="1" t="s">
        <v>2426</v>
      </c>
      <c r="C3305" s="107" t="s">
        <v>119</v>
      </c>
      <c r="E3305" s="20" t="s">
        <v>311</v>
      </c>
      <c r="F3305" s="20" t="s">
        <v>312</v>
      </c>
    </row>
    <row r="3306" spans="1:6" x14ac:dyDescent="0.3">
      <c r="A3306" s="106" t="s">
        <v>2670</v>
      </c>
      <c r="B3306" s="1" t="s">
        <v>2426</v>
      </c>
      <c r="C3306" s="107" t="s">
        <v>120</v>
      </c>
      <c r="E3306" s="20" t="s">
        <v>311</v>
      </c>
      <c r="F3306" s="20" t="s">
        <v>312</v>
      </c>
    </row>
    <row r="3307" spans="1:6" x14ac:dyDescent="0.3">
      <c r="A3307" s="106" t="s">
        <v>2670</v>
      </c>
      <c r="B3307" s="1" t="s">
        <v>2426</v>
      </c>
      <c r="C3307" s="107" t="s">
        <v>618</v>
      </c>
      <c r="E3307" s="20" t="s">
        <v>311</v>
      </c>
      <c r="F3307" s="20" t="s">
        <v>2493</v>
      </c>
    </row>
    <row r="3308" spans="1:6" x14ac:dyDescent="0.3">
      <c r="A3308" s="106" t="s">
        <v>2670</v>
      </c>
      <c r="B3308" s="1" t="s">
        <v>2426</v>
      </c>
      <c r="C3308" s="107" t="s">
        <v>687</v>
      </c>
      <c r="E3308" s="20" t="s">
        <v>311</v>
      </c>
      <c r="F3308" s="20" t="s">
        <v>2493</v>
      </c>
    </row>
    <row r="3309" spans="1:6" x14ac:dyDescent="0.3">
      <c r="A3309" s="106" t="s">
        <v>2670</v>
      </c>
      <c r="B3309" s="1" t="s">
        <v>2426</v>
      </c>
      <c r="C3309" s="107" t="s">
        <v>690</v>
      </c>
      <c r="E3309" s="20" t="s">
        <v>311</v>
      </c>
      <c r="F3309" s="20" t="s">
        <v>2493</v>
      </c>
    </row>
    <row r="3310" spans="1:6" x14ac:dyDescent="0.3">
      <c r="A3310" s="106" t="s">
        <v>2670</v>
      </c>
      <c r="B3310" s="1" t="s">
        <v>2426</v>
      </c>
      <c r="C3310" s="107" t="s">
        <v>1309</v>
      </c>
      <c r="E3310" s="20" t="s">
        <v>311</v>
      </c>
      <c r="F3310" s="20" t="s">
        <v>2493</v>
      </c>
    </row>
    <row r="3311" spans="1:6" x14ac:dyDescent="0.3">
      <c r="A3311" s="106" t="s">
        <v>2670</v>
      </c>
      <c r="B3311" s="1" t="s">
        <v>2426</v>
      </c>
      <c r="C3311" s="107" t="s">
        <v>1714</v>
      </c>
      <c r="E3311" s="20" t="s">
        <v>311</v>
      </c>
      <c r="F3311" s="20" t="s">
        <v>2493</v>
      </c>
    </row>
    <row r="3312" spans="1:6" x14ac:dyDescent="0.3">
      <c r="A3312" s="106" t="s">
        <v>2670</v>
      </c>
      <c r="B3312" s="1" t="s">
        <v>2426</v>
      </c>
      <c r="C3312" s="107" t="s">
        <v>1312</v>
      </c>
      <c r="E3312" s="20" t="s">
        <v>311</v>
      </c>
      <c r="F3312" s="20" t="s">
        <v>2493</v>
      </c>
    </row>
    <row r="3313" spans="1:6" x14ac:dyDescent="0.3">
      <c r="A3313" s="106" t="s">
        <v>2671</v>
      </c>
      <c r="B3313" s="1" t="s">
        <v>2429</v>
      </c>
      <c r="C3313" s="107" t="s">
        <v>164</v>
      </c>
      <c r="E3313" s="20" t="s">
        <v>311</v>
      </c>
      <c r="F3313" s="20" t="s">
        <v>312</v>
      </c>
    </row>
    <row r="3314" spans="1:6" x14ac:dyDescent="0.3">
      <c r="A3314" s="106" t="s">
        <v>2671</v>
      </c>
      <c r="B3314" s="1" t="s">
        <v>2429</v>
      </c>
      <c r="C3314" s="107" t="s">
        <v>150</v>
      </c>
      <c r="E3314" s="20" t="s">
        <v>311</v>
      </c>
      <c r="F3314" s="20" t="s">
        <v>312</v>
      </c>
    </row>
    <row r="3315" spans="1:6" x14ac:dyDescent="0.3">
      <c r="A3315" s="106" t="s">
        <v>2671</v>
      </c>
      <c r="B3315" s="1" t="s">
        <v>2429</v>
      </c>
      <c r="C3315" s="107" t="s">
        <v>159</v>
      </c>
      <c r="E3315" s="20" t="s">
        <v>311</v>
      </c>
      <c r="F3315" s="20" t="s">
        <v>312</v>
      </c>
    </row>
    <row r="3316" spans="1:6" x14ac:dyDescent="0.3">
      <c r="A3316" s="106" t="s">
        <v>2671</v>
      </c>
      <c r="B3316" s="1" t="s">
        <v>2429</v>
      </c>
      <c r="C3316" s="107" t="s">
        <v>162</v>
      </c>
      <c r="E3316" s="20" t="s">
        <v>311</v>
      </c>
      <c r="F3316" s="20" t="s">
        <v>312</v>
      </c>
    </row>
    <row r="3317" spans="1:6" x14ac:dyDescent="0.3">
      <c r="A3317" s="106" t="s">
        <v>2671</v>
      </c>
      <c r="B3317" s="1" t="s">
        <v>2429</v>
      </c>
      <c r="C3317" s="107" t="s">
        <v>169</v>
      </c>
      <c r="E3317" s="20" t="s">
        <v>311</v>
      </c>
      <c r="F3317" s="20" t="s">
        <v>312</v>
      </c>
    </row>
    <row r="3318" spans="1:6" x14ac:dyDescent="0.3">
      <c r="A3318" s="106" t="s">
        <v>2671</v>
      </c>
      <c r="B3318" s="1" t="s">
        <v>2429</v>
      </c>
      <c r="C3318" s="107" t="s">
        <v>112</v>
      </c>
      <c r="E3318" s="20" t="s">
        <v>311</v>
      </c>
      <c r="F3318" s="20" t="s">
        <v>312</v>
      </c>
    </row>
    <row r="3319" spans="1:6" x14ac:dyDescent="0.3">
      <c r="A3319" s="106" t="s">
        <v>2671</v>
      </c>
      <c r="B3319" s="1" t="s">
        <v>2429</v>
      </c>
      <c r="C3319" s="107" t="s">
        <v>113</v>
      </c>
      <c r="E3319" s="20" t="s">
        <v>311</v>
      </c>
      <c r="F3319" s="20" t="s">
        <v>312</v>
      </c>
    </row>
    <row r="3320" spans="1:6" x14ac:dyDescent="0.3">
      <c r="A3320" s="106" t="s">
        <v>2671</v>
      </c>
      <c r="B3320" s="1" t="s">
        <v>2429</v>
      </c>
      <c r="C3320" s="107" t="s">
        <v>114</v>
      </c>
      <c r="E3320" s="20" t="s">
        <v>311</v>
      </c>
      <c r="F3320" s="20" t="s">
        <v>312</v>
      </c>
    </row>
    <row r="3321" spans="1:6" x14ac:dyDescent="0.3">
      <c r="A3321" s="106" t="s">
        <v>2671</v>
      </c>
      <c r="B3321" s="1" t="s">
        <v>2429</v>
      </c>
      <c r="C3321" s="107" t="s">
        <v>115</v>
      </c>
      <c r="E3321" s="20" t="s">
        <v>311</v>
      </c>
      <c r="F3321" s="20" t="s">
        <v>312</v>
      </c>
    </row>
    <row r="3322" spans="1:6" x14ac:dyDescent="0.3">
      <c r="A3322" s="106" t="s">
        <v>2671</v>
      </c>
      <c r="B3322" s="1" t="s">
        <v>2429</v>
      </c>
      <c r="C3322" s="107" t="s">
        <v>116</v>
      </c>
      <c r="E3322" s="20" t="s">
        <v>311</v>
      </c>
      <c r="F3322" s="20" t="s">
        <v>312</v>
      </c>
    </row>
    <row r="3323" spans="1:6" x14ac:dyDescent="0.3">
      <c r="A3323" s="106" t="s">
        <v>2671</v>
      </c>
      <c r="B3323" s="1" t="s">
        <v>2429</v>
      </c>
      <c r="C3323" s="107" t="s">
        <v>117</v>
      </c>
      <c r="E3323" s="20" t="s">
        <v>311</v>
      </c>
      <c r="F3323" s="20" t="s">
        <v>312</v>
      </c>
    </row>
    <row r="3324" spans="1:6" x14ac:dyDescent="0.3">
      <c r="A3324" s="106" t="s">
        <v>2671</v>
      </c>
      <c r="B3324" s="1" t="s">
        <v>2429</v>
      </c>
      <c r="C3324" s="107" t="s">
        <v>118</v>
      </c>
      <c r="E3324" s="20" t="s">
        <v>311</v>
      </c>
      <c r="F3324" s="20" t="s">
        <v>312</v>
      </c>
    </row>
    <row r="3325" spans="1:6" x14ac:dyDescent="0.3">
      <c r="A3325" s="106" t="s">
        <v>2671</v>
      </c>
      <c r="B3325" s="1" t="s">
        <v>2429</v>
      </c>
      <c r="C3325" s="107" t="s">
        <v>119</v>
      </c>
      <c r="E3325" s="20" t="s">
        <v>311</v>
      </c>
      <c r="F3325" s="20" t="s">
        <v>312</v>
      </c>
    </row>
    <row r="3326" spans="1:6" x14ac:dyDescent="0.3">
      <c r="A3326" s="106" t="s">
        <v>2671</v>
      </c>
      <c r="B3326" s="1" t="s">
        <v>2429</v>
      </c>
      <c r="C3326" s="107" t="s">
        <v>120</v>
      </c>
      <c r="E3326" s="20" t="s">
        <v>311</v>
      </c>
      <c r="F3326" s="20" t="s">
        <v>312</v>
      </c>
    </row>
    <row r="3327" spans="1:6" x14ac:dyDescent="0.3">
      <c r="A3327" s="106" t="s">
        <v>2671</v>
      </c>
      <c r="B3327" s="1" t="s">
        <v>2429</v>
      </c>
      <c r="C3327" s="107" t="s">
        <v>618</v>
      </c>
      <c r="E3327" s="20" t="s">
        <v>311</v>
      </c>
      <c r="F3327" s="20" t="s">
        <v>2493</v>
      </c>
    </row>
    <row r="3328" spans="1:6" x14ac:dyDescent="0.3">
      <c r="A3328" s="106" t="s">
        <v>2671</v>
      </c>
      <c r="B3328" s="1" t="s">
        <v>2429</v>
      </c>
      <c r="C3328" s="107" t="s">
        <v>687</v>
      </c>
      <c r="E3328" s="20" t="s">
        <v>311</v>
      </c>
      <c r="F3328" s="20" t="s">
        <v>2493</v>
      </c>
    </row>
    <row r="3329" spans="1:6" x14ac:dyDescent="0.3">
      <c r="A3329" s="106" t="s">
        <v>2671</v>
      </c>
      <c r="B3329" s="1" t="s">
        <v>2429</v>
      </c>
      <c r="C3329" s="107" t="s">
        <v>690</v>
      </c>
      <c r="E3329" s="20" t="s">
        <v>311</v>
      </c>
      <c r="F3329" s="20" t="s">
        <v>2493</v>
      </c>
    </row>
    <row r="3330" spans="1:6" x14ac:dyDescent="0.3">
      <c r="A3330" s="106" t="s">
        <v>2671</v>
      </c>
      <c r="B3330" s="1" t="s">
        <v>2429</v>
      </c>
      <c r="C3330" s="107" t="s">
        <v>1309</v>
      </c>
      <c r="E3330" s="20" t="s">
        <v>311</v>
      </c>
      <c r="F3330" s="20" t="s">
        <v>2493</v>
      </c>
    </row>
    <row r="3331" spans="1:6" x14ac:dyDescent="0.3">
      <c r="A3331" s="106" t="s">
        <v>2671</v>
      </c>
      <c r="B3331" s="1" t="s">
        <v>2429</v>
      </c>
      <c r="C3331" s="107" t="s">
        <v>1714</v>
      </c>
      <c r="E3331" s="20" t="s">
        <v>311</v>
      </c>
      <c r="F3331" s="20" t="s">
        <v>2493</v>
      </c>
    </row>
    <row r="3332" spans="1:6" x14ac:dyDescent="0.3">
      <c r="A3332" s="106" t="s">
        <v>2671</v>
      </c>
      <c r="B3332" s="1" t="s">
        <v>2429</v>
      </c>
      <c r="C3332" s="107" t="s">
        <v>1312</v>
      </c>
      <c r="E3332" s="20" t="s">
        <v>311</v>
      </c>
      <c r="F3332" s="20" t="s">
        <v>2493</v>
      </c>
    </row>
    <row r="3333" spans="1:6" x14ac:dyDescent="0.3">
      <c r="A3333" s="106" t="s">
        <v>2672</v>
      </c>
      <c r="B3333" s="1" t="s">
        <v>2432</v>
      </c>
      <c r="C3333" s="107" t="s">
        <v>164</v>
      </c>
      <c r="E3333" s="20" t="s">
        <v>311</v>
      </c>
      <c r="F3333" s="20" t="s">
        <v>312</v>
      </c>
    </row>
    <row r="3334" spans="1:6" x14ac:dyDescent="0.3">
      <c r="A3334" s="106" t="s">
        <v>2672</v>
      </c>
      <c r="B3334" s="1" t="s">
        <v>2432</v>
      </c>
      <c r="C3334" s="107" t="s">
        <v>150</v>
      </c>
      <c r="E3334" s="20" t="s">
        <v>311</v>
      </c>
      <c r="F3334" s="20" t="s">
        <v>312</v>
      </c>
    </row>
    <row r="3335" spans="1:6" x14ac:dyDescent="0.3">
      <c r="A3335" s="106" t="s">
        <v>2672</v>
      </c>
      <c r="B3335" s="1" t="s">
        <v>2432</v>
      </c>
      <c r="C3335" s="107" t="s">
        <v>159</v>
      </c>
      <c r="E3335" s="20" t="s">
        <v>311</v>
      </c>
      <c r="F3335" s="20" t="s">
        <v>312</v>
      </c>
    </row>
    <row r="3336" spans="1:6" x14ac:dyDescent="0.3">
      <c r="A3336" s="106" t="s">
        <v>2672</v>
      </c>
      <c r="B3336" s="1" t="s">
        <v>2432</v>
      </c>
      <c r="C3336" s="107" t="s">
        <v>162</v>
      </c>
      <c r="E3336" s="20" t="s">
        <v>311</v>
      </c>
      <c r="F3336" s="20" t="s">
        <v>312</v>
      </c>
    </row>
    <row r="3337" spans="1:6" x14ac:dyDescent="0.3">
      <c r="A3337" s="106" t="s">
        <v>2672</v>
      </c>
      <c r="B3337" s="1" t="s">
        <v>2432</v>
      </c>
      <c r="C3337" s="107" t="s">
        <v>169</v>
      </c>
      <c r="E3337" s="20" t="s">
        <v>311</v>
      </c>
      <c r="F3337" s="20" t="s">
        <v>312</v>
      </c>
    </row>
    <row r="3338" spans="1:6" x14ac:dyDescent="0.3">
      <c r="A3338" s="106" t="s">
        <v>2672</v>
      </c>
      <c r="B3338" s="1" t="s">
        <v>2432</v>
      </c>
      <c r="C3338" s="107" t="s">
        <v>112</v>
      </c>
      <c r="E3338" s="20" t="s">
        <v>311</v>
      </c>
      <c r="F3338" s="20" t="s">
        <v>312</v>
      </c>
    </row>
    <row r="3339" spans="1:6" x14ac:dyDescent="0.3">
      <c r="A3339" s="106" t="s">
        <v>2672</v>
      </c>
      <c r="B3339" s="1" t="s">
        <v>2432</v>
      </c>
      <c r="C3339" s="107" t="s">
        <v>113</v>
      </c>
      <c r="E3339" s="20" t="s">
        <v>311</v>
      </c>
      <c r="F3339" s="20" t="s">
        <v>312</v>
      </c>
    </row>
    <row r="3340" spans="1:6" x14ac:dyDescent="0.3">
      <c r="A3340" s="106" t="s">
        <v>2672</v>
      </c>
      <c r="B3340" s="1" t="s">
        <v>2432</v>
      </c>
      <c r="C3340" s="107" t="s">
        <v>114</v>
      </c>
      <c r="E3340" s="20" t="s">
        <v>311</v>
      </c>
      <c r="F3340" s="20" t="s">
        <v>312</v>
      </c>
    </row>
    <row r="3341" spans="1:6" x14ac:dyDescent="0.3">
      <c r="A3341" s="106" t="s">
        <v>2672</v>
      </c>
      <c r="B3341" s="1" t="s">
        <v>2432</v>
      </c>
      <c r="C3341" s="107" t="s">
        <v>115</v>
      </c>
      <c r="E3341" s="20" t="s">
        <v>311</v>
      </c>
      <c r="F3341" s="20" t="s">
        <v>312</v>
      </c>
    </row>
    <row r="3342" spans="1:6" x14ac:dyDescent="0.3">
      <c r="A3342" s="106" t="s">
        <v>2672</v>
      </c>
      <c r="B3342" s="1" t="s">
        <v>2432</v>
      </c>
      <c r="C3342" s="107" t="s">
        <v>116</v>
      </c>
      <c r="E3342" s="20" t="s">
        <v>311</v>
      </c>
      <c r="F3342" s="20" t="s">
        <v>312</v>
      </c>
    </row>
    <row r="3343" spans="1:6" x14ac:dyDescent="0.3">
      <c r="A3343" s="106" t="s">
        <v>2672</v>
      </c>
      <c r="B3343" s="1" t="s">
        <v>2432</v>
      </c>
      <c r="C3343" s="107" t="s">
        <v>117</v>
      </c>
      <c r="E3343" s="20" t="s">
        <v>311</v>
      </c>
      <c r="F3343" s="20" t="s">
        <v>312</v>
      </c>
    </row>
    <row r="3344" spans="1:6" x14ac:dyDescent="0.3">
      <c r="A3344" s="106" t="s">
        <v>2672</v>
      </c>
      <c r="B3344" s="1" t="s">
        <v>2432</v>
      </c>
      <c r="C3344" s="107" t="s">
        <v>118</v>
      </c>
      <c r="E3344" s="20" t="s">
        <v>311</v>
      </c>
      <c r="F3344" s="20" t="s">
        <v>312</v>
      </c>
    </row>
    <row r="3345" spans="1:6" x14ac:dyDescent="0.3">
      <c r="A3345" s="106" t="s">
        <v>2672</v>
      </c>
      <c r="B3345" s="1" t="s">
        <v>2432</v>
      </c>
      <c r="C3345" s="107" t="s">
        <v>119</v>
      </c>
      <c r="E3345" s="20" t="s">
        <v>311</v>
      </c>
      <c r="F3345" s="20" t="s">
        <v>312</v>
      </c>
    </row>
    <row r="3346" spans="1:6" x14ac:dyDescent="0.3">
      <c r="A3346" s="106" t="s">
        <v>2672</v>
      </c>
      <c r="B3346" s="1" t="s">
        <v>2432</v>
      </c>
      <c r="C3346" s="107" t="s">
        <v>120</v>
      </c>
      <c r="E3346" s="20" t="s">
        <v>311</v>
      </c>
      <c r="F3346" s="20" t="s">
        <v>312</v>
      </c>
    </row>
    <row r="3347" spans="1:6" x14ac:dyDescent="0.3">
      <c r="A3347" s="106" t="s">
        <v>2672</v>
      </c>
      <c r="B3347" s="1" t="s">
        <v>2432</v>
      </c>
      <c r="C3347" s="107" t="s">
        <v>618</v>
      </c>
      <c r="E3347" s="20" t="s">
        <v>311</v>
      </c>
      <c r="F3347" s="20" t="s">
        <v>2493</v>
      </c>
    </row>
    <row r="3348" spans="1:6" x14ac:dyDescent="0.3">
      <c r="A3348" s="106" t="s">
        <v>2672</v>
      </c>
      <c r="B3348" s="1" t="s">
        <v>2432</v>
      </c>
      <c r="C3348" s="107" t="s">
        <v>687</v>
      </c>
      <c r="E3348" s="20" t="s">
        <v>311</v>
      </c>
      <c r="F3348" s="20" t="s">
        <v>2493</v>
      </c>
    </row>
    <row r="3349" spans="1:6" x14ac:dyDescent="0.3">
      <c r="A3349" s="106" t="s">
        <v>2672</v>
      </c>
      <c r="B3349" s="1" t="s">
        <v>2432</v>
      </c>
      <c r="C3349" s="107" t="s">
        <v>690</v>
      </c>
      <c r="E3349" s="20" t="s">
        <v>311</v>
      </c>
      <c r="F3349" s="20" t="s">
        <v>2493</v>
      </c>
    </row>
    <row r="3350" spans="1:6" x14ac:dyDescent="0.3">
      <c r="A3350" s="106" t="s">
        <v>2672</v>
      </c>
      <c r="B3350" s="1" t="s">
        <v>2432</v>
      </c>
      <c r="C3350" s="107" t="s">
        <v>1309</v>
      </c>
      <c r="E3350" s="20" t="s">
        <v>311</v>
      </c>
      <c r="F3350" s="20" t="s">
        <v>2493</v>
      </c>
    </row>
    <row r="3351" spans="1:6" x14ac:dyDescent="0.3">
      <c r="A3351" s="106" t="s">
        <v>2672</v>
      </c>
      <c r="B3351" s="1" t="s">
        <v>2432</v>
      </c>
      <c r="C3351" s="107" t="s">
        <v>1714</v>
      </c>
      <c r="E3351" s="20" t="s">
        <v>311</v>
      </c>
      <c r="F3351" s="20" t="s">
        <v>2493</v>
      </c>
    </row>
    <row r="3352" spans="1:6" x14ac:dyDescent="0.3">
      <c r="A3352" s="106" t="s">
        <v>2672</v>
      </c>
      <c r="B3352" s="1" t="s">
        <v>2432</v>
      </c>
      <c r="C3352" s="107" t="s">
        <v>1312</v>
      </c>
      <c r="E3352" s="20" t="s">
        <v>311</v>
      </c>
      <c r="F3352" s="20" t="s">
        <v>2493</v>
      </c>
    </row>
    <row r="3353" spans="1:6" x14ac:dyDescent="0.3">
      <c r="A3353" s="106" t="s">
        <v>2673</v>
      </c>
      <c r="B3353" s="1" t="s">
        <v>2435</v>
      </c>
      <c r="C3353" s="107" t="s">
        <v>164</v>
      </c>
      <c r="E3353" s="20" t="s">
        <v>311</v>
      </c>
      <c r="F3353" s="20" t="s">
        <v>312</v>
      </c>
    </row>
    <row r="3354" spans="1:6" x14ac:dyDescent="0.3">
      <c r="A3354" s="106" t="s">
        <v>2673</v>
      </c>
      <c r="B3354" s="1" t="s">
        <v>2435</v>
      </c>
      <c r="C3354" s="107" t="s">
        <v>150</v>
      </c>
      <c r="E3354" s="20" t="s">
        <v>311</v>
      </c>
      <c r="F3354" s="20" t="s">
        <v>312</v>
      </c>
    </row>
    <row r="3355" spans="1:6" x14ac:dyDescent="0.3">
      <c r="A3355" s="106" t="s">
        <v>2673</v>
      </c>
      <c r="B3355" s="1" t="s">
        <v>2435</v>
      </c>
      <c r="C3355" s="107" t="s">
        <v>159</v>
      </c>
      <c r="E3355" s="20" t="s">
        <v>311</v>
      </c>
      <c r="F3355" s="20" t="s">
        <v>312</v>
      </c>
    </row>
    <row r="3356" spans="1:6" x14ac:dyDescent="0.3">
      <c r="A3356" s="106" t="s">
        <v>2673</v>
      </c>
      <c r="B3356" s="1" t="s">
        <v>2435</v>
      </c>
      <c r="C3356" s="107" t="s">
        <v>162</v>
      </c>
      <c r="E3356" s="20" t="s">
        <v>311</v>
      </c>
      <c r="F3356" s="20" t="s">
        <v>312</v>
      </c>
    </row>
    <row r="3357" spans="1:6" x14ac:dyDescent="0.3">
      <c r="A3357" s="106" t="s">
        <v>2673</v>
      </c>
      <c r="B3357" s="1" t="s">
        <v>2435</v>
      </c>
      <c r="C3357" s="107" t="s">
        <v>169</v>
      </c>
      <c r="E3357" s="20" t="s">
        <v>311</v>
      </c>
      <c r="F3357" s="20" t="s">
        <v>312</v>
      </c>
    </row>
    <row r="3358" spans="1:6" x14ac:dyDescent="0.3">
      <c r="A3358" s="106" t="s">
        <v>2673</v>
      </c>
      <c r="B3358" s="1" t="s">
        <v>2435</v>
      </c>
      <c r="C3358" s="107" t="s">
        <v>112</v>
      </c>
      <c r="E3358" s="20" t="s">
        <v>311</v>
      </c>
      <c r="F3358" s="20" t="s">
        <v>312</v>
      </c>
    </row>
    <row r="3359" spans="1:6" x14ac:dyDescent="0.3">
      <c r="A3359" s="106" t="s">
        <v>2673</v>
      </c>
      <c r="B3359" s="1" t="s">
        <v>2435</v>
      </c>
      <c r="C3359" s="107" t="s">
        <v>113</v>
      </c>
      <c r="E3359" s="20" t="s">
        <v>311</v>
      </c>
      <c r="F3359" s="20" t="s">
        <v>312</v>
      </c>
    </row>
    <row r="3360" spans="1:6" x14ac:dyDescent="0.3">
      <c r="A3360" s="106" t="s">
        <v>2673</v>
      </c>
      <c r="B3360" s="1" t="s">
        <v>2435</v>
      </c>
      <c r="C3360" s="107" t="s">
        <v>114</v>
      </c>
      <c r="E3360" s="20" t="s">
        <v>311</v>
      </c>
      <c r="F3360" s="20" t="s">
        <v>312</v>
      </c>
    </row>
    <row r="3361" spans="1:6" x14ac:dyDescent="0.3">
      <c r="A3361" s="106" t="s">
        <v>2673</v>
      </c>
      <c r="B3361" s="1" t="s">
        <v>2435</v>
      </c>
      <c r="C3361" s="107" t="s">
        <v>115</v>
      </c>
      <c r="E3361" s="20" t="s">
        <v>311</v>
      </c>
      <c r="F3361" s="20" t="s">
        <v>312</v>
      </c>
    </row>
    <row r="3362" spans="1:6" x14ac:dyDescent="0.3">
      <c r="A3362" s="106" t="s">
        <v>2673</v>
      </c>
      <c r="B3362" s="1" t="s">
        <v>2435</v>
      </c>
      <c r="C3362" s="107" t="s">
        <v>116</v>
      </c>
      <c r="E3362" s="20" t="s">
        <v>311</v>
      </c>
      <c r="F3362" s="20" t="s">
        <v>312</v>
      </c>
    </row>
    <row r="3363" spans="1:6" x14ac:dyDescent="0.3">
      <c r="A3363" s="106" t="s">
        <v>2673</v>
      </c>
      <c r="B3363" s="1" t="s">
        <v>2435</v>
      </c>
      <c r="C3363" s="107" t="s">
        <v>117</v>
      </c>
      <c r="E3363" s="20" t="s">
        <v>311</v>
      </c>
      <c r="F3363" s="20" t="s">
        <v>312</v>
      </c>
    </row>
    <row r="3364" spans="1:6" x14ac:dyDescent="0.3">
      <c r="A3364" s="106" t="s">
        <v>2673</v>
      </c>
      <c r="B3364" s="1" t="s">
        <v>2435</v>
      </c>
      <c r="C3364" s="107" t="s">
        <v>118</v>
      </c>
      <c r="E3364" s="20" t="s">
        <v>311</v>
      </c>
      <c r="F3364" s="20" t="s">
        <v>312</v>
      </c>
    </row>
    <row r="3365" spans="1:6" x14ac:dyDescent="0.3">
      <c r="A3365" s="106" t="s">
        <v>2673</v>
      </c>
      <c r="B3365" s="1" t="s">
        <v>2435</v>
      </c>
      <c r="C3365" s="107" t="s">
        <v>119</v>
      </c>
      <c r="E3365" s="20" t="s">
        <v>311</v>
      </c>
      <c r="F3365" s="20" t="s">
        <v>312</v>
      </c>
    </row>
    <row r="3366" spans="1:6" x14ac:dyDescent="0.3">
      <c r="A3366" s="106" t="s">
        <v>2673</v>
      </c>
      <c r="B3366" s="1" t="s">
        <v>2435</v>
      </c>
      <c r="C3366" s="107" t="s">
        <v>120</v>
      </c>
      <c r="E3366" s="20" t="s">
        <v>311</v>
      </c>
      <c r="F3366" s="20" t="s">
        <v>312</v>
      </c>
    </row>
    <row r="3367" spans="1:6" x14ac:dyDescent="0.3">
      <c r="A3367" s="106" t="s">
        <v>2673</v>
      </c>
      <c r="B3367" s="1" t="s">
        <v>2435</v>
      </c>
      <c r="C3367" s="107" t="s">
        <v>618</v>
      </c>
      <c r="E3367" s="20" t="s">
        <v>311</v>
      </c>
      <c r="F3367" s="20" t="s">
        <v>2493</v>
      </c>
    </row>
    <row r="3368" spans="1:6" x14ac:dyDescent="0.3">
      <c r="A3368" s="106" t="s">
        <v>2673</v>
      </c>
      <c r="B3368" s="1" t="s">
        <v>2435</v>
      </c>
      <c r="C3368" s="107" t="s">
        <v>687</v>
      </c>
      <c r="E3368" s="20" t="s">
        <v>311</v>
      </c>
      <c r="F3368" s="20" t="s">
        <v>2493</v>
      </c>
    </row>
    <row r="3369" spans="1:6" x14ac:dyDescent="0.3">
      <c r="A3369" s="106" t="s">
        <v>2673</v>
      </c>
      <c r="B3369" s="1" t="s">
        <v>2435</v>
      </c>
      <c r="C3369" s="107" t="s">
        <v>690</v>
      </c>
      <c r="E3369" s="20" t="s">
        <v>311</v>
      </c>
      <c r="F3369" s="20" t="s">
        <v>2493</v>
      </c>
    </row>
    <row r="3370" spans="1:6" x14ac:dyDescent="0.3">
      <c r="A3370" s="106" t="s">
        <v>2673</v>
      </c>
      <c r="B3370" s="1" t="s">
        <v>2435</v>
      </c>
      <c r="C3370" s="107" t="s">
        <v>1309</v>
      </c>
      <c r="E3370" s="20" t="s">
        <v>311</v>
      </c>
      <c r="F3370" s="20" t="s">
        <v>2493</v>
      </c>
    </row>
    <row r="3371" spans="1:6" x14ac:dyDescent="0.3">
      <c r="A3371" s="106" t="s">
        <v>2673</v>
      </c>
      <c r="B3371" s="1" t="s">
        <v>2435</v>
      </c>
      <c r="C3371" s="107" t="s">
        <v>1714</v>
      </c>
      <c r="E3371" s="20" t="s">
        <v>311</v>
      </c>
      <c r="F3371" s="20" t="s">
        <v>2493</v>
      </c>
    </row>
    <row r="3372" spans="1:6" x14ac:dyDescent="0.3">
      <c r="A3372" s="106" t="s">
        <v>2673</v>
      </c>
      <c r="B3372" s="1" t="s">
        <v>2435</v>
      </c>
      <c r="C3372" s="107" t="s">
        <v>1312</v>
      </c>
      <c r="E3372" s="20" t="s">
        <v>311</v>
      </c>
      <c r="F3372" s="20" t="s">
        <v>2493</v>
      </c>
    </row>
    <row r="3373" spans="1:6" x14ac:dyDescent="0.3">
      <c r="A3373" s="106" t="s">
        <v>2674</v>
      </c>
      <c r="B3373" s="1" t="s">
        <v>2438</v>
      </c>
      <c r="C3373" s="107" t="s">
        <v>164</v>
      </c>
      <c r="E3373" s="20" t="s">
        <v>311</v>
      </c>
      <c r="F3373" s="20" t="s">
        <v>312</v>
      </c>
    </row>
    <row r="3374" spans="1:6" x14ac:dyDescent="0.3">
      <c r="A3374" s="106" t="s">
        <v>2674</v>
      </c>
      <c r="B3374" s="1" t="s">
        <v>2438</v>
      </c>
      <c r="C3374" s="107" t="s">
        <v>150</v>
      </c>
      <c r="E3374" s="20" t="s">
        <v>311</v>
      </c>
      <c r="F3374" s="20" t="s">
        <v>312</v>
      </c>
    </row>
    <row r="3375" spans="1:6" x14ac:dyDescent="0.3">
      <c r="A3375" s="106" t="s">
        <v>2674</v>
      </c>
      <c r="B3375" s="1" t="s">
        <v>2438</v>
      </c>
      <c r="C3375" s="107" t="s">
        <v>159</v>
      </c>
      <c r="E3375" s="20" t="s">
        <v>311</v>
      </c>
      <c r="F3375" s="20" t="s">
        <v>312</v>
      </c>
    </row>
    <row r="3376" spans="1:6" x14ac:dyDescent="0.3">
      <c r="A3376" s="106" t="s">
        <v>2674</v>
      </c>
      <c r="B3376" s="1" t="s">
        <v>2438</v>
      </c>
      <c r="C3376" s="107" t="s">
        <v>162</v>
      </c>
      <c r="E3376" s="20" t="s">
        <v>311</v>
      </c>
      <c r="F3376" s="20" t="s">
        <v>312</v>
      </c>
    </row>
    <row r="3377" spans="1:6" x14ac:dyDescent="0.3">
      <c r="A3377" s="106" t="s">
        <v>2674</v>
      </c>
      <c r="B3377" s="1" t="s">
        <v>2438</v>
      </c>
      <c r="C3377" s="107" t="s">
        <v>169</v>
      </c>
      <c r="E3377" s="20" t="s">
        <v>311</v>
      </c>
      <c r="F3377" s="20" t="s">
        <v>312</v>
      </c>
    </row>
    <row r="3378" spans="1:6" x14ac:dyDescent="0.3">
      <c r="A3378" s="106" t="s">
        <v>2674</v>
      </c>
      <c r="B3378" s="1" t="s">
        <v>2438</v>
      </c>
      <c r="C3378" s="107" t="s">
        <v>112</v>
      </c>
      <c r="E3378" s="20" t="s">
        <v>311</v>
      </c>
      <c r="F3378" s="20" t="s">
        <v>312</v>
      </c>
    </row>
    <row r="3379" spans="1:6" x14ac:dyDescent="0.3">
      <c r="A3379" s="106" t="s">
        <v>2674</v>
      </c>
      <c r="B3379" s="1" t="s">
        <v>2438</v>
      </c>
      <c r="C3379" s="107" t="s">
        <v>113</v>
      </c>
      <c r="E3379" s="20" t="s">
        <v>311</v>
      </c>
      <c r="F3379" s="20" t="s">
        <v>312</v>
      </c>
    </row>
    <row r="3380" spans="1:6" x14ac:dyDescent="0.3">
      <c r="A3380" s="106" t="s">
        <v>2674</v>
      </c>
      <c r="B3380" s="1" t="s">
        <v>2438</v>
      </c>
      <c r="C3380" s="107" t="s">
        <v>114</v>
      </c>
      <c r="E3380" s="20" t="s">
        <v>311</v>
      </c>
      <c r="F3380" s="20" t="s">
        <v>312</v>
      </c>
    </row>
    <row r="3381" spans="1:6" x14ac:dyDescent="0.3">
      <c r="A3381" s="106" t="s">
        <v>2674</v>
      </c>
      <c r="B3381" s="1" t="s">
        <v>2438</v>
      </c>
      <c r="C3381" s="107" t="s">
        <v>115</v>
      </c>
      <c r="E3381" s="20" t="s">
        <v>311</v>
      </c>
      <c r="F3381" s="20" t="s">
        <v>312</v>
      </c>
    </row>
    <row r="3382" spans="1:6" x14ac:dyDescent="0.3">
      <c r="A3382" s="106" t="s">
        <v>2674</v>
      </c>
      <c r="B3382" s="1" t="s">
        <v>2438</v>
      </c>
      <c r="C3382" s="107" t="s">
        <v>116</v>
      </c>
      <c r="E3382" s="20" t="s">
        <v>311</v>
      </c>
      <c r="F3382" s="20" t="s">
        <v>312</v>
      </c>
    </row>
    <row r="3383" spans="1:6" x14ac:dyDescent="0.3">
      <c r="A3383" s="106" t="s">
        <v>2674</v>
      </c>
      <c r="B3383" s="1" t="s">
        <v>2438</v>
      </c>
      <c r="C3383" s="107" t="s">
        <v>117</v>
      </c>
      <c r="E3383" s="20" t="s">
        <v>311</v>
      </c>
      <c r="F3383" s="20" t="s">
        <v>312</v>
      </c>
    </row>
    <row r="3384" spans="1:6" x14ac:dyDescent="0.3">
      <c r="A3384" s="106" t="s">
        <v>2674</v>
      </c>
      <c r="B3384" s="1" t="s">
        <v>2438</v>
      </c>
      <c r="C3384" s="107" t="s">
        <v>118</v>
      </c>
      <c r="E3384" s="20" t="s">
        <v>311</v>
      </c>
      <c r="F3384" s="20" t="s">
        <v>312</v>
      </c>
    </row>
    <row r="3385" spans="1:6" x14ac:dyDescent="0.3">
      <c r="A3385" s="106" t="s">
        <v>2674</v>
      </c>
      <c r="B3385" s="1" t="s">
        <v>2438</v>
      </c>
      <c r="C3385" s="107" t="s">
        <v>119</v>
      </c>
      <c r="E3385" s="20" t="s">
        <v>311</v>
      </c>
      <c r="F3385" s="20" t="s">
        <v>312</v>
      </c>
    </row>
    <row r="3386" spans="1:6" x14ac:dyDescent="0.3">
      <c r="A3386" s="106" t="s">
        <v>2674</v>
      </c>
      <c r="B3386" s="1" t="s">
        <v>2438</v>
      </c>
      <c r="C3386" s="107" t="s">
        <v>120</v>
      </c>
      <c r="E3386" s="20" t="s">
        <v>311</v>
      </c>
      <c r="F3386" s="20" t="s">
        <v>312</v>
      </c>
    </row>
    <row r="3387" spans="1:6" x14ac:dyDescent="0.3">
      <c r="A3387" s="106" t="s">
        <v>2674</v>
      </c>
      <c r="B3387" s="1" t="s">
        <v>2438</v>
      </c>
      <c r="C3387" s="107" t="s">
        <v>618</v>
      </c>
      <c r="E3387" s="20" t="s">
        <v>311</v>
      </c>
      <c r="F3387" s="20" t="s">
        <v>2493</v>
      </c>
    </row>
    <row r="3388" spans="1:6" x14ac:dyDescent="0.3">
      <c r="A3388" s="106" t="s">
        <v>2674</v>
      </c>
      <c r="B3388" s="1" t="s">
        <v>2438</v>
      </c>
      <c r="C3388" s="107" t="s">
        <v>687</v>
      </c>
      <c r="E3388" s="20" t="s">
        <v>311</v>
      </c>
      <c r="F3388" s="20" t="s">
        <v>2493</v>
      </c>
    </row>
    <row r="3389" spans="1:6" x14ac:dyDescent="0.3">
      <c r="A3389" s="106" t="s">
        <v>2674</v>
      </c>
      <c r="B3389" s="1" t="s">
        <v>2438</v>
      </c>
      <c r="C3389" s="107" t="s">
        <v>690</v>
      </c>
      <c r="E3389" s="20" t="s">
        <v>311</v>
      </c>
      <c r="F3389" s="20" t="s">
        <v>2493</v>
      </c>
    </row>
    <row r="3390" spans="1:6" x14ac:dyDescent="0.3">
      <c r="A3390" s="106" t="s">
        <v>2674</v>
      </c>
      <c r="B3390" s="1" t="s">
        <v>2438</v>
      </c>
      <c r="C3390" s="107" t="s">
        <v>1309</v>
      </c>
      <c r="E3390" s="20" t="s">
        <v>311</v>
      </c>
      <c r="F3390" s="20" t="s">
        <v>2493</v>
      </c>
    </row>
    <row r="3391" spans="1:6" x14ac:dyDescent="0.3">
      <c r="A3391" s="106" t="s">
        <v>2674</v>
      </c>
      <c r="B3391" s="1" t="s">
        <v>2438</v>
      </c>
      <c r="C3391" s="107" t="s">
        <v>1714</v>
      </c>
      <c r="E3391" s="20" t="s">
        <v>311</v>
      </c>
      <c r="F3391" s="20" t="s">
        <v>2493</v>
      </c>
    </row>
    <row r="3392" spans="1:6" x14ac:dyDescent="0.3">
      <c r="A3392" s="106" t="s">
        <v>2674</v>
      </c>
      <c r="B3392" s="1" t="s">
        <v>2438</v>
      </c>
      <c r="C3392" s="107" t="s">
        <v>1312</v>
      </c>
      <c r="E3392" s="20" t="s">
        <v>311</v>
      </c>
      <c r="F3392" s="20" t="s">
        <v>2493</v>
      </c>
    </row>
    <row r="3393" spans="1:6" x14ac:dyDescent="0.3">
      <c r="A3393" s="106" t="s">
        <v>2675</v>
      </c>
      <c r="B3393" s="1" t="s">
        <v>2441</v>
      </c>
      <c r="C3393" s="107" t="s">
        <v>164</v>
      </c>
      <c r="E3393" s="20" t="s">
        <v>311</v>
      </c>
      <c r="F3393" s="20" t="s">
        <v>312</v>
      </c>
    </row>
    <row r="3394" spans="1:6" x14ac:dyDescent="0.3">
      <c r="A3394" s="106" t="s">
        <v>2675</v>
      </c>
      <c r="B3394" s="1" t="s">
        <v>2441</v>
      </c>
      <c r="C3394" s="107" t="s">
        <v>150</v>
      </c>
      <c r="E3394" s="20" t="s">
        <v>311</v>
      </c>
      <c r="F3394" s="20" t="s">
        <v>312</v>
      </c>
    </row>
    <row r="3395" spans="1:6" x14ac:dyDescent="0.3">
      <c r="A3395" s="106" t="s">
        <v>2675</v>
      </c>
      <c r="B3395" s="1" t="s">
        <v>2441</v>
      </c>
      <c r="C3395" s="107" t="s">
        <v>159</v>
      </c>
      <c r="E3395" s="20" t="s">
        <v>311</v>
      </c>
      <c r="F3395" s="20" t="s">
        <v>312</v>
      </c>
    </row>
    <row r="3396" spans="1:6" x14ac:dyDescent="0.3">
      <c r="A3396" s="106" t="s">
        <v>2675</v>
      </c>
      <c r="B3396" s="1" t="s">
        <v>2441</v>
      </c>
      <c r="C3396" s="107" t="s">
        <v>162</v>
      </c>
      <c r="E3396" s="20" t="s">
        <v>311</v>
      </c>
      <c r="F3396" s="20" t="s">
        <v>312</v>
      </c>
    </row>
    <row r="3397" spans="1:6" x14ac:dyDescent="0.3">
      <c r="A3397" s="106" t="s">
        <v>2675</v>
      </c>
      <c r="B3397" s="1" t="s">
        <v>2441</v>
      </c>
      <c r="C3397" s="107" t="s">
        <v>169</v>
      </c>
      <c r="E3397" s="20" t="s">
        <v>311</v>
      </c>
      <c r="F3397" s="20" t="s">
        <v>312</v>
      </c>
    </row>
    <row r="3398" spans="1:6" x14ac:dyDescent="0.3">
      <c r="A3398" s="106" t="s">
        <v>2675</v>
      </c>
      <c r="B3398" s="1" t="s">
        <v>2441</v>
      </c>
      <c r="C3398" s="107" t="s">
        <v>112</v>
      </c>
      <c r="E3398" s="20" t="s">
        <v>311</v>
      </c>
      <c r="F3398" s="20" t="s">
        <v>312</v>
      </c>
    </row>
    <row r="3399" spans="1:6" x14ac:dyDescent="0.3">
      <c r="A3399" s="106" t="s">
        <v>2675</v>
      </c>
      <c r="B3399" s="1" t="s">
        <v>2441</v>
      </c>
      <c r="C3399" s="107" t="s">
        <v>113</v>
      </c>
      <c r="E3399" s="20" t="s">
        <v>311</v>
      </c>
      <c r="F3399" s="20" t="s">
        <v>312</v>
      </c>
    </row>
    <row r="3400" spans="1:6" x14ac:dyDescent="0.3">
      <c r="A3400" s="106" t="s">
        <v>2675</v>
      </c>
      <c r="B3400" s="1" t="s">
        <v>2441</v>
      </c>
      <c r="C3400" s="107" t="s">
        <v>114</v>
      </c>
      <c r="E3400" s="20" t="s">
        <v>311</v>
      </c>
      <c r="F3400" s="20" t="s">
        <v>312</v>
      </c>
    </row>
    <row r="3401" spans="1:6" x14ac:dyDescent="0.3">
      <c r="A3401" s="106" t="s">
        <v>2675</v>
      </c>
      <c r="B3401" s="1" t="s">
        <v>2441</v>
      </c>
      <c r="C3401" s="107" t="s">
        <v>115</v>
      </c>
      <c r="E3401" s="20" t="s">
        <v>311</v>
      </c>
      <c r="F3401" s="20" t="s">
        <v>312</v>
      </c>
    </row>
    <row r="3402" spans="1:6" x14ac:dyDescent="0.3">
      <c r="A3402" s="106" t="s">
        <v>2675</v>
      </c>
      <c r="B3402" s="1" t="s">
        <v>2441</v>
      </c>
      <c r="C3402" s="107" t="s">
        <v>116</v>
      </c>
      <c r="E3402" s="20" t="s">
        <v>311</v>
      </c>
      <c r="F3402" s="20" t="s">
        <v>312</v>
      </c>
    </row>
    <row r="3403" spans="1:6" x14ac:dyDescent="0.3">
      <c r="A3403" s="106" t="s">
        <v>2675</v>
      </c>
      <c r="B3403" s="1" t="s">
        <v>2441</v>
      </c>
      <c r="C3403" s="107" t="s">
        <v>117</v>
      </c>
      <c r="E3403" s="20" t="s">
        <v>311</v>
      </c>
      <c r="F3403" s="20" t="s">
        <v>312</v>
      </c>
    </row>
    <row r="3404" spans="1:6" x14ac:dyDescent="0.3">
      <c r="A3404" s="106" t="s">
        <v>2675</v>
      </c>
      <c r="B3404" s="1" t="s">
        <v>2441</v>
      </c>
      <c r="C3404" s="107" t="s">
        <v>118</v>
      </c>
      <c r="E3404" s="20" t="s">
        <v>311</v>
      </c>
      <c r="F3404" s="20" t="s">
        <v>312</v>
      </c>
    </row>
    <row r="3405" spans="1:6" x14ac:dyDescent="0.3">
      <c r="A3405" s="106" t="s">
        <v>2675</v>
      </c>
      <c r="B3405" s="1" t="s">
        <v>2441</v>
      </c>
      <c r="C3405" s="107" t="s">
        <v>119</v>
      </c>
      <c r="E3405" s="20" t="s">
        <v>311</v>
      </c>
      <c r="F3405" s="20" t="s">
        <v>312</v>
      </c>
    </row>
    <row r="3406" spans="1:6" x14ac:dyDescent="0.3">
      <c r="A3406" s="106" t="s">
        <v>2675</v>
      </c>
      <c r="B3406" s="1" t="s">
        <v>2441</v>
      </c>
      <c r="C3406" s="107" t="s">
        <v>120</v>
      </c>
      <c r="E3406" s="20" t="s">
        <v>311</v>
      </c>
      <c r="F3406" s="20" t="s">
        <v>312</v>
      </c>
    </row>
    <row r="3407" spans="1:6" x14ac:dyDescent="0.3">
      <c r="A3407" s="106" t="s">
        <v>2675</v>
      </c>
      <c r="B3407" s="1" t="s">
        <v>2441</v>
      </c>
      <c r="C3407" s="107" t="s">
        <v>618</v>
      </c>
      <c r="E3407" s="20" t="s">
        <v>311</v>
      </c>
      <c r="F3407" s="20" t="s">
        <v>2493</v>
      </c>
    </row>
    <row r="3408" spans="1:6" x14ac:dyDescent="0.3">
      <c r="A3408" s="106" t="s">
        <v>2675</v>
      </c>
      <c r="B3408" s="1" t="s">
        <v>2441</v>
      </c>
      <c r="C3408" s="107" t="s">
        <v>687</v>
      </c>
      <c r="E3408" s="20" t="s">
        <v>311</v>
      </c>
      <c r="F3408" s="20" t="s">
        <v>2493</v>
      </c>
    </row>
    <row r="3409" spans="1:6" x14ac:dyDescent="0.3">
      <c r="A3409" s="106" t="s">
        <v>2675</v>
      </c>
      <c r="B3409" s="1" t="s">
        <v>2441</v>
      </c>
      <c r="C3409" s="107" t="s">
        <v>690</v>
      </c>
      <c r="E3409" s="20" t="s">
        <v>311</v>
      </c>
      <c r="F3409" s="20" t="s">
        <v>2493</v>
      </c>
    </row>
    <row r="3410" spans="1:6" x14ac:dyDescent="0.3">
      <c r="A3410" s="106" t="s">
        <v>2675</v>
      </c>
      <c r="B3410" s="1" t="s">
        <v>2441</v>
      </c>
      <c r="C3410" s="107" t="s">
        <v>1309</v>
      </c>
      <c r="E3410" s="20" t="s">
        <v>311</v>
      </c>
      <c r="F3410" s="20" t="s">
        <v>2493</v>
      </c>
    </row>
    <row r="3411" spans="1:6" x14ac:dyDescent="0.3">
      <c r="A3411" s="106" t="s">
        <v>2675</v>
      </c>
      <c r="B3411" s="1" t="s">
        <v>2441</v>
      </c>
      <c r="C3411" s="107" t="s">
        <v>1714</v>
      </c>
      <c r="E3411" s="20" t="s">
        <v>311</v>
      </c>
      <c r="F3411" s="20" t="s">
        <v>2493</v>
      </c>
    </row>
    <row r="3412" spans="1:6" x14ac:dyDescent="0.3">
      <c r="A3412" s="106" t="s">
        <v>2675</v>
      </c>
      <c r="B3412" s="1" t="s">
        <v>2441</v>
      </c>
      <c r="C3412" s="107" t="s">
        <v>1312</v>
      </c>
      <c r="E3412" s="20" t="s">
        <v>311</v>
      </c>
      <c r="F3412" s="20" t="s">
        <v>2493</v>
      </c>
    </row>
    <row r="3413" spans="1:6" x14ac:dyDescent="0.3">
      <c r="A3413" s="106" t="s">
        <v>2676</v>
      </c>
      <c r="B3413" s="1" t="s">
        <v>2444</v>
      </c>
      <c r="C3413" s="107" t="s">
        <v>164</v>
      </c>
      <c r="E3413" s="20" t="s">
        <v>311</v>
      </c>
      <c r="F3413" s="20" t="s">
        <v>312</v>
      </c>
    </row>
    <row r="3414" spans="1:6" x14ac:dyDescent="0.3">
      <c r="A3414" s="106" t="s">
        <v>2676</v>
      </c>
      <c r="B3414" s="1" t="s">
        <v>2444</v>
      </c>
      <c r="C3414" s="107" t="s">
        <v>150</v>
      </c>
      <c r="E3414" s="20" t="s">
        <v>311</v>
      </c>
      <c r="F3414" s="20" t="s">
        <v>312</v>
      </c>
    </row>
    <row r="3415" spans="1:6" x14ac:dyDescent="0.3">
      <c r="A3415" s="106" t="s">
        <v>2676</v>
      </c>
      <c r="B3415" s="1" t="s">
        <v>2444</v>
      </c>
      <c r="C3415" s="107" t="s">
        <v>159</v>
      </c>
      <c r="E3415" s="20" t="s">
        <v>311</v>
      </c>
      <c r="F3415" s="20" t="s">
        <v>312</v>
      </c>
    </row>
    <row r="3416" spans="1:6" x14ac:dyDescent="0.3">
      <c r="A3416" s="106" t="s">
        <v>2676</v>
      </c>
      <c r="B3416" s="1" t="s">
        <v>2444</v>
      </c>
      <c r="C3416" s="107" t="s">
        <v>162</v>
      </c>
      <c r="E3416" s="20" t="s">
        <v>311</v>
      </c>
      <c r="F3416" s="20" t="s">
        <v>312</v>
      </c>
    </row>
    <row r="3417" spans="1:6" x14ac:dyDescent="0.3">
      <c r="A3417" s="106" t="s">
        <v>2676</v>
      </c>
      <c r="B3417" s="1" t="s">
        <v>2444</v>
      </c>
      <c r="C3417" s="107" t="s">
        <v>169</v>
      </c>
      <c r="E3417" s="20" t="s">
        <v>311</v>
      </c>
      <c r="F3417" s="20" t="s">
        <v>312</v>
      </c>
    </row>
    <row r="3418" spans="1:6" x14ac:dyDescent="0.3">
      <c r="A3418" s="106" t="s">
        <v>2676</v>
      </c>
      <c r="B3418" s="1" t="s">
        <v>2444</v>
      </c>
      <c r="C3418" s="107" t="s">
        <v>112</v>
      </c>
      <c r="E3418" s="20" t="s">
        <v>311</v>
      </c>
      <c r="F3418" s="20" t="s">
        <v>312</v>
      </c>
    </row>
    <row r="3419" spans="1:6" x14ac:dyDescent="0.3">
      <c r="A3419" s="106" t="s">
        <v>2676</v>
      </c>
      <c r="B3419" s="1" t="s">
        <v>2444</v>
      </c>
      <c r="C3419" s="107" t="s">
        <v>113</v>
      </c>
      <c r="E3419" s="20" t="s">
        <v>311</v>
      </c>
      <c r="F3419" s="20" t="s">
        <v>312</v>
      </c>
    </row>
    <row r="3420" spans="1:6" x14ac:dyDescent="0.3">
      <c r="A3420" s="106" t="s">
        <v>2676</v>
      </c>
      <c r="B3420" s="1" t="s">
        <v>2444</v>
      </c>
      <c r="C3420" s="107" t="s">
        <v>114</v>
      </c>
      <c r="E3420" s="20" t="s">
        <v>311</v>
      </c>
      <c r="F3420" s="20" t="s">
        <v>312</v>
      </c>
    </row>
    <row r="3421" spans="1:6" x14ac:dyDescent="0.3">
      <c r="A3421" s="106" t="s">
        <v>2676</v>
      </c>
      <c r="B3421" s="1" t="s">
        <v>2444</v>
      </c>
      <c r="C3421" s="107" t="s">
        <v>115</v>
      </c>
      <c r="E3421" s="20" t="s">
        <v>311</v>
      </c>
      <c r="F3421" s="20" t="s">
        <v>312</v>
      </c>
    </row>
    <row r="3422" spans="1:6" x14ac:dyDescent="0.3">
      <c r="A3422" s="106" t="s">
        <v>2676</v>
      </c>
      <c r="B3422" s="1" t="s">
        <v>2444</v>
      </c>
      <c r="C3422" s="107" t="s">
        <v>116</v>
      </c>
      <c r="E3422" s="20" t="s">
        <v>311</v>
      </c>
      <c r="F3422" s="20" t="s">
        <v>312</v>
      </c>
    </row>
    <row r="3423" spans="1:6" x14ac:dyDescent="0.3">
      <c r="A3423" s="106" t="s">
        <v>2676</v>
      </c>
      <c r="B3423" s="1" t="s">
        <v>2444</v>
      </c>
      <c r="C3423" s="107" t="s">
        <v>117</v>
      </c>
      <c r="E3423" s="20" t="s">
        <v>311</v>
      </c>
      <c r="F3423" s="20" t="s">
        <v>312</v>
      </c>
    </row>
    <row r="3424" spans="1:6" x14ac:dyDescent="0.3">
      <c r="A3424" s="106" t="s">
        <v>2676</v>
      </c>
      <c r="B3424" s="1" t="s">
        <v>2444</v>
      </c>
      <c r="C3424" s="107" t="s">
        <v>118</v>
      </c>
      <c r="E3424" s="20" t="s">
        <v>311</v>
      </c>
      <c r="F3424" s="20" t="s">
        <v>312</v>
      </c>
    </row>
    <row r="3425" spans="1:6" x14ac:dyDescent="0.3">
      <c r="A3425" s="106" t="s">
        <v>2676</v>
      </c>
      <c r="B3425" s="1" t="s">
        <v>2444</v>
      </c>
      <c r="C3425" s="107" t="s">
        <v>119</v>
      </c>
      <c r="E3425" s="20" t="s">
        <v>311</v>
      </c>
      <c r="F3425" s="20" t="s">
        <v>312</v>
      </c>
    </row>
    <row r="3426" spans="1:6" x14ac:dyDescent="0.3">
      <c r="A3426" s="106" t="s">
        <v>2676</v>
      </c>
      <c r="B3426" s="1" t="s">
        <v>2444</v>
      </c>
      <c r="C3426" s="107" t="s">
        <v>120</v>
      </c>
      <c r="E3426" s="20" t="s">
        <v>311</v>
      </c>
      <c r="F3426" s="20" t="s">
        <v>312</v>
      </c>
    </row>
    <row r="3427" spans="1:6" x14ac:dyDescent="0.3">
      <c r="A3427" s="106" t="s">
        <v>2676</v>
      </c>
      <c r="B3427" s="1" t="s">
        <v>2444</v>
      </c>
      <c r="C3427" s="107" t="s">
        <v>618</v>
      </c>
      <c r="E3427" s="20" t="s">
        <v>311</v>
      </c>
      <c r="F3427" s="20" t="s">
        <v>2493</v>
      </c>
    </row>
    <row r="3428" spans="1:6" x14ac:dyDescent="0.3">
      <c r="A3428" s="106" t="s">
        <v>2676</v>
      </c>
      <c r="B3428" s="1" t="s">
        <v>2444</v>
      </c>
      <c r="C3428" s="107" t="s">
        <v>687</v>
      </c>
      <c r="E3428" s="20" t="s">
        <v>311</v>
      </c>
      <c r="F3428" s="20" t="s">
        <v>2493</v>
      </c>
    </row>
    <row r="3429" spans="1:6" x14ac:dyDescent="0.3">
      <c r="A3429" s="106" t="s">
        <v>2676</v>
      </c>
      <c r="B3429" s="1" t="s">
        <v>2444</v>
      </c>
      <c r="C3429" s="107" t="s">
        <v>690</v>
      </c>
      <c r="E3429" s="20" t="s">
        <v>311</v>
      </c>
      <c r="F3429" s="20" t="s">
        <v>2493</v>
      </c>
    </row>
    <row r="3430" spans="1:6" x14ac:dyDescent="0.3">
      <c r="A3430" s="106" t="s">
        <v>2676</v>
      </c>
      <c r="B3430" s="1" t="s">
        <v>2444</v>
      </c>
      <c r="C3430" s="107" t="s">
        <v>1309</v>
      </c>
      <c r="E3430" s="20" t="s">
        <v>311</v>
      </c>
      <c r="F3430" s="20" t="s">
        <v>2493</v>
      </c>
    </row>
    <row r="3431" spans="1:6" x14ac:dyDescent="0.3">
      <c r="A3431" s="106" t="s">
        <v>2676</v>
      </c>
      <c r="B3431" s="1" t="s">
        <v>2444</v>
      </c>
      <c r="C3431" s="107" t="s">
        <v>1714</v>
      </c>
      <c r="E3431" s="20" t="s">
        <v>311</v>
      </c>
      <c r="F3431" s="20" t="s">
        <v>2493</v>
      </c>
    </row>
    <row r="3432" spans="1:6" x14ac:dyDescent="0.3">
      <c r="A3432" s="106" t="s">
        <v>2676</v>
      </c>
      <c r="B3432" s="1" t="s">
        <v>2444</v>
      </c>
      <c r="C3432" s="107" t="s">
        <v>1312</v>
      </c>
      <c r="E3432" s="20" t="s">
        <v>311</v>
      </c>
      <c r="F3432" s="20" t="s">
        <v>2493</v>
      </c>
    </row>
    <row r="3433" spans="1:6" x14ac:dyDescent="0.3">
      <c r="A3433" s="106" t="s">
        <v>2677</v>
      </c>
      <c r="B3433" s="1" t="s">
        <v>2447</v>
      </c>
      <c r="C3433" s="107" t="s">
        <v>164</v>
      </c>
      <c r="E3433" s="20" t="s">
        <v>311</v>
      </c>
      <c r="F3433" s="20" t="s">
        <v>312</v>
      </c>
    </row>
    <row r="3434" spans="1:6" x14ac:dyDescent="0.3">
      <c r="A3434" s="106" t="s">
        <v>2677</v>
      </c>
      <c r="B3434" s="1" t="s">
        <v>2447</v>
      </c>
      <c r="C3434" s="107" t="s">
        <v>150</v>
      </c>
      <c r="E3434" s="20" t="s">
        <v>311</v>
      </c>
      <c r="F3434" s="20" t="s">
        <v>312</v>
      </c>
    </row>
    <row r="3435" spans="1:6" x14ac:dyDescent="0.3">
      <c r="A3435" s="106" t="s">
        <v>2677</v>
      </c>
      <c r="B3435" s="1" t="s">
        <v>2447</v>
      </c>
      <c r="C3435" s="107" t="s">
        <v>159</v>
      </c>
      <c r="E3435" s="20" t="s">
        <v>311</v>
      </c>
      <c r="F3435" s="20" t="s">
        <v>312</v>
      </c>
    </row>
    <row r="3436" spans="1:6" x14ac:dyDescent="0.3">
      <c r="A3436" s="106" t="s">
        <v>2677</v>
      </c>
      <c r="B3436" s="1" t="s">
        <v>2447</v>
      </c>
      <c r="C3436" s="107" t="s">
        <v>162</v>
      </c>
      <c r="E3436" s="20" t="s">
        <v>311</v>
      </c>
      <c r="F3436" s="20" t="s">
        <v>312</v>
      </c>
    </row>
    <row r="3437" spans="1:6" x14ac:dyDescent="0.3">
      <c r="A3437" s="106" t="s">
        <v>2677</v>
      </c>
      <c r="B3437" s="1" t="s">
        <v>2447</v>
      </c>
      <c r="C3437" s="107" t="s">
        <v>169</v>
      </c>
      <c r="E3437" s="20" t="s">
        <v>311</v>
      </c>
      <c r="F3437" s="20" t="s">
        <v>312</v>
      </c>
    </row>
    <row r="3438" spans="1:6" x14ac:dyDescent="0.3">
      <c r="A3438" s="106" t="s">
        <v>2677</v>
      </c>
      <c r="B3438" s="1" t="s">
        <v>2447</v>
      </c>
      <c r="C3438" s="107" t="s">
        <v>112</v>
      </c>
      <c r="E3438" s="20" t="s">
        <v>311</v>
      </c>
      <c r="F3438" s="20" t="s">
        <v>312</v>
      </c>
    </row>
    <row r="3439" spans="1:6" x14ac:dyDescent="0.3">
      <c r="A3439" s="106" t="s">
        <v>2677</v>
      </c>
      <c r="B3439" s="1" t="s">
        <v>2447</v>
      </c>
      <c r="C3439" s="107" t="s">
        <v>113</v>
      </c>
      <c r="E3439" s="20" t="s">
        <v>311</v>
      </c>
      <c r="F3439" s="20" t="s">
        <v>312</v>
      </c>
    </row>
    <row r="3440" spans="1:6" x14ac:dyDescent="0.3">
      <c r="A3440" s="106" t="s">
        <v>2677</v>
      </c>
      <c r="B3440" s="1" t="s">
        <v>2447</v>
      </c>
      <c r="C3440" s="107" t="s">
        <v>114</v>
      </c>
      <c r="E3440" s="20" t="s">
        <v>311</v>
      </c>
      <c r="F3440" s="20" t="s">
        <v>312</v>
      </c>
    </row>
    <row r="3441" spans="1:6" x14ac:dyDescent="0.3">
      <c r="A3441" s="106" t="s">
        <v>2677</v>
      </c>
      <c r="B3441" s="1" t="s">
        <v>2447</v>
      </c>
      <c r="C3441" s="107" t="s">
        <v>115</v>
      </c>
      <c r="E3441" s="20" t="s">
        <v>311</v>
      </c>
      <c r="F3441" s="20" t="s">
        <v>312</v>
      </c>
    </row>
    <row r="3442" spans="1:6" x14ac:dyDescent="0.3">
      <c r="A3442" s="106" t="s">
        <v>2677</v>
      </c>
      <c r="B3442" s="1" t="s">
        <v>2447</v>
      </c>
      <c r="C3442" s="107" t="s">
        <v>116</v>
      </c>
      <c r="E3442" s="20" t="s">
        <v>311</v>
      </c>
      <c r="F3442" s="20" t="s">
        <v>312</v>
      </c>
    </row>
    <row r="3443" spans="1:6" x14ac:dyDescent="0.3">
      <c r="A3443" s="106" t="s">
        <v>2677</v>
      </c>
      <c r="B3443" s="1" t="s">
        <v>2447</v>
      </c>
      <c r="C3443" s="107" t="s">
        <v>117</v>
      </c>
      <c r="E3443" s="20" t="s">
        <v>311</v>
      </c>
      <c r="F3443" s="20" t="s">
        <v>312</v>
      </c>
    </row>
    <row r="3444" spans="1:6" x14ac:dyDescent="0.3">
      <c r="A3444" s="106" t="s">
        <v>2677</v>
      </c>
      <c r="B3444" s="1" t="s">
        <v>2447</v>
      </c>
      <c r="C3444" s="107" t="s">
        <v>118</v>
      </c>
      <c r="E3444" s="20" t="s">
        <v>311</v>
      </c>
      <c r="F3444" s="20" t="s">
        <v>312</v>
      </c>
    </row>
    <row r="3445" spans="1:6" x14ac:dyDescent="0.3">
      <c r="A3445" s="106" t="s">
        <v>2677</v>
      </c>
      <c r="B3445" s="1" t="s">
        <v>2447</v>
      </c>
      <c r="C3445" s="107" t="s">
        <v>119</v>
      </c>
      <c r="E3445" s="20" t="s">
        <v>311</v>
      </c>
      <c r="F3445" s="20" t="s">
        <v>312</v>
      </c>
    </row>
    <row r="3446" spans="1:6" x14ac:dyDescent="0.3">
      <c r="A3446" s="106" t="s">
        <v>2677</v>
      </c>
      <c r="B3446" s="1" t="s">
        <v>2447</v>
      </c>
      <c r="C3446" s="107" t="s">
        <v>120</v>
      </c>
      <c r="E3446" s="20" t="s">
        <v>311</v>
      </c>
      <c r="F3446" s="20" t="s">
        <v>312</v>
      </c>
    </row>
    <row r="3447" spans="1:6" x14ac:dyDescent="0.3">
      <c r="A3447" s="106" t="s">
        <v>2677</v>
      </c>
      <c r="B3447" s="1" t="s">
        <v>2447</v>
      </c>
      <c r="C3447" s="107" t="s">
        <v>618</v>
      </c>
      <c r="E3447" s="20" t="s">
        <v>311</v>
      </c>
      <c r="F3447" s="20" t="s">
        <v>2493</v>
      </c>
    </row>
    <row r="3448" spans="1:6" x14ac:dyDescent="0.3">
      <c r="A3448" s="106" t="s">
        <v>2677</v>
      </c>
      <c r="B3448" s="1" t="s">
        <v>2447</v>
      </c>
      <c r="C3448" s="107" t="s">
        <v>687</v>
      </c>
      <c r="E3448" s="20" t="s">
        <v>311</v>
      </c>
      <c r="F3448" s="20" t="s">
        <v>2493</v>
      </c>
    </row>
    <row r="3449" spans="1:6" x14ac:dyDescent="0.3">
      <c r="A3449" s="106" t="s">
        <v>2677</v>
      </c>
      <c r="B3449" s="1" t="s">
        <v>2447</v>
      </c>
      <c r="C3449" s="107" t="s">
        <v>690</v>
      </c>
      <c r="E3449" s="20" t="s">
        <v>311</v>
      </c>
      <c r="F3449" s="20" t="s">
        <v>2493</v>
      </c>
    </row>
    <row r="3450" spans="1:6" x14ac:dyDescent="0.3">
      <c r="A3450" s="106" t="s">
        <v>2677</v>
      </c>
      <c r="B3450" s="1" t="s">
        <v>2447</v>
      </c>
      <c r="C3450" s="107" t="s">
        <v>1309</v>
      </c>
      <c r="E3450" s="20" t="s">
        <v>311</v>
      </c>
      <c r="F3450" s="20" t="s">
        <v>2493</v>
      </c>
    </row>
    <row r="3451" spans="1:6" x14ac:dyDescent="0.3">
      <c r="A3451" s="106" t="s">
        <v>2677</v>
      </c>
      <c r="B3451" s="1" t="s">
        <v>2447</v>
      </c>
      <c r="C3451" s="107" t="s">
        <v>1714</v>
      </c>
      <c r="E3451" s="20" t="s">
        <v>311</v>
      </c>
      <c r="F3451" s="20" t="s">
        <v>2493</v>
      </c>
    </row>
    <row r="3452" spans="1:6" x14ac:dyDescent="0.3">
      <c r="A3452" s="106" t="s">
        <v>2677</v>
      </c>
      <c r="B3452" s="1" t="s">
        <v>2447</v>
      </c>
      <c r="C3452" s="107" t="s">
        <v>1312</v>
      </c>
      <c r="E3452" s="20" t="s">
        <v>311</v>
      </c>
      <c r="F3452" s="20" t="s">
        <v>2493</v>
      </c>
    </row>
    <row r="3453" spans="1:6" x14ac:dyDescent="0.3">
      <c r="A3453" s="106" t="s">
        <v>2678</v>
      </c>
      <c r="B3453" s="1" t="s">
        <v>2450</v>
      </c>
      <c r="C3453" s="107" t="s">
        <v>164</v>
      </c>
      <c r="E3453" s="20" t="s">
        <v>311</v>
      </c>
      <c r="F3453" s="20" t="s">
        <v>312</v>
      </c>
    </row>
    <row r="3454" spans="1:6" x14ac:dyDescent="0.3">
      <c r="A3454" s="106" t="s">
        <v>2678</v>
      </c>
      <c r="B3454" s="1" t="s">
        <v>2450</v>
      </c>
      <c r="C3454" s="107" t="s">
        <v>150</v>
      </c>
      <c r="E3454" s="20" t="s">
        <v>311</v>
      </c>
      <c r="F3454" s="20" t="s">
        <v>312</v>
      </c>
    </row>
    <row r="3455" spans="1:6" x14ac:dyDescent="0.3">
      <c r="A3455" s="106" t="s">
        <v>2678</v>
      </c>
      <c r="B3455" s="1" t="s">
        <v>2450</v>
      </c>
      <c r="C3455" s="107" t="s">
        <v>159</v>
      </c>
      <c r="E3455" s="20" t="s">
        <v>311</v>
      </c>
      <c r="F3455" s="20" t="s">
        <v>312</v>
      </c>
    </row>
    <row r="3456" spans="1:6" x14ac:dyDescent="0.3">
      <c r="A3456" s="106" t="s">
        <v>2678</v>
      </c>
      <c r="B3456" s="1" t="s">
        <v>2450</v>
      </c>
      <c r="C3456" s="107" t="s">
        <v>162</v>
      </c>
      <c r="E3456" s="20" t="s">
        <v>311</v>
      </c>
      <c r="F3456" s="20" t="s">
        <v>312</v>
      </c>
    </row>
    <row r="3457" spans="1:6" x14ac:dyDescent="0.3">
      <c r="A3457" s="106" t="s">
        <v>2678</v>
      </c>
      <c r="B3457" s="1" t="s">
        <v>2450</v>
      </c>
      <c r="C3457" s="107" t="s">
        <v>169</v>
      </c>
      <c r="E3457" s="20" t="s">
        <v>311</v>
      </c>
      <c r="F3457" s="20" t="s">
        <v>312</v>
      </c>
    </row>
    <row r="3458" spans="1:6" x14ac:dyDescent="0.3">
      <c r="A3458" s="106" t="s">
        <v>2678</v>
      </c>
      <c r="B3458" s="1" t="s">
        <v>2450</v>
      </c>
      <c r="C3458" s="107" t="s">
        <v>112</v>
      </c>
      <c r="E3458" s="20" t="s">
        <v>311</v>
      </c>
      <c r="F3458" s="20" t="s">
        <v>312</v>
      </c>
    </row>
    <row r="3459" spans="1:6" x14ac:dyDescent="0.3">
      <c r="A3459" s="106" t="s">
        <v>2678</v>
      </c>
      <c r="B3459" s="1" t="s">
        <v>2450</v>
      </c>
      <c r="C3459" s="107" t="s">
        <v>113</v>
      </c>
      <c r="E3459" s="20" t="s">
        <v>311</v>
      </c>
      <c r="F3459" s="20" t="s">
        <v>312</v>
      </c>
    </row>
    <row r="3460" spans="1:6" x14ac:dyDescent="0.3">
      <c r="A3460" s="106" t="s">
        <v>2678</v>
      </c>
      <c r="B3460" s="1" t="s">
        <v>2450</v>
      </c>
      <c r="C3460" s="107" t="s">
        <v>114</v>
      </c>
      <c r="E3460" s="20" t="s">
        <v>311</v>
      </c>
      <c r="F3460" s="20" t="s">
        <v>312</v>
      </c>
    </row>
    <row r="3461" spans="1:6" x14ac:dyDescent="0.3">
      <c r="A3461" s="106" t="s">
        <v>2678</v>
      </c>
      <c r="B3461" s="1" t="s">
        <v>2450</v>
      </c>
      <c r="C3461" s="107" t="s">
        <v>115</v>
      </c>
      <c r="E3461" s="20" t="s">
        <v>311</v>
      </c>
      <c r="F3461" s="20" t="s">
        <v>312</v>
      </c>
    </row>
    <row r="3462" spans="1:6" x14ac:dyDescent="0.3">
      <c r="A3462" s="106" t="s">
        <v>2678</v>
      </c>
      <c r="B3462" s="1" t="s">
        <v>2450</v>
      </c>
      <c r="C3462" s="107" t="s">
        <v>116</v>
      </c>
      <c r="E3462" s="20" t="s">
        <v>311</v>
      </c>
      <c r="F3462" s="20" t="s">
        <v>312</v>
      </c>
    </row>
    <row r="3463" spans="1:6" x14ac:dyDescent="0.3">
      <c r="A3463" s="106" t="s">
        <v>2678</v>
      </c>
      <c r="B3463" s="1" t="s">
        <v>2450</v>
      </c>
      <c r="C3463" s="107" t="s">
        <v>117</v>
      </c>
      <c r="E3463" s="20" t="s">
        <v>311</v>
      </c>
      <c r="F3463" s="20" t="s">
        <v>312</v>
      </c>
    </row>
    <row r="3464" spans="1:6" x14ac:dyDescent="0.3">
      <c r="A3464" s="106" t="s">
        <v>2678</v>
      </c>
      <c r="B3464" s="1" t="s">
        <v>2450</v>
      </c>
      <c r="C3464" s="107" t="s">
        <v>118</v>
      </c>
      <c r="E3464" s="20" t="s">
        <v>311</v>
      </c>
      <c r="F3464" s="20" t="s">
        <v>312</v>
      </c>
    </row>
    <row r="3465" spans="1:6" x14ac:dyDescent="0.3">
      <c r="A3465" s="106" t="s">
        <v>2678</v>
      </c>
      <c r="B3465" s="1" t="s">
        <v>2450</v>
      </c>
      <c r="C3465" s="107" t="s">
        <v>119</v>
      </c>
      <c r="E3465" s="20" t="s">
        <v>311</v>
      </c>
      <c r="F3465" s="20" t="s">
        <v>312</v>
      </c>
    </row>
    <row r="3466" spans="1:6" x14ac:dyDescent="0.3">
      <c r="A3466" s="106" t="s">
        <v>2678</v>
      </c>
      <c r="B3466" s="1" t="s">
        <v>2450</v>
      </c>
      <c r="C3466" s="107" t="s">
        <v>120</v>
      </c>
      <c r="E3466" s="20" t="s">
        <v>311</v>
      </c>
      <c r="F3466" s="20" t="s">
        <v>312</v>
      </c>
    </row>
    <row r="3467" spans="1:6" x14ac:dyDescent="0.3">
      <c r="A3467" s="106" t="s">
        <v>2678</v>
      </c>
      <c r="B3467" s="1" t="s">
        <v>2450</v>
      </c>
      <c r="C3467" s="107" t="s">
        <v>618</v>
      </c>
      <c r="E3467" s="20" t="s">
        <v>311</v>
      </c>
      <c r="F3467" s="20" t="s">
        <v>2493</v>
      </c>
    </row>
    <row r="3468" spans="1:6" x14ac:dyDescent="0.3">
      <c r="A3468" s="106" t="s">
        <v>2678</v>
      </c>
      <c r="B3468" s="1" t="s">
        <v>2450</v>
      </c>
      <c r="C3468" s="107" t="s">
        <v>687</v>
      </c>
      <c r="E3468" s="20" t="s">
        <v>311</v>
      </c>
      <c r="F3468" s="20" t="s">
        <v>2493</v>
      </c>
    </row>
    <row r="3469" spans="1:6" x14ac:dyDescent="0.3">
      <c r="A3469" s="106" t="s">
        <v>2678</v>
      </c>
      <c r="B3469" s="1" t="s">
        <v>2450</v>
      </c>
      <c r="C3469" s="107" t="s">
        <v>690</v>
      </c>
      <c r="E3469" s="20" t="s">
        <v>311</v>
      </c>
      <c r="F3469" s="20" t="s">
        <v>2493</v>
      </c>
    </row>
    <row r="3470" spans="1:6" x14ac:dyDescent="0.3">
      <c r="A3470" s="106" t="s">
        <v>2678</v>
      </c>
      <c r="B3470" s="1" t="s">
        <v>2450</v>
      </c>
      <c r="C3470" s="107" t="s">
        <v>1309</v>
      </c>
      <c r="E3470" s="20" t="s">
        <v>311</v>
      </c>
      <c r="F3470" s="20" t="s">
        <v>2493</v>
      </c>
    </row>
    <row r="3471" spans="1:6" x14ac:dyDescent="0.3">
      <c r="A3471" s="106" t="s">
        <v>2678</v>
      </c>
      <c r="B3471" s="1" t="s">
        <v>2450</v>
      </c>
      <c r="C3471" s="107" t="s">
        <v>1714</v>
      </c>
      <c r="E3471" s="20" t="s">
        <v>311</v>
      </c>
      <c r="F3471" s="20" t="s">
        <v>2493</v>
      </c>
    </row>
    <row r="3472" spans="1:6" x14ac:dyDescent="0.3">
      <c r="A3472" s="106" t="s">
        <v>2678</v>
      </c>
      <c r="B3472" s="1" t="s">
        <v>2450</v>
      </c>
      <c r="C3472" s="107" t="s">
        <v>1312</v>
      </c>
      <c r="E3472" s="20" t="s">
        <v>311</v>
      </c>
      <c r="F3472" s="20" t="s">
        <v>2493</v>
      </c>
    </row>
    <row r="3473" spans="1:6" x14ac:dyDescent="0.3">
      <c r="A3473" s="106" t="s">
        <v>2679</v>
      </c>
      <c r="B3473" s="1" t="s">
        <v>2453</v>
      </c>
      <c r="C3473" s="107" t="s">
        <v>164</v>
      </c>
      <c r="E3473" s="20" t="s">
        <v>311</v>
      </c>
      <c r="F3473" s="20" t="s">
        <v>312</v>
      </c>
    </row>
    <row r="3474" spans="1:6" x14ac:dyDescent="0.3">
      <c r="A3474" s="106" t="s">
        <v>2679</v>
      </c>
      <c r="B3474" s="1" t="s">
        <v>2453</v>
      </c>
      <c r="C3474" s="107" t="s">
        <v>150</v>
      </c>
      <c r="E3474" s="20" t="s">
        <v>311</v>
      </c>
      <c r="F3474" s="20" t="s">
        <v>312</v>
      </c>
    </row>
    <row r="3475" spans="1:6" x14ac:dyDescent="0.3">
      <c r="A3475" s="106" t="s">
        <v>2679</v>
      </c>
      <c r="B3475" s="1" t="s">
        <v>2453</v>
      </c>
      <c r="C3475" s="107" t="s">
        <v>159</v>
      </c>
      <c r="E3475" s="20" t="s">
        <v>311</v>
      </c>
      <c r="F3475" s="20" t="s">
        <v>312</v>
      </c>
    </row>
    <row r="3476" spans="1:6" x14ac:dyDescent="0.3">
      <c r="A3476" s="106" t="s">
        <v>2679</v>
      </c>
      <c r="B3476" s="1" t="s">
        <v>2453</v>
      </c>
      <c r="C3476" s="107" t="s">
        <v>162</v>
      </c>
      <c r="E3476" s="20" t="s">
        <v>311</v>
      </c>
      <c r="F3476" s="20" t="s">
        <v>312</v>
      </c>
    </row>
    <row r="3477" spans="1:6" x14ac:dyDescent="0.3">
      <c r="A3477" s="106" t="s">
        <v>2679</v>
      </c>
      <c r="B3477" s="1" t="s">
        <v>2453</v>
      </c>
      <c r="C3477" s="107" t="s">
        <v>169</v>
      </c>
      <c r="E3477" s="20" t="s">
        <v>311</v>
      </c>
      <c r="F3477" s="20" t="s">
        <v>312</v>
      </c>
    </row>
    <row r="3478" spans="1:6" x14ac:dyDescent="0.3">
      <c r="A3478" s="106" t="s">
        <v>2679</v>
      </c>
      <c r="B3478" s="1" t="s">
        <v>2453</v>
      </c>
      <c r="C3478" s="107" t="s">
        <v>112</v>
      </c>
      <c r="E3478" s="20" t="s">
        <v>311</v>
      </c>
      <c r="F3478" s="20" t="s">
        <v>312</v>
      </c>
    </row>
    <row r="3479" spans="1:6" x14ac:dyDescent="0.3">
      <c r="A3479" s="106" t="s">
        <v>2679</v>
      </c>
      <c r="B3479" s="1" t="s">
        <v>2453</v>
      </c>
      <c r="C3479" s="107" t="s">
        <v>113</v>
      </c>
      <c r="E3479" s="20" t="s">
        <v>311</v>
      </c>
      <c r="F3479" s="20" t="s">
        <v>312</v>
      </c>
    </row>
    <row r="3480" spans="1:6" x14ac:dyDescent="0.3">
      <c r="A3480" s="106" t="s">
        <v>2679</v>
      </c>
      <c r="B3480" s="1" t="s">
        <v>2453</v>
      </c>
      <c r="C3480" s="107" t="s">
        <v>114</v>
      </c>
      <c r="E3480" s="20" t="s">
        <v>311</v>
      </c>
      <c r="F3480" s="20" t="s">
        <v>312</v>
      </c>
    </row>
    <row r="3481" spans="1:6" x14ac:dyDescent="0.3">
      <c r="A3481" s="106" t="s">
        <v>2679</v>
      </c>
      <c r="B3481" s="1" t="s">
        <v>2453</v>
      </c>
      <c r="C3481" s="107" t="s">
        <v>115</v>
      </c>
      <c r="E3481" s="20" t="s">
        <v>311</v>
      </c>
      <c r="F3481" s="20" t="s">
        <v>312</v>
      </c>
    </row>
    <row r="3482" spans="1:6" x14ac:dyDescent="0.3">
      <c r="A3482" s="106" t="s">
        <v>2679</v>
      </c>
      <c r="B3482" s="1" t="s">
        <v>2453</v>
      </c>
      <c r="C3482" s="107" t="s">
        <v>116</v>
      </c>
      <c r="E3482" s="20" t="s">
        <v>311</v>
      </c>
      <c r="F3482" s="20" t="s">
        <v>312</v>
      </c>
    </row>
    <row r="3483" spans="1:6" x14ac:dyDescent="0.3">
      <c r="A3483" s="106" t="s">
        <v>2679</v>
      </c>
      <c r="B3483" s="1" t="s">
        <v>2453</v>
      </c>
      <c r="C3483" s="107" t="s">
        <v>117</v>
      </c>
      <c r="E3483" s="20" t="s">
        <v>311</v>
      </c>
      <c r="F3483" s="20" t="s">
        <v>312</v>
      </c>
    </row>
    <row r="3484" spans="1:6" x14ac:dyDescent="0.3">
      <c r="A3484" s="106" t="s">
        <v>2679</v>
      </c>
      <c r="B3484" s="1" t="s">
        <v>2453</v>
      </c>
      <c r="C3484" s="107" t="s">
        <v>118</v>
      </c>
      <c r="E3484" s="20" t="s">
        <v>311</v>
      </c>
      <c r="F3484" s="20" t="s">
        <v>312</v>
      </c>
    </row>
    <row r="3485" spans="1:6" x14ac:dyDescent="0.3">
      <c r="A3485" s="106" t="s">
        <v>2679</v>
      </c>
      <c r="B3485" s="1" t="s">
        <v>2453</v>
      </c>
      <c r="C3485" s="107" t="s">
        <v>119</v>
      </c>
      <c r="E3485" s="20" t="s">
        <v>311</v>
      </c>
      <c r="F3485" s="20" t="s">
        <v>312</v>
      </c>
    </row>
    <row r="3486" spans="1:6" x14ac:dyDescent="0.3">
      <c r="A3486" s="106" t="s">
        <v>2679</v>
      </c>
      <c r="B3486" s="1" t="s">
        <v>2453</v>
      </c>
      <c r="C3486" s="107" t="s">
        <v>120</v>
      </c>
      <c r="E3486" s="20" t="s">
        <v>311</v>
      </c>
      <c r="F3486" s="20" t="s">
        <v>312</v>
      </c>
    </row>
    <row r="3487" spans="1:6" x14ac:dyDescent="0.3">
      <c r="A3487" s="106" t="s">
        <v>2679</v>
      </c>
      <c r="B3487" s="1" t="s">
        <v>2453</v>
      </c>
      <c r="C3487" s="107" t="s">
        <v>618</v>
      </c>
      <c r="E3487" s="20" t="s">
        <v>311</v>
      </c>
      <c r="F3487" s="20" t="s">
        <v>2493</v>
      </c>
    </row>
    <row r="3488" spans="1:6" x14ac:dyDescent="0.3">
      <c r="A3488" s="106" t="s">
        <v>2679</v>
      </c>
      <c r="B3488" s="1" t="s">
        <v>2453</v>
      </c>
      <c r="C3488" s="107" t="s">
        <v>687</v>
      </c>
      <c r="E3488" s="20" t="s">
        <v>311</v>
      </c>
      <c r="F3488" s="20" t="s">
        <v>2493</v>
      </c>
    </row>
    <row r="3489" spans="1:6" x14ac:dyDescent="0.3">
      <c r="A3489" s="106" t="s">
        <v>2679</v>
      </c>
      <c r="B3489" s="1" t="s">
        <v>2453</v>
      </c>
      <c r="C3489" s="107" t="s">
        <v>690</v>
      </c>
      <c r="E3489" s="20" t="s">
        <v>311</v>
      </c>
      <c r="F3489" s="20" t="s">
        <v>2493</v>
      </c>
    </row>
    <row r="3490" spans="1:6" x14ac:dyDescent="0.3">
      <c r="A3490" s="106" t="s">
        <v>2679</v>
      </c>
      <c r="B3490" s="1" t="s">
        <v>2453</v>
      </c>
      <c r="C3490" s="107" t="s">
        <v>1309</v>
      </c>
      <c r="E3490" s="20" t="s">
        <v>311</v>
      </c>
      <c r="F3490" s="20" t="s">
        <v>2493</v>
      </c>
    </row>
    <row r="3491" spans="1:6" x14ac:dyDescent="0.3">
      <c r="A3491" s="106" t="s">
        <v>2679</v>
      </c>
      <c r="B3491" s="1" t="s">
        <v>2453</v>
      </c>
      <c r="C3491" s="107" t="s">
        <v>1714</v>
      </c>
      <c r="E3491" s="20" t="s">
        <v>311</v>
      </c>
      <c r="F3491" s="20" t="s">
        <v>2493</v>
      </c>
    </row>
    <row r="3492" spans="1:6" x14ac:dyDescent="0.3">
      <c r="A3492" s="106" t="s">
        <v>2679</v>
      </c>
      <c r="B3492" s="1" t="s">
        <v>2453</v>
      </c>
      <c r="C3492" s="107" t="s">
        <v>1312</v>
      </c>
      <c r="E3492" s="20" t="s">
        <v>311</v>
      </c>
      <c r="F3492" s="20" t="s">
        <v>2493</v>
      </c>
    </row>
    <row r="3493" spans="1:6" x14ac:dyDescent="0.3">
      <c r="A3493" s="106" t="s">
        <v>2680</v>
      </c>
      <c r="B3493" s="1" t="s">
        <v>2455</v>
      </c>
      <c r="C3493" s="107" t="s">
        <v>164</v>
      </c>
      <c r="E3493" s="20" t="s">
        <v>311</v>
      </c>
      <c r="F3493" s="20" t="s">
        <v>312</v>
      </c>
    </row>
    <row r="3494" spans="1:6" x14ac:dyDescent="0.3">
      <c r="A3494" s="106" t="s">
        <v>2680</v>
      </c>
      <c r="B3494" s="1" t="s">
        <v>2455</v>
      </c>
      <c r="C3494" s="107" t="s">
        <v>150</v>
      </c>
      <c r="E3494" s="20" t="s">
        <v>311</v>
      </c>
      <c r="F3494" s="20" t="s">
        <v>312</v>
      </c>
    </row>
    <row r="3495" spans="1:6" x14ac:dyDescent="0.3">
      <c r="A3495" s="106" t="s">
        <v>2680</v>
      </c>
      <c r="B3495" s="1" t="s">
        <v>2455</v>
      </c>
      <c r="C3495" s="107" t="s">
        <v>159</v>
      </c>
      <c r="E3495" s="20" t="s">
        <v>311</v>
      </c>
      <c r="F3495" s="20" t="s">
        <v>312</v>
      </c>
    </row>
    <row r="3496" spans="1:6" x14ac:dyDescent="0.3">
      <c r="A3496" s="106" t="s">
        <v>2680</v>
      </c>
      <c r="B3496" s="1" t="s">
        <v>2455</v>
      </c>
      <c r="C3496" s="107" t="s">
        <v>162</v>
      </c>
      <c r="E3496" s="20" t="s">
        <v>311</v>
      </c>
      <c r="F3496" s="20" t="s">
        <v>312</v>
      </c>
    </row>
    <row r="3497" spans="1:6" x14ac:dyDescent="0.3">
      <c r="A3497" s="106" t="s">
        <v>2680</v>
      </c>
      <c r="B3497" s="1" t="s">
        <v>2455</v>
      </c>
      <c r="C3497" s="107" t="s">
        <v>169</v>
      </c>
      <c r="E3497" s="20" t="s">
        <v>311</v>
      </c>
      <c r="F3497" s="20" t="s">
        <v>312</v>
      </c>
    </row>
    <row r="3498" spans="1:6" x14ac:dyDescent="0.3">
      <c r="A3498" s="106" t="s">
        <v>2680</v>
      </c>
      <c r="B3498" s="1" t="s">
        <v>2455</v>
      </c>
      <c r="C3498" s="107" t="s">
        <v>112</v>
      </c>
      <c r="E3498" s="20" t="s">
        <v>311</v>
      </c>
      <c r="F3498" s="20" t="s">
        <v>312</v>
      </c>
    </row>
    <row r="3499" spans="1:6" x14ac:dyDescent="0.3">
      <c r="A3499" s="106" t="s">
        <v>2680</v>
      </c>
      <c r="B3499" s="1" t="s">
        <v>2455</v>
      </c>
      <c r="C3499" s="107" t="s">
        <v>113</v>
      </c>
      <c r="E3499" s="20" t="s">
        <v>311</v>
      </c>
      <c r="F3499" s="20" t="s">
        <v>312</v>
      </c>
    </row>
    <row r="3500" spans="1:6" x14ac:dyDescent="0.3">
      <c r="A3500" s="106" t="s">
        <v>2680</v>
      </c>
      <c r="B3500" s="1" t="s">
        <v>2455</v>
      </c>
      <c r="C3500" s="107" t="s">
        <v>114</v>
      </c>
      <c r="E3500" s="20" t="s">
        <v>311</v>
      </c>
      <c r="F3500" s="20" t="s">
        <v>312</v>
      </c>
    </row>
    <row r="3501" spans="1:6" x14ac:dyDescent="0.3">
      <c r="A3501" s="106" t="s">
        <v>2680</v>
      </c>
      <c r="B3501" s="1" t="s">
        <v>2455</v>
      </c>
      <c r="C3501" s="107" t="s">
        <v>115</v>
      </c>
      <c r="E3501" s="20" t="s">
        <v>311</v>
      </c>
      <c r="F3501" s="20" t="s">
        <v>312</v>
      </c>
    </row>
    <row r="3502" spans="1:6" x14ac:dyDescent="0.3">
      <c r="A3502" s="106" t="s">
        <v>2680</v>
      </c>
      <c r="B3502" s="1" t="s">
        <v>2455</v>
      </c>
      <c r="C3502" s="107" t="s">
        <v>116</v>
      </c>
      <c r="E3502" s="20" t="s">
        <v>311</v>
      </c>
      <c r="F3502" s="20" t="s">
        <v>312</v>
      </c>
    </row>
    <row r="3503" spans="1:6" x14ac:dyDescent="0.3">
      <c r="A3503" s="106" t="s">
        <v>2680</v>
      </c>
      <c r="B3503" s="1" t="s">
        <v>2455</v>
      </c>
      <c r="C3503" s="107" t="s">
        <v>117</v>
      </c>
      <c r="E3503" s="20" t="s">
        <v>311</v>
      </c>
      <c r="F3503" s="20" t="s">
        <v>312</v>
      </c>
    </row>
    <row r="3504" spans="1:6" x14ac:dyDescent="0.3">
      <c r="A3504" s="106" t="s">
        <v>2680</v>
      </c>
      <c r="B3504" s="1" t="s">
        <v>2455</v>
      </c>
      <c r="C3504" s="107" t="s">
        <v>118</v>
      </c>
      <c r="E3504" s="20" t="s">
        <v>311</v>
      </c>
      <c r="F3504" s="20" t="s">
        <v>312</v>
      </c>
    </row>
    <row r="3505" spans="1:6" x14ac:dyDescent="0.3">
      <c r="A3505" s="106" t="s">
        <v>2680</v>
      </c>
      <c r="B3505" s="1" t="s">
        <v>2455</v>
      </c>
      <c r="C3505" s="107" t="s">
        <v>119</v>
      </c>
      <c r="E3505" s="20" t="s">
        <v>311</v>
      </c>
      <c r="F3505" s="20" t="s">
        <v>312</v>
      </c>
    </row>
    <row r="3506" spans="1:6" x14ac:dyDescent="0.3">
      <c r="A3506" s="106" t="s">
        <v>2680</v>
      </c>
      <c r="B3506" s="1" t="s">
        <v>2455</v>
      </c>
      <c r="C3506" s="107" t="s">
        <v>120</v>
      </c>
      <c r="E3506" s="20" t="s">
        <v>311</v>
      </c>
      <c r="F3506" s="20" t="s">
        <v>312</v>
      </c>
    </row>
    <row r="3507" spans="1:6" x14ac:dyDescent="0.3">
      <c r="A3507" s="106" t="s">
        <v>2680</v>
      </c>
      <c r="B3507" s="1" t="s">
        <v>2455</v>
      </c>
      <c r="C3507" s="107" t="s">
        <v>618</v>
      </c>
      <c r="E3507" s="20" t="s">
        <v>311</v>
      </c>
      <c r="F3507" s="20" t="s">
        <v>2493</v>
      </c>
    </row>
    <row r="3508" spans="1:6" x14ac:dyDescent="0.3">
      <c r="A3508" s="106" t="s">
        <v>2680</v>
      </c>
      <c r="B3508" s="1" t="s">
        <v>2455</v>
      </c>
      <c r="C3508" s="107" t="s">
        <v>687</v>
      </c>
      <c r="E3508" s="20" t="s">
        <v>311</v>
      </c>
      <c r="F3508" s="20" t="s">
        <v>2493</v>
      </c>
    </row>
    <row r="3509" spans="1:6" x14ac:dyDescent="0.3">
      <c r="A3509" s="106" t="s">
        <v>2680</v>
      </c>
      <c r="B3509" s="1" t="s">
        <v>2455</v>
      </c>
      <c r="C3509" s="107" t="s">
        <v>690</v>
      </c>
      <c r="E3509" s="20" t="s">
        <v>311</v>
      </c>
      <c r="F3509" s="20" t="s">
        <v>2493</v>
      </c>
    </row>
    <row r="3510" spans="1:6" x14ac:dyDescent="0.3">
      <c r="A3510" s="106" t="s">
        <v>2680</v>
      </c>
      <c r="B3510" s="1" t="s">
        <v>2455</v>
      </c>
      <c r="C3510" s="107" t="s">
        <v>1309</v>
      </c>
      <c r="E3510" s="20" t="s">
        <v>311</v>
      </c>
      <c r="F3510" s="20" t="s">
        <v>2493</v>
      </c>
    </row>
    <row r="3511" spans="1:6" x14ac:dyDescent="0.3">
      <c r="A3511" s="106" t="s">
        <v>2680</v>
      </c>
      <c r="B3511" s="1" t="s">
        <v>2455</v>
      </c>
      <c r="C3511" s="107" t="s">
        <v>1714</v>
      </c>
      <c r="E3511" s="20" t="s">
        <v>311</v>
      </c>
      <c r="F3511" s="20" t="s">
        <v>2493</v>
      </c>
    </row>
    <row r="3512" spans="1:6" x14ac:dyDescent="0.3">
      <c r="A3512" s="106" t="s">
        <v>2680</v>
      </c>
      <c r="B3512" s="1" t="s">
        <v>2455</v>
      </c>
      <c r="C3512" s="107" t="s">
        <v>1312</v>
      </c>
      <c r="E3512" s="20" t="s">
        <v>311</v>
      </c>
      <c r="F3512" s="20" t="s">
        <v>2493</v>
      </c>
    </row>
    <row r="3513" spans="1:6" x14ac:dyDescent="0.3">
      <c r="A3513" s="106" t="s">
        <v>2681</v>
      </c>
      <c r="B3513" s="1" t="s">
        <v>2457</v>
      </c>
      <c r="C3513" s="107" t="s">
        <v>164</v>
      </c>
      <c r="E3513" s="20" t="s">
        <v>311</v>
      </c>
      <c r="F3513" s="20" t="s">
        <v>312</v>
      </c>
    </row>
    <row r="3514" spans="1:6" x14ac:dyDescent="0.3">
      <c r="A3514" s="106" t="s">
        <v>2681</v>
      </c>
      <c r="B3514" s="1" t="s">
        <v>2457</v>
      </c>
      <c r="C3514" s="107" t="s">
        <v>150</v>
      </c>
      <c r="E3514" s="20" t="s">
        <v>311</v>
      </c>
      <c r="F3514" s="20" t="s">
        <v>312</v>
      </c>
    </row>
    <row r="3515" spans="1:6" x14ac:dyDescent="0.3">
      <c r="A3515" s="106" t="s">
        <v>2681</v>
      </c>
      <c r="B3515" s="1" t="s">
        <v>2457</v>
      </c>
      <c r="C3515" s="107" t="s">
        <v>159</v>
      </c>
      <c r="E3515" s="20" t="s">
        <v>311</v>
      </c>
      <c r="F3515" s="20" t="s">
        <v>312</v>
      </c>
    </row>
    <row r="3516" spans="1:6" x14ac:dyDescent="0.3">
      <c r="A3516" s="106" t="s">
        <v>2681</v>
      </c>
      <c r="B3516" s="1" t="s">
        <v>2457</v>
      </c>
      <c r="C3516" s="107" t="s">
        <v>162</v>
      </c>
      <c r="E3516" s="20" t="s">
        <v>311</v>
      </c>
      <c r="F3516" s="20" t="s">
        <v>312</v>
      </c>
    </row>
    <row r="3517" spans="1:6" x14ac:dyDescent="0.3">
      <c r="A3517" s="106" t="s">
        <v>2681</v>
      </c>
      <c r="B3517" s="1" t="s">
        <v>2457</v>
      </c>
      <c r="C3517" s="107" t="s">
        <v>169</v>
      </c>
      <c r="E3517" s="20" t="s">
        <v>311</v>
      </c>
      <c r="F3517" s="20" t="s">
        <v>312</v>
      </c>
    </row>
    <row r="3518" spans="1:6" x14ac:dyDescent="0.3">
      <c r="A3518" s="106" t="s">
        <v>2681</v>
      </c>
      <c r="B3518" s="1" t="s">
        <v>2457</v>
      </c>
      <c r="C3518" s="107" t="s">
        <v>112</v>
      </c>
      <c r="E3518" s="20" t="s">
        <v>311</v>
      </c>
      <c r="F3518" s="20" t="s">
        <v>312</v>
      </c>
    </row>
    <row r="3519" spans="1:6" x14ac:dyDescent="0.3">
      <c r="A3519" s="106" t="s">
        <v>2681</v>
      </c>
      <c r="B3519" s="1" t="s">
        <v>2457</v>
      </c>
      <c r="C3519" s="107" t="s">
        <v>113</v>
      </c>
      <c r="E3519" s="20" t="s">
        <v>311</v>
      </c>
      <c r="F3519" s="20" t="s">
        <v>312</v>
      </c>
    </row>
    <row r="3520" spans="1:6" x14ac:dyDescent="0.3">
      <c r="A3520" s="106" t="s">
        <v>2681</v>
      </c>
      <c r="B3520" s="1" t="s">
        <v>2457</v>
      </c>
      <c r="C3520" s="107" t="s">
        <v>114</v>
      </c>
      <c r="E3520" s="20" t="s">
        <v>311</v>
      </c>
      <c r="F3520" s="20" t="s">
        <v>312</v>
      </c>
    </row>
    <row r="3521" spans="1:6" x14ac:dyDescent="0.3">
      <c r="A3521" s="106" t="s">
        <v>2681</v>
      </c>
      <c r="B3521" s="1" t="s">
        <v>2457</v>
      </c>
      <c r="C3521" s="107" t="s">
        <v>115</v>
      </c>
      <c r="E3521" s="20" t="s">
        <v>311</v>
      </c>
      <c r="F3521" s="20" t="s">
        <v>312</v>
      </c>
    </row>
    <row r="3522" spans="1:6" x14ac:dyDescent="0.3">
      <c r="A3522" s="106" t="s">
        <v>2681</v>
      </c>
      <c r="B3522" s="1" t="s">
        <v>2457</v>
      </c>
      <c r="C3522" s="107" t="s">
        <v>116</v>
      </c>
      <c r="E3522" s="20" t="s">
        <v>311</v>
      </c>
      <c r="F3522" s="20" t="s">
        <v>312</v>
      </c>
    </row>
    <row r="3523" spans="1:6" x14ac:dyDescent="0.3">
      <c r="A3523" s="106" t="s">
        <v>2681</v>
      </c>
      <c r="B3523" s="1" t="s">
        <v>2457</v>
      </c>
      <c r="C3523" s="107" t="s">
        <v>117</v>
      </c>
      <c r="E3523" s="20" t="s">
        <v>311</v>
      </c>
      <c r="F3523" s="20" t="s">
        <v>312</v>
      </c>
    </row>
    <row r="3524" spans="1:6" x14ac:dyDescent="0.3">
      <c r="A3524" s="106" t="s">
        <v>2681</v>
      </c>
      <c r="B3524" s="1" t="s">
        <v>2457</v>
      </c>
      <c r="C3524" s="107" t="s">
        <v>118</v>
      </c>
      <c r="E3524" s="20" t="s">
        <v>311</v>
      </c>
      <c r="F3524" s="20" t="s">
        <v>312</v>
      </c>
    </row>
    <row r="3525" spans="1:6" x14ac:dyDescent="0.3">
      <c r="A3525" s="106" t="s">
        <v>2681</v>
      </c>
      <c r="B3525" s="1" t="s">
        <v>2457</v>
      </c>
      <c r="C3525" s="107" t="s">
        <v>119</v>
      </c>
      <c r="E3525" s="20" t="s">
        <v>311</v>
      </c>
      <c r="F3525" s="20" t="s">
        <v>312</v>
      </c>
    </row>
    <row r="3526" spans="1:6" x14ac:dyDescent="0.3">
      <c r="A3526" s="106" t="s">
        <v>2681</v>
      </c>
      <c r="B3526" s="1" t="s">
        <v>2457</v>
      </c>
      <c r="C3526" s="107" t="s">
        <v>120</v>
      </c>
      <c r="E3526" s="20" t="s">
        <v>311</v>
      </c>
      <c r="F3526" s="20" t="s">
        <v>312</v>
      </c>
    </row>
    <row r="3527" spans="1:6" x14ac:dyDescent="0.3">
      <c r="A3527" s="106" t="s">
        <v>2681</v>
      </c>
      <c r="B3527" s="1" t="s">
        <v>2457</v>
      </c>
      <c r="C3527" s="107" t="s">
        <v>618</v>
      </c>
      <c r="E3527" s="20" t="s">
        <v>311</v>
      </c>
      <c r="F3527" s="20" t="s">
        <v>2493</v>
      </c>
    </row>
    <row r="3528" spans="1:6" x14ac:dyDescent="0.3">
      <c r="A3528" s="106" t="s">
        <v>2681</v>
      </c>
      <c r="B3528" s="1" t="s">
        <v>2457</v>
      </c>
      <c r="C3528" s="107" t="s">
        <v>687</v>
      </c>
      <c r="E3528" s="20" t="s">
        <v>311</v>
      </c>
      <c r="F3528" s="20" t="s">
        <v>2493</v>
      </c>
    </row>
    <row r="3529" spans="1:6" x14ac:dyDescent="0.3">
      <c r="A3529" s="106" t="s">
        <v>2681</v>
      </c>
      <c r="B3529" s="1" t="s">
        <v>2457</v>
      </c>
      <c r="C3529" s="107" t="s">
        <v>690</v>
      </c>
      <c r="E3529" s="20" t="s">
        <v>311</v>
      </c>
      <c r="F3529" s="20" t="s">
        <v>2493</v>
      </c>
    </row>
    <row r="3530" spans="1:6" x14ac:dyDescent="0.3">
      <c r="A3530" s="106" t="s">
        <v>2681</v>
      </c>
      <c r="B3530" s="1" t="s">
        <v>2457</v>
      </c>
      <c r="C3530" s="107" t="s">
        <v>1309</v>
      </c>
      <c r="E3530" s="20" t="s">
        <v>311</v>
      </c>
      <c r="F3530" s="20" t="s">
        <v>2493</v>
      </c>
    </row>
    <row r="3531" spans="1:6" x14ac:dyDescent="0.3">
      <c r="A3531" s="106" t="s">
        <v>2681</v>
      </c>
      <c r="B3531" s="1" t="s">
        <v>2457</v>
      </c>
      <c r="C3531" s="107" t="s">
        <v>1714</v>
      </c>
      <c r="E3531" s="20" t="s">
        <v>311</v>
      </c>
      <c r="F3531" s="20" t="s">
        <v>2493</v>
      </c>
    </row>
    <row r="3532" spans="1:6" x14ac:dyDescent="0.3">
      <c r="A3532" s="106" t="s">
        <v>2681</v>
      </c>
      <c r="B3532" s="1" t="s">
        <v>2457</v>
      </c>
      <c r="C3532" s="107" t="s">
        <v>1312</v>
      </c>
      <c r="E3532" s="20" t="s">
        <v>311</v>
      </c>
      <c r="F3532" s="20" t="s">
        <v>2493</v>
      </c>
    </row>
    <row r="3533" spans="1:6" x14ac:dyDescent="0.3">
      <c r="A3533" s="106" t="s">
        <v>2682</v>
      </c>
      <c r="B3533" s="1" t="s">
        <v>2460</v>
      </c>
      <c r="C3533" s="107" t="s">
        <v>164</v>
      </c>
      <c r="E3533" s="20" t="s">
        <v>311</v>
      </c>
      <c r="F3533" s="20" t="s">
        <v>312</v>
      </c>
    </row>
    <row r="3534" spans="1:6" x14ac:dyDescent="0.3">
      <c r="A3534" s="106" t="s">
        <v>2682</v>
      </c>
      <c r="B3534" s="1" t="s">
        <v>2460</v>
      </c>
      <c r="C3534" s="107" t="s">
        <v>150</v>
      </c>
      <c r="E3534" s="20" t="s">
        <v>311</v>
      </c>
      <c r="F3534" s="20" t="s">
        <v>312</v>
      </c>
    </row>
    <row r="3535" spans="1:6" x14ac:dyDescent="0.3">
      <c r="A3535" s="106" t="s">
        <v>2682</v>
      </c>
      <c r="B3535" s="1" t="s">
        <v>2460</v>
      </c>
      <c r="C3535" s="107" t="s">
        <v>159</v>
      </c>
      <c r="E3535" s="20" t="s">
        <v>311</v>
      </c>
      <c r="F3535" s="20" t="s">
        <v>312</v>
      </c>
    </row>
    <row r="3536" spans="1:6" x14ac:dyDescent="0.3">
      <c r="A3536" s="106" t="s">
        <v>2682</v>
      </c>
      <c r="B3536" s="1" t="s">
        <v>2460</v>
      </c>
      <c r="C3536" s="107" t="s">
        <v>162</v>
      </c>
      <c r="E3536" s="20" t="s">
        <v>311</v>
      </c>
      <c r="F3536" s="20" t="s">
        <v>312</v>
      </c>
    </row>
    <row r="3537" spans="1:6" x14ac:dyDescent="0.3">
      <c r="A3537" s="106" t="s">
        <v>2682</v>
      </c>
      <c r="B3537" s="1" t="s">
        <v>2460</v>
      </c>
      <c r="C3537" s="107" t="s">
        <v>169</v>
      </c>
      <c r="E3537" s="20" t="s">
        <v>311</v>
      </c>
      <c r="F3537" s="20" t="s">
        <v>312</v>
      </c>
    </row>
    <row r="3538" spans="1:6" x14ac:dyDescent="0.3">
      <c r="A3538" s="106" t="s">
        <v>2682</v>
      </c>
      <c r="B3538" s="1" t="s">
        <v>2460</v>
      </c>
      <c r="C3538" s="107" t="s">
        <v>112</v>
      </c>
      <c r="E3538" s="20" t="s">
        <v>311</v>
      </c>
      <c r="F3538" s="20" t="s">
        <v>312</v>
      </c>
    </row>
    <row r="3539" spans="1:6" x14ac:dyDescent="0.3">
      <c r="A3539" s="106" t="s">
        <v>2682</v>
      </c>
      <c r="B3539" s="1" t="s">
        <v>2460</v>
      </c>
      <c r="C3539" s="107" t="s">
        <v>113</v>
      </c>
      <c r="E3539" s="20" t="s">
        <v>311</v>
      </c>
      <c r="F3539" s="20" t="s">
        <v>312</v>
      </c>
    </row>
    <row r="3540" spans="1:6" x14ac:dyDescent="0.3">
      <c r="A3540" s="106" t="s">
        <v>2682</v>
      </c>
      <c r="B3540" s="1" t="s">
        <v>2460</v>
      </c>
      <c r="C3540" s="107" t="s">
        <v>114</v>
      </c>
      <c r="E3540" s="20" t="s">
        <v>311</v>
      </c>
      <c r="F3540" s="20" t="s">
        <v>312</v>
      </c>
    </row>
    <row r="3541" spans="1:6" x14ac:dyDescent="0.3">
      <c r="A3541" s="106" t="s">
        <v>2682</v>
      </c>
      <c r="B3541" s="1" t="s">
        <v>2460</v>
      </c>
      <c r="C3541" s="107" t="s">
        <v>115</v>
      </c>
      <c r="E3541" s="20" t="s">
        <v>311</v>
      </c>
      <c r="F3541" s="20" t="s">
        <v>312</v>
      </c>
    </row>
    <row r="3542" spans="1:6" x14ac:dyDescent="0.3">
      <c r="A3542" s="106" t="s">
        <v>2682</v>
      </c>
      <c r="B3542" s="1" t="s">
        <v>2460</v>
      </c>
      <c r="C3542" s="107" t="s">
        <v>116</v>
      </c>
      <c r="E3542" s="20" t="s">
        <v>311</v>
      </c>
      <c r="F3542" s="20" t="s">
        <v>312</v>
      </c>
    </row>
    <row r="3543" spans="1:6" x14ac:dyDescent="0.3">
      <c r="A3543" s="106" t="s">
        <v>2682</v>
      </c>
      <c r="B3543" s="1" t="s">
        <v>2460</v>
      </c>
      <c r="C3543" s="107" t="s">
        <v>117</v>
      </c>
      <c r="E3543" s="20" t="s">
        <v>311</v>
      </c>
      <c r="F3543" s="20" t="s">
        <v>312</v>
      </c>
    </row>
    <row r="3544" spans="1:6" x14ac:dyDescent="0.3">
      <c r="A3544" s="106" t="s">
        <v>2682</v>
      </c>
      <c r="B3544" s="1" t="s">
        <v>2460</v>
      </c>
      <c r="C3544" s="107" t="s">
        <v>118</v>
      </c>
      <c r="E3544" s="20" t="s">
        <v>311</v>
      </c>
      <c r="F3544" s="20" t="s">
        <v>312</v>
      </c>
    </row>
    <row r="3545" spans="1:6" x14ac:dyDescent="0.3">
      <c r="A3545" s="106" t="s">
        <v>2682</v>
      </c>
      <c r="B3545" s="1" t="s">
        <v>2460</v>
      </c>
      <c r="C3545" s="107" t="s">
        <v>119</v>
      </c>
      <c r="E3545" s="20" t="s">
        <v>311</v>
      </c>
      <c r="F3545" s="20" t="s">
        <v>312</v>
      </c>
    </row>
    <row r="3546" spans="1:6" x14ac:dyDescent="0.3">
      <c r="A3546" s="106" t="s">
        <v>2682</v>
      </c>
      <c r="B3546" s="1" t="s">
        <v>2460</v>
      </c>
      <c r="C3546" s="107" t="s">
        <v>120</v>
      </c>
      <c r="E3546" s="20" t="s">
        <v>311</v>
      </c>
      <c r="F3546" s="20" t="s">
        <v>312</v>
      </c>
    </row>
    <row r="3547" spans="1:6" x14ac:dyDescent="0.3">
      <c r="A3547" s="106" t="s">
        <v>2682</v>
      </c>
      <c r="B3547" s="1" t="s">
        <v>2460</v>
      </c>
      <c r="C3547" s="107" t="s">
        <v>618</v>
      </c>
      <c r="E3547" s="20" t="s">
        <v>311</v>
      </c>
      <c r="F3547" s="20" t="s">
        <v>2493</v>
      </c>
    </row>
    <row r="3548" spans="1:6" x14ac:dyDescent="0.3">
      <c r="A3548" s="106" t="s">
        <v>2682</v>
      </c>
      <c r="B3548" s="1" t="s">
        <v>2460</v>
      </c>
      <c r="C3548" s="107" t="s">
        <v>687</v>
      </c>
      <c r="E3548" s="20" t="s">
        <v>311</v>
      </c>
      <c r="F3548" s="20" t="s">
        <v>2493</v>
      </c>
    </row>
    <row r="3549" spans="1:6" x14ac:dyDescent="0.3">
      <c r="A3549" s="106" t="s">
        <v>2682</v>
      </c>
      <c r="B3549" s="1" t="s">
        <v>2460</v>
      </c>
      <c r="C3549" s="107" t="s">
        <v>690</v>
      </c>
      <c r="E3549" s="20" t="s">
        <v>311</v>
      </c>
      <c r="F3549" s="20" t="s">
        <v>2493</v>
      </c>
    </row>
    <row r="3550" spans="1:6" x14ac:dyDescent="0.3">
      <c r="A3550" s="106" t="s">
        <v>2682</v>
      </c>
      <c r="B3550" s="1" t="s">
        <v>2460</v>
      </c>
      <c r="C3550" s="107" t="s">
        <v>1309</v>
      </c>
      <c r="E3550" s="20" t="s">
        <v>311</v>
      </c>
      <c r="F3550" s="20" t="s">
        <v>2493</v>
      </c>
    </row>
    <row r="3551" spans="1:6" x14ac:dyDescent="0.3">
      <c r="A3551" s="106" t="s">
        <v>2682</v>
      </c>
      <c r="B3551" s="1" t="s">
        <v>2460</v>
      </c>
      <c r="C3551" s="107" t="s">
        <v>1714</v>
      </c>
      <c r="E3551" s="20" t="s">
        <v>311</v>
      </c>
      <c r="F3551" s="20" t="s">
        <v>2493</v>
      </c>
    </row>
    <row r="3552" spans="1:6" x14ac:dyDescent="0.3">
      <c r="A3552" s="106" t="s">
        <v>2682</v>
      </c>
      <c r="B3552" s="1" t="s">
        <v>2460</v>
      </c>
      <c r="C3552" s="107" t="s">
        <v>1312</v>
      </c>
      <c r="E3552" s="20" t="s">
        <v>311</v>
      </c>
      <c r="F3552" s="20" t="s">
        <v>2493</v>
      </c>
    </row>
    <row r="3553" spans="1:6" x14ac:dyDescent="0.3">
      <c r="A3553" s="106" t="s">
        <v>2683</v>
      </c>
      <c r="B3553" s="1" t="s">
        <v>2463</v>
      </c>
      <c r="C3553" s="107" t="s">
        <v>164</v>
      </c>
      <c r="E3553" s="20" t="s">
        <v>311</v>
      </c>
      <c r="F3553" s="20" t="s">
        <v>312</v>
      </c>
    </row>
    <row r="3554" spans="1:6" x14ac:dyDescent="0.3">
      <c r="A3554" s="106" t="s">
        <v>2683</v>
      </c>
      <c r="B3554" s="1" t="s">
        <v>2463</v>
      </c>
      <c r="C3554" s="107" t="s">
        <v>150</v>
      </c>
      <c r="E3554" s="20" t="s">
        <v>311</v>
      </c>
      <c r="F3554" s="20" t="s">
        <v>312</v>
      </c>
    </row>
    <row r="3555" spans="1:6" x14ac:dyDescent="0.3">
      <c r="A3555" s="106" t="s">
        <v>2683</v>
      </c>
      <c r="B3555" s="1" t="s">
        <v>2463</v>
      </c>
      <c r="C3555" s="107" t="s">
        <v>159</v>
      </c>
      <c r="E3555" s="20" t="s">
        <v>311</v>
      </c>
      <c r="F3555" s="20" t="s">
        <v>312</v>
      </c>
    </row>
    <row r="3556" spans="1:6" x14ac:dyDescent="0.3">
      <c r="A3556" s="106" t="s">
        <v>2683</v>
      </c>
      <c r="B3556" s="1" t="s">
        <v>2463</v>
      </c>
      <c r="C3556" s="107" t="s">
        <v>162</v>
      </c>
      <c r="E3556" s="20" t="s">
        <v>311</v>
      </c>
      <c r="F3556" s="20" t="s">
        <v>312</v>
      </c>
    </row>
    <row r="3557" spans="1:6" x14ac:dyDescent="0.3">
      <c r="A3557" s="106" t="s">
        <v>2683</v>
      </c>
      <c r="B3557" s="1" t="s">
        <v>2463</v>
      </c>
      <c r="C3557" s="107" t="s">
        <v>169</v>
      </c>
      <c r="E3557" s="20" t="s">
        <v>311</v>
      </c>
      <c r="F3557" s="20" t="s">
        <v>312</v>
      </c>
    </row>
    <row r="3558" spans="1:6" x14ac:dyDescent="0.3">
      <c r="A3558" s="106" t="s">
        <v>2683</v>
      </c>
      <c r="B3558" s="1" t="s">
        <v>2463</v>
      </c>
      <c r="C3558" s="107" t="s">
        <v>112</v>
      </c>
      <c r="E3558" s="20" t="s">
        <v>311</v>
      </c>
      <c r="F3558" s="20" t="s">
        <v>312</v>
      </c>
    </row>
    <row r="3559" spans="1:6" x14ac:dyDescent="0.3">
      <c r="A3559" s="106" t="s">
        <v>2683</v>
      </c>
      <c r="B3559" s="1" t="s">
        <v>2463</v>
      </c>
      <c r="C3559" s="107" t="s">
        <v>113</v>
      </c>
      <c r="E3559" s="20" t="s">
        <v>311</v>
      </c>
      <c r="F3559" s="20" t="s">
        <v>312</v>
      </c>
    </row>
    <row r="3560" spans="1:6" x14ac:dyDescent="0.3">
      <c r="A3560" s="106" t="s">
        <v>2683</v>
      </c>
      <c r="B3560" s="1" t="s">
        <v>2463</v>
      </c>
      <c r="C3560" s="107" t="s">
        <v>114</v>
      </c>
      <c r="E3560" s="20" t="s">
        <v>311</v>
      </c>
      <c r="F3560" s="20" t="s">
        <v>312</v>
      </c>
    </row>
    <row r="3561" spans="1:6" x14ac:dyDescent="0.3">
      <c r="A3561" s="106" t="s">
        <v>2683</v>
      </c>
      <c r="B3561" s="1" t="s">
        <v>2463</v>
      </c>
      <c r="C3561" s="107" t="s">
        <v>115</v>
      </c>
      <c r="E3561" s="20" t="s">
        <v>311</v>
      </c>
      <c r="F3561" s="20" t="s">
        <v>312</v>
      </c>
    </row>
    <row r="3562" spans="1:6" x14ac:dyDescent="0.3">
      <c r="A3562" s="106" t="s">
        <v>2683</v>
      </c>
      <c r="B3562" s="1" t="s">
        <v>2463</v>
      </c>
      <c r="C3562" s="107" t="s">
        <v>116</v>
      </c>
      <c r="E3562" s="20" t="s">
        <v>311</v>
      </c>
      <c r="F3562" s="20" t="s">
        <v>312</v>
      </c>
    </row>
    <row r="3563" spans="1:6" x14ac:dyDescent="0.3">
      <c r="A3563" s="106" t="s">
        <v>2683</v>
      </c>
      <c r="B3563" s="1" t="s">
        <v>2463</v>
      </c>
      <c r="C3563" s="107" t="s">
        <v>117</v>
      </c>
      <c r="E3563" s="20" t="s">
        <v>311</v>
      </c>
      <c r="F3563" s="20" t="s">
        <v>312</v>
      </c>
    </row>
    <row r="3564" spans="1:6" x14ac:dyDescent="0.3">
      <c r="A3564" s="106" t="s">
        <v>2683</v>
      </c>
      <c r="B3564" s="1" t="s">
        <v>2463</v>
      </c>
      <c r="C3564" s="107" t="s">
        <v>118</v>
      </c>
      <c r="E3564" s="20" t="s">
        <v>311</v>
      </c>
      <c r="F3564" s="20" t="s">
        <v>312</v>
      </c>
    </row>
    <row r="3565" spans="1:6" x14ac:dyDescent="0.3">
      <c r="A3565" s="106" t="s">
        <v>2683</v>
      </c>
      <c r="B3565" s="1" t="s">
        <v>2463</v>
      </c>
      <c r="C3565" s="107" t="s">
        <v>119</v>
      </c>
      <c r="E3565" s="20" t="s">
        <v>311</v>
      </c>
      <c r="F3565" s="20" t="s">
        <v>312</v>
      </c>
    </row>
    <row r="3566" spans="1:6" x14ac:dyDescent="0.3">
      <c r="A3566" s="106" t="s">
        <v>2683</v>
      </c>
      <c r="B3566" s="1" t="s">
        <v>2463</v>
      </c>
      <c r="C3566" s="107" t="s">
        <v>120</v>
      </c>
      <c r="E3566" s="20" t="s">
        <v>311</v>
      </c>
      <c r="F3566" s="20" t="s">
        <v>312</v>
      </c>
    </row>
    <row r="3567" spans="1:6" x14ac:dyDescent="0.3">
      <c r="A3567" s="106" t="s">
        <v>2683</v>
      </c>
      <c r="B3567" s="1" t="s">
        <v>2463</v>
      </c>
      <c r="C3567" s="107" t="s">
        <v>618</v>
      </c>
      <c r="E3567" s="20" t="s">
        <v>311</v>
      </c>
      <c r="F3567" s="20" t="s">
        <v>2493</v>
      </c>
    </row>
    <row r="3568" spans="1:6" x14ac:dyDescent="0.3">
      <c r="A3568" s="106" t="s">
        <v>2683</v>
      </c>
      <c r="B3568" s="1" t="s">
        <v>2463</v>
      </c>
      <c r="C3568" s="107" t="s">
        <v>687</v>
      </c>
      <c r="E3568" s="20" t="s">
        <v>311</v>
      </c>
      <c r="F3568" s="20" t="s">
        <v>2493</v>
      </c>
    </row>
    <row r="3569" spans="1:6" x14ac:dyDescent="0.3">
      <c r="A3569" s="106" t="s">
        <v>2683</v>
      </c>
      <c r="B3569" s="1" t="s">
        <v>2463</v>
      </c>
      <c r="C3569" s="107" t="s">
        <v>690</v>
      </c>
      <c r="E3569" s="20" t="s">
        <v>311</v>
      </c>
      <c r="F3569" s="20" t="s">
        <v>2493</v>
      </c>
    </row>
    <row r="3570" spans="1:6" x14ac:dyDescent="0.3">
      <c r="A3570" s="106" t="s">
        <v>2683</v>
      </c>
      <c r="B3570" s="1" t="s">
        <v>2463</v>
      </c>
      <c r="C3570" s="107" t="s">
        <v>1309</v>
      </c>
      <c r="E3570" s="20" t="s">
        <v>311</v>
      </c>
      <c r="F3570" s="20" t="s">
        <v>2493</v>
      </c>
    </row>
    <row r="3571" spans="1:6" x14ac:dyDescent="0.3">
      <c r="A3571" s="106" t="s">
        <v>2683</v>
      </c>
      <c r="B3571" s="1" t="s">
        <v>2463</v>
      </c>
      <c r="C3571" s="107" t="s">
        <v>1714</v>
      </c>
      <c r="E3571" s="20" t="s">
        <v>311</v>
      </c>
      <c r="F3571" s="20" t="s">
        <v>2493</v>
      </c>
    </row>
    <row r="3572" spans="1:6" x14ac:dyDescent="0.3">
      <c r="A3572" s="106" t="s">
        <v>2683</v>
      </c>
      <c r="B3572" s="1" t="s">
        <v>2463</v>
      </c>
      <c r="C3572" s="107" t="s">
        <v>1312</v>
      </c>
      <c r="E3572" s="20" t="s">
        <v>311</v>
      </c>
      <c r="F3572" s="20" t="s">
        <v>2493</v>
      </c>
    </row>
    <row r="3573" spans="1:6" x14ac:dyDescent="0.3">
      <c r="A3573" s="106" t="s">
        <v>2684</v>
      </c>
      <c r="B3573" s="1" t="s">
        <v>2466</v>
      </c>
      <c r="C3573" s="107" t="s">
        <v>164</v>
      </c>
      <c r="E3573" s="20" t="s">
        <v>311</v>
      </c>
      <c r="F3573" s="20" t="s">
        <v>312</v>
      </c>
    </row>
    <row r="3574" spans="1:6" x14ac:dyDescent="0.3">
      <c r="A3574" s="106" t="s">
        <v>2684</v>
      </c>
      <c r="B3574" s="1" t="s">
        <v>2466</v>
      </c>
      <c r="C3574" s="107" t="s">
        <v>150</v>
      </c>
      <c r="E3574" s="20" t="s">
        <v>311</v>
      </c>
      <c r="F3574" s="20" t="s">
        <v>312</v>
      </c>
    </row>
    <row r="3575" spans="1:6" x14ac:dyDescent="0.3">
      <c r="A3575" s="106" t="s">
        <v>2684</v>
      </c>
      <c r="B3575" s="1" t="s">
        <v>2466</v>
      </c>
      <c r="C3575" s="107" t="s">
        <v>159</v>
      </c>
      <c r="E3575" s="20" t="s">
        <v>311</v>
      </c>
      <c r="F3575" s="20" t="s">
        <v>312</v>
      </c>
    </row>
    <row r="3576" spans="1:6" x14ac:dyDescent="0.3">
      <c r="A3576" s="106" t="s">
        <v>2684</v>
      </c>
      <c r="B3576" s="1" t="s">
        <v>2466</v>
      </c>
      <c r="C3576" s="107" t="s">
        <v>162</v>
      </c>
      <c r="E3576" s="20" t="s">
        <v>311</v>
      </c>
      <c r="F3576" s="20" t="s">
        <v>312</v>
      </c>
    </row>
    <row r="3577" spans="1:6" x14ac:dyDescent="0.3">
      <c r="A3577" s="106" t="s">
        <v>2684</v>
      </c>
      <c r="B3577" s="1" t="s">
        <v>2466</v>
      </c>
      <c r="C3577" s="107" t="s">
        <v>169</v>
      </c>
      <c r="E3577" s="20" t="s">
        <v>311</v>
      </c>
      <c r="F3577" s="20" t="s">
        <v>312</v>
      </c>
    </row>
    <row r="3578" spans="1:6" x14ac:dyDescent="0.3">
      <c r="A3578" s="106" t="s">
        <v>2684</v>
      </c>
      <c r="B3578" s="1" t="s">
        <v>2466</v>
      </c>
      <c r="C3578" s="107" t="s">
        <v>112</v>
      </c>
      <c r="E3578" s="20" t="s">
        <v>311</v>
      </c>
      <c r="F3578" s="20" t="s">
        <v>312</v>
      </c>
    </row>
    <row r="3579" spans="1:6" x14ac:dyDescent="0.3">
      <c r="A3579" s="106" t="s">
        <v>2684</v>
      </c>
      <c r="B3579" s="1" t="s">
        <v>2466</v>
      </c>
      <c r="C3579" s="107" t="s">
        <v>113</v>
      </c>
      <c r="E3579" s="20" t="s">
        <v>311</v>
      </c>
      <c r="F3579" s="20" t="s">
        <v>312</v>
      </c>
    </row>
    <row r="3580" spans="1:6" x14ac:dyDescent="0.3">
      <c r="A3580" s="106" t="s">
        <v>2684</v>
      </c>
      <c r="B3580" s="1" t="s">
        <v>2466</v>
      </c>
      <c r="C3580" s="107" t="s">
        <v>114</v>
      </c>
      <c r="E3580" s="20" t="s">
        <v>311</v>
      </c>
      <c r="F3580" s="20" t="s">
        <v>312</v>
      </c>
    </row>
    <row r="3581" spans="1:6" x14ac:dyDescent="0.3">
      <c r="A3581" s="106" t="s">
        <v>2684</v>
      </c>
      <c r="B3581" s="1" t="s">
        <v>2466</v>
      </c>
      <c r="C3581" s="107" t="s">
        <v>115</v>
      </c>
      <c r="E3581" s="20" t="s">
        <v>311</v>
      </c>
      <c r="F3581" s="20" t="s">
        <v>312</v>
      </c>
    </row>
    <row r="3582" spans="1:6" x14ac:dyDescent="0.3">
      <c r="A3582" s="106" t="s">
        <v>2684</v>
      </c>
      <c r="B3582" s="1" t="s">
        <v>2466</v>
      </c>
      <c r="C3582" s="107" t="s">
        <v>116</v>
      </c>
      <c r="E3582" s="20" t="s">
        <v>311</v>
      </c>
      <c r="F3582" s="20" t="s">
        <v>312</v>
      </c>
    </row>
    <row r="3583" spans="1:6" x14ac:dyDescent="0.3">
      <c r="A3583" s="106" t="s">
        <v>2684</v>
      </c>
      <c r="B3583" s="1" t="s">
        <v>2466</v>
      </c>
      <c r="C3583" s="107" t="s">
        <v>117</v>
      </c>
      <c r="E3583" s="20" t="s">
        <v>311</v>
      </c>
      <c r="F3583" s="20" t="s">
        <v>312</v>
      </c>
    </row>
    <row r="3584" spans="1:6" x14ac:dyDescent="0.3">
      <c r="A3584" s="106" t="s">
        <v>2684</v>
      </c>
      <c r="B3584" s="1" t="s">
        <v>2466</v>
      </c>
      <c r="C3584" s="107" t="s">
        <v>118</v>
      </c>
      <c r="E3584" s="20" t="s">
        <v>311</v>
      </c>
      <c r="F3584" s="20" t="s">
        <v>312</v>
      </c>
    </row>
    <row r="3585" spans="1:6" x14ac:dyDescent="0.3">
      <c r="A3585" s="106" t="s">
        <v>2684</v>
      </c>
      <c r="B3585" s="1" t="s">
        <v>2466</v>
      </c>
      <c r="C3585" s="107" t="s">
        <v>119</v>
      </c>
      <c r="E3585" s="20" t="s">
        <v>311</v>
      </c>
      <c r="F3585" s="20" t="s">
        <v>312</v>
      </c>
    </row>
    <row r="3586" spans="1:6" x14ac:dyDescent="0.3">
      <c r="A3586" s="106" t="s">
        <v>2684</v>
      </c>
      <c r="B3586" s="1" t="s">
        <v>2466</v>
      </c>
      <c r="C3586" s="107" t="s">
        <v>120</v>
      </c>
      <c r="E3586" s="20" t="s">
        <v>311</v>
      </c>
      <c r="F3586" s="20" t="s">
        <v>312</v>
      </c>
    </row>
    <row r="3587" spans="1:6" x14ac:dyDescent="0.3">
      <c r="A3587" s="106" t="s">
        <v>2684</v>
      </c>
      <c r="B3587" s="1" t="s">
        <v>2466</v>
      </c>
      <c r="C3587" s="107" t="s">
        <v>618</v>
      </c>
      <c r="E3587" s="20" t="s">
        <v>311</v>
      </c>
      <c r="F3587" s="20" t="s">
        <v>2493</v>
      </c>
    </row>
    <row r="3588" spans="1:6" x14ac:dyDescent="0.3">
      <c r="A3588" s="106" t="s">
        <v>2684</v>
      </c>
      <c r="B3588" s="1" t="s">
        <v>2466</v>
      </c>
      <c r="C3588" s="107" t="s">
        <v>687</v>
      </c>
      <c r="E3588" s="20" t="s">
        <v>311</v>
      </c>
      <c r="F3588" s="20" t="s">
        <v>2493</v>
      </c>
    </row>
    <row r="3589" spans="1:6" x14ac:dyDescent="0.3">
      <c r="A3589" s="106" t="s">
        <v>2684</v>
      </c>
      <c r="B3589" s="1" t="s">
        <v>2466</v>
      </c>
      <c r="C3589" s="107" t="s">
        <v>690</v>
      </c>
      <c r="E3589" s="20" t="s">
        <v>311</v>
      </c>
      <c r="F3589" s="20" t="s">
        <v>2493</v>
      </c>
    </row>
    <row r="3590" spans="1:6" x14ac:dyDescent="0.3">
      <c r="A3590" s="106" t="s">
        <v>2684</v>
      </c>
      <c r="B3590" s="1" t="s">
        <v>2466</v>
      </c>
      <c r="C3590" s="107" t="s">
        <v>1309</v>
      </c>
      <c r="E3590" s="20" t="s">
        <v>311</v>
      </c>
      <c r="F3590" s="20" t="s">
        <v>2493</v>
      </c>
    </row>
    <row r="3591" spans="1:6" x14ac:dyDescent="0.3">
      <c r="A3591" s="106" t="s">
        <v>2684</v>
      </c>
      <c r="B3591" s="1" t="s">
        <v>2466</v>
      </c>
      <c r="C3591" s="107" t="s">
        <v>1714</v>
      </c>
      <c r="E3591" s="20" t="s">
        <v>311</v>
      </c>
      <c r="F3591" s="20" t="s">
        <v>2493</v>
      </c>
    </row>
    <row r="3592" spans="1:6" x14ac:dyDescent="0.3">
      <c r="A3592" s="106" t="s">
        <v>2684</v>
      </c>
      <c r="B3592" s="1" t="s">
        <v>2466</v>
      </c>
      <c r="C3592" s="107" t="s">
        <v>1312</v>
      </c>
      <c r="E3592" s="20" t="s">
        <v>311</v>
      </c>
      <c r="F3592" s="20" t="s">
        <v>2493</v>
      </c>
    </row>
    <row r="3593" spans="1:6" x14ac:dyDescent="0.3">
      <c r="A3593" s="106" t="s">
        <v>2685</v>
      </c>
      <c r="B3593" s="1" t="s">
        <v>2468</v>
      </c>
      <c r="C3593" s="107" t="s">
        <v>164</v>
      </c>
      <c r="E3593" s="20" t="s">
        <v>311</v>
      </c>
      <c r="F3593" s="20" t="s">
        <v>312</v>
      </c>
    </row>
    <row r="3594" spans="1:6" x14ac:dyDescent="0.3">
      <c r="A3594" s="106" t="s">
        <v>2685</v>
      </c>
      <c r="B3594" s="1" t="s">
        <v>2468</v>
      </c>
      <c r="C3594" s="107" t="s">
        <v>150</v>
      </c>
      <c r="E3594" s="20" t="s">
        <v>311</v>
      </c>
      <c r="F3594" s="20" t="s">
        <v>312</v>
      </c>
    </row>
    <row r="3595" spans="1:6" x14ac:dyDescent="0.3">
      <c r="A3595" s="106" t="s">
        <v>2685</v>
      </c>
      <c r="B3595" s="1" t="s">
        <v>2468</v>
      </c>
      <c r="C3595" s="107" t="s">
        <v>159</v>
      </c>
      <c r="E3595" s="20" t="s">
        <v>311</v>
      </c>
      <c r="F3595" s="20" t="s">
        <v>312</v>
      </c>
    </row>
    <row r="3596" spans="1:6" x14ac:dyDescent="0.3">
      <c r="A3596" s="106" t="s">
        <v>2685</v>
      </c>
      <c r="B3596" s="1" t="s">
        <v>2468</v>
      </c>
      <c r="C3596" s="107" t="s">
        <v>162</v>
      </c>
      <c r="E3596" s="20" t="s">
        <v>311</v>
      </c>
      <c r="F3596" s="20" t="s">
        <v>312</v>
      </c>
    </row>
    <row r="3597" spans="1:6" x14ac:dyDescent="0.3">
      <c r="A3597" s="106" t="s">
        <v>2685</v>
      </c>
      <c r="B3597" s="1" t="s">
        <v>2468</v>
      </c>
      <c r="C3597" s="107" t="s">
        <v>169</v>
      </c>
      <c r="E3597" s="20" t="s">
        <v>311</v>
      </c>
      <c r="F3597" s="20" t="s">
        <v>312</v>
      </c>
    </row>
    <row r="3598" spans="1:6" x14ac:dyDescent="0.3">
      <c r="A3598" s="106" t="s">
        <v>2685</v>
      </c>
      <c r="B3598" s="1" t="s">
        <v>2468</v>
      </c>
      <c r="C3598" s="107" t="s">
        <v>112</v>
      </c>
      <c r="E3598" s="20" t="s">
        <v>311</v>
      </c>
      <c r="F3598" s="20" t="s">
        <v>312</v>
      </c>
    </row>
    <row r="3599" spans="1:6" x14ac:dyDescent="0.3">
      <c r="A3599" s="106" t="s">
        <v>2685</v>
      </c>
      <c r="B3599" s="1" t="s">
        <v>2468</v>
      </c>
      <c r="C3599" s="107" t="s">
        <v>113</v>
      </c>
      <c r="E3599" s="20" t="s">
        <v>311</v>
      </c>
      <c r="F3599" s="20" t="s">
        <v>312</v>
      </c>
    </row>
    <row r="3600" spans="1:6" x14ac:dyDescent="0.3">
      <c r="A3600" s="106" t="s">
        <v>2685</v>
      </c>
      <c r="B3600" s="1" t="s">
        <v>2468</v>
      </c>
      <c r="C3600" s="107" t="s">
        <v>114</v>
      </c>
      <c r="E3600" s="20" t="s">
        <v>311</v>
      </c>
      <c r="F3600" s="20" t="s">
        <v>312</v>
      </c>
    </row>
    <row r="3601" spans="1:6" x14ac:dyDescent="0.3">
      <c r="A3601" s="106" t="s">
        <v>2685</v>
      </c>
      <c r="B3601" s="1" t="s">
        <v>2468</v>
      </c>
      <c r="C3601" s="107" t="s">
        <v>115</v>
      </c>
      <c r="E3601" s="20" t="s">
        <v>311</v>
      </c>
      <c r="F3601" s="20" t="s">
        <v>312</v>
      </c>
    </row>
    <row r="3602" spans="1:6" x14ac:dyDescent="0.3">
      <c r="A3602" s="106" t="s">
        <v>2685</v>
      </c>
      <c r="B3602" s="1" t="s">
        <v>2468</v>
      </c>
      <c r="C3602" s="107" t="s">
        <v>116</v>
      </c>
      <c r="E3602" s="20" t="s">
        <v>311</v>
      </c>
      <c r="F3602" s="20" t="s">
        <v>312</v>
      </c>
    </row>
    <row r="3603" spans="1:6" x14ac:dyDescent="0.3">
      <c r="A3603" s="106" t="s">
        <v>2685</v>
      </c>
      <c r="B3603" s="1" t="s">
        <v>2468</v>
      </c>
      <c r="C3603" s="107" t="s">
        <v>117</v>
      </c>
      <c r="E3603" s="20" t="s">
        <v>311</v>
      </c>
      <c r="F3603" s="20" t="s">
        <v>312</v>
      </c>
    </row>
    <row r="3604" spans="1:6" x14ac:dyDescent="0.3">
      <c r="A3604" s="106" t="s">
        <v>2685</v>
      </c>
      <c r="B3604" s="1" t="s">
        <v>2468</v>
      </c>
      <c r="C3604" s="107" t="s">
        <v>118</v>
      </c>
      <c r="E3604" s="20" t="s">
        <v>311</v>
      </c>
      <c r="F3604" s="20" t="s">
        <v>312</v>
      </c>
    </row>
    <row r="3605" spans="1:6" x14ac:dyDescent="0.3">
      <c r="A3605" s="106" t="s">
        <v>2685</v>
      </c>
      <c r="B3605" s="1" t="s">
        <v>2468</v>
      </c>
      <c r="C3605" s="107" t="s">
        <v>119</v>
      </c>
      <c r="E3605" s="20" t="s">
        <v>311</v>
      </c>
      <c r="F3605" s="20" t="s">
        <v>312</v>
      </c>
    </row>
    <row r="3606" spans="1:6" x14ac:dyDescent="0.3">
      <c r="A3606" s="106" t="s">
        <v>2685</v>
      </c>
      <c r="B3606" s="1" t="s">
        <v>2468</v>
      </c>
      <c r="C3606" s="107" t="s">
        <v>120</v>
      </c>
      <c r="E3606" s="20" t="s">
        <v>311</v>
      </c>
      <c r="F3606" s="20" t="s">
        <v>312</v>
      </c>
    </row>
    <row r="3607" spans="1:6" x14ac:dyDescent="0.3">
      <c r="A3607" s="106" t="s">
        <v>2685</v>
      </c>
      <c r="B3607" s="1" t="s">
        <v>2468</v>
      </c>
      <c r="C3607" s="107" t="s">
        <v>618</v>
      </c>
      <c r="E3607" s="20" t="s">
        <v>311</v>
      </c>
      <c r="F3607" s="20" t="s">
        <v>2493</v>
      </c>
    </row>
    <row r="3608" spans="1:6" x14ac:dyDescent="0.3">
      <c r="A3608" s="106" t="s">
        <v>2685</v>
      </c>
      <c r="B3608" s="1" t="s">
        <v>2468</v>
      </c>
      <c r="C3608" s="107" t="s">
        <v>687</v>
      </c>
      <c r="E3608" s="20" t="s">
        <v>311</v>
      </c>
      <c r="F3608" s="20" t="s">
        <v>2493</v>
      </c>
    </row>
    <row r="3609" spans="1:6" x14ac:dyDescent="0.3">
      <c r="A3609" s="106" t="s">
        <v>2685</v>
      </c>
      <c r="B3609" s="1" t="s">
        <v>2468</v>
      </c>
      <c r="C3609" s="107" t="s">
        <v>690</v>
      </c>
      <c r="E3609" s="20" t="s">
        <v>311</v>
      </c>
      <c r="F3609" s="20" t="s">
        <v>2493</v>
      </c>
    </row>
    <row r="3610" spans="1:6" x14ac:dyDescent="0.3">
      <c r="A3610" s="106" t="s">
        <v>2685</v>
      </c>
      <c r="B3610" s="1" t="s">
        <v>2468</v>
      </c>
      <c r="C3610" s="107" t="s">
        <v>1309</v>
      </c>
      <c r="E3610" s="20" t="s">
        <v>311</v>
      </c>
      <c r="F3610" s="20" t="s">
        <v>2493</v>
      </c>
    </row>
    <row r="3611" spans="1:6" x14ac:dyDescent="0.3">
      <c r="A3611" s="106" t="s">
        <v>2685</v>
      </c>
      <c r="B3611" s="1" t="s">
        <v>2468</v>
      </c>
      <c r="C3611" s="107" t="s">
        <v>1714</v>
      </c>
      <c r="E3611" s="20" t="s">
        <v>311</v>
      </c>
      <c r="F3611" s="20" t="s">
        <v>2493</v>
      </c>
    </row>
    <row r="3612" spans="1:6" x14ac:dyDescent="0.3">
      <c r="A3612" s="106" t="s">
        <v>2685</v>
      </c>
      <c r="B3612" s="1" t="s">
        <v>2468</v>
      </c>
      <c r="C3612" s="107" t="s">
        <v>1312</v>
      </c>
      <c r="E3612" s="20" t="s">
        <v>311</v>
      </c>
      <c r="F3612" s="20" t="s">
        <v>2493</v>
      </c>
    </row>
    <row r="3613" spans="1:6" x14ac:dyDescent="0.3">
      <c r="A3613" s="106" t="s">
        <v>2686</v>
      </c>
      <c r="B3613" s="1" t="s">
        <v>2121</v>
      </c>
      <c r="C3613" s="107" t="s">
        <v>164</v>
      </c>
      <c r="E3613" s="20" t="s">
        <v>311</v>
      </c>
      <c r="F3613" s="20" t="s">
        <v>312</v>
      </c>
    </row>
    <row r="3614" spans="1:6" x14ac:dyDescent="0.3">
      <c r="A3614" s="106" t="s">
        <v>2686</v>
      </c>
      <c r="B3614" s="1" t="s">
        <v>2121</v>
      </c>
      <c r="C3614" s="107" t="s">
        <v>150</v>
      </c>
      <c r="E3614" s="20" t="s">
        <v>311</v>
      </c>
      <c r="F3614" s="20" t="s">
        <v>312</v>
      </c>
    </row>
    <row r="3615" spans="1:6" x14ac:dyDescent="0.3">
      <c r="A3615" s="106" t="s">
        <v>2686</v>
      </c>
      <c r="B3615" s="1" t="s">
        <v>2121</v>
      </c>
      <c r="C3615" s="107" t="s">
        <v>159</v>
      </c>
      <c r="E3615" s="20" t="s">
        <v>311</v>
      </c>
      <c r="F3615" s="20" t="s">
        <v>312</v>
      </c>
    </row>
    <row r="3616" spans="1:6" x14ac:dyDescent="0.3">
      <c r="A3616" s="106" t="s">
        <v>2686</v>
      </c>
      <c r="B3616" s="1" t="s">
        <v>2121</v>
      </c>
      <c r="C3616" s="107" t="s">
        <v>162</v>
      </c>
      <c r="E3616" s="20" t="s">
        <v>311</v>
      </c>
      <c r="F3616" s="20" t="s">
        <v>312</v>
      </c>
    </row>
    <row r="3617" spans="1:6" x14ac:dyDescent="0.3">
      <c r="A3617" s="106" t="s">
        <v>2686</v>
      </c>
      <c r="B3617" s="1" t="s">
        <v>2121</v>
      </c>
      <c r="C3617" s="107" t="s">
        <v>169</v>
      </c>
      <c r="E3617" s="20" t="s">
        <v>311</v>
      </c>
      <c r="F3617" s="20" t="s">
        <v>312</v>
      </c>
    </row>
    <row r="3618" spans="1:6" x14ac:dyDescent="0.3">
      <c r="A3618" s="106" t="s">
        <v>2686</v>
      </c>
      <c r="B3618" s="1" t="s">
        <v>2121</v>
      </c>
      <c r="C3618" s="107" t="s">
        <v>112</v>
      </c>
      <c r="E3618" s="20" t="s">
        <v>311</v>
      </c>
      <c r="F3618" s="20" t="s">
        <v>312</v>
      </c>
    </row>
    <row r="3619" spans="1:6" x14ac:dyDescent="0.3">
      <c r="A3619" s="106" t="s">
        <v>2686</v>
      </c>
      <c r="B3619" s="1" t="s">
        <v>2121</v>
      </c>
      <c r="C3619" s="107" t="s">
        <v>113</v>
      </c>
      <c r="E3619" s="20" t="s">
        <v>311</v>
      </c>
      <c r="F3619" s="20" t="s">
        <v>312</v>
      </c>
    </row>
    <row r="3620" spans="1:6" x14ac:dyDescent="0.3">
      <c r="A3620" s="106" t="s">
        <v>2686</v>
      </c>
      <c r="B3620" s="1" t="s">
        <v>2121</v>
      </c>
      <c r="C3620" s="107" t="s">
        <v>114</v>
      </c>
      <c r="E3620" s="20" t="s">
        <v>311</v>
      </c>
      <c r="F3620" s="20" t="s">
        <v>312</v>
      </c>
    </row>
    <row r="3621" spans="1:6" x14ac:dyDescent="0.3">
      <c r="A3621" s="106" t="s">
        <v>2686</v>
      </c>
      <c r="B3621" s="1" t="s">
        <v>2121</v>
      </c>
      <c r="C3621" s="107" t="s">
        <v>115</v>
      </c>
      <c r="E3621" s="20" t="s">
        <v>311</v>
      </c>
      <c r="F3621" s="20" t="s">
        <v>312</v>
      </c>
    </row>
    <row r="3622" spans="1:6" x14ac:dyDescent="0.3">
      <c r="A3622" s="106" t="s">
        <v>2686</v>
      </c>
      <c r="B3622" s="1" t="s">
        <v>2121</v>
      </c>
      <c r="C3622" s="107" t="s">
        <v>116</v>
      </c>
      <c r="E3622" s="20" t="s">
        <v>311</v>
      </c>
      <c r="F3622" s="20" t="s">
        <v>312</v>
      </c>
    </row>
    <row r="3623" spans="1:6" x14ac:dyDescent="0.3">
      <c r="A3623" s="106" t="s">
        <v>2686</v>
      </c>
      <c r="B3623" s="1" t="s">
        <v>2121</v>
      </c>
      <c r="C3623" s="107" t="s">
        <v>117</v>
      </c>
      <c r="E3623" s="20" t="s">
        <v>311</v>
      </c>
      <c r="F3623" s="20" t="s">
        <v>312</v>
      </c>
    </row>
    <row r="3624" spans="1:6" x14ac:dyDescent="0.3">
      <c r="A3624" s="106" t="s">
        <v>2686</v>
      </c>
      <c r="B3624" s="1" t="s">
        <v>2121</v>
      </c>
      <c r="C3624" s="107" t="s">
        <v>118</v>
      </c>
      <c r="E3624" s="20" t="s">
        <v>311</v>
      </c>
      <c r="F3624" s="20" t="s">
        <v>312</v>
      </c>
    </row>
    <row r="3625" spans="1:6" x14ac:dyDescent="0.3">
      <c r="A3625" s="106" t="s">
        <v>2686</v>
      </c>
      <c r="B3625" s="1" t="s">
        <v>2121</v>
      </c>
      <c r="C3625" s="107" t="s">
        <v>119</v>
      </c>
      <c r="E3625" s="20" t="s">
        <v>311</v>
      </c>
      <c r="F3625" s="20" t="s">
        <v>312</v>
      </c>
    </row>
    <row r="3626" spans="1:6" x14ac:dyDescent="0.3">
      <c r="A3626" s="106" t="s">
        <v>2686</v>
      </c>
      <c r="B3626" s="1" t="s">
        <v>2121</v>
      </c>
      <c r="C3626" s="107" t="s">
        <v>120</v>
      </c>
      <c r="E3626" s="20" t="s">
        <v>311</v>
      </c>
      <c r="F3626" s="20" t="s">
        <v>312</v>
      </c>
    </row>
    <row r="3627" spans="1:6" x14ac:dyDescent="0.3">
      <c r="A3627" s="106" t="s">
        <v>2686</v>
      </c>
      <c r="B3627" s="1" t="s">
        <v>2121</v>
      </c>
      <c r="C3627" s="107" t="s">
        <v>714</v>
      </c>
      <c r="E3627" s="20" t="s">
        <v>311</v>
      </c>
      <c r="F3627" s="20" t="s">
        <v>2493</v>
      </c>
    </row>
    <row r="3628" spans="1:6" x14ac:dyDescent="0.3">
      <c r="A3628" s="106" t="s">
        <v>2686</v>
      </c>
      <c r="B3628" s="1" t="s">
        <v>2121</v>
      </c>
      <c r="C3628" s="107" t="s">
        <v>1151</v>
      </c>
      <c r="E3628" s="20" t="s">
        <v>311</v>
      </c>
      <c r="F3628" s="20" t="s">
        <v>2493</v>
      </c>
    </row>
    <row r="3629" spans="1:6" x14ac:dyDescent="0.3">
      <c r="A3629" s="106" t="s">
        <v>2686</v>
      </c>
      <c r="B3629" s="1" t="s">
        <v>2121</v>
      </c>
      <c r="C3629" s="107" t="s">
        <v>1138</v>
      </c>
      <c r="E3629" s="20" t="s">
        <v>311</v>
      </c>
      <c r="F3629" s="20" t="s">
        <v>2493</v>
      </c>
    </row>
    <row r="3630" spans="1:6" x14ac:dyDescent="0.3">
      <c r="A3630" s="106" t="s">
        <v>2686</v>
      </c>
      <c r="B3630" s="1" t="s">
        <v>2121</v>
      </c>
      <c r="C3630" s="107" t="s">
        <v>618</v>
      </c>
      <c r="E3630" s="20" t="s">
        <v>311</v>
      </c>
      <c r="F3630" s="20" t="s">
        <v>2493</v>
      </c>
    </row>
    <row r="3631" spans="1:6" x14ac:dyDescent="0.3">
      <c r="A3631" s="106" t="s">
        <v>2686</v>
      </c>
      <c r="B3631" s="1" t="s">
        <v>2121</v>
      </c>
      <c r="C3631" s="107" t="s">
        <v>1410</v>
      </c>
      <c r="E3631" s="20" t="s">
        <v>311</v>
      </c>
      <c r="F3631" s="20" t="s">
        <v>2493</v>
      </c>
    </row>
  </sheetData>
  <mergeCells count="4">
    <mergeCell ref="C1:F1"/>
    <mergeCell ref="A1:B3"/>
    <mergeCell ref="C2:F2"/>
    <mergeCell ref="C3:F3"/>
  </mergeCells>
  <hyperlinks>
    <hyperlink ref="A5" location="ESS_1!$E$8" display="ESS_1" xr:uid="{4756DA4D-C7F3-414E-B34D-00203DC8848D}"/>
    <hyperlink ref="C5" location="ESS_1!$E$8" display="Model Number" xr:uid="{C0959B90-AF4D-477B-AAC5-48A2D1C3B16B}"/>
    <hyperlink ref="A6" location="ESS_1!$M$8" display="ESS_1" xr:uid="{19495E02-7675-45EF-BA38-BDAA24089E90}"/>
    <hyperlink ref="C6" location="ESS_1!$M$8" display="Serial Number" xr:uid="{F3EBD9EE-CFBF-47C8-9262-6D6A87F9BCA5}"/>
    <hyperlink ref="A7" location="ESS_1!$E$10" display="ESS_1" xr:uid="{04BA29E2-529C-49B7-9EF6-8896B712832B}"/>
    <hyperlink ref="C7" location="ESS_1!$E$10" display="Manufacturer Name" xr:uid="{6821DED1-2562-4386-89AC-674E837794F3}"/>
    <hyperlink ref="A8" location="ESS_1!$M$10" display="ESS_1" xr:uid="{4FFF910F-BFBA-4710-8676-D670CCD996B7}"/>
    <hyperlink ref="C8" location="ESS_1!$M$10" display="Replacement Cost" xr:uid="{692571AF-2B93-44D2-850F-9DFC465E021B}"/>
    <hyperlink ref="A9" location="ESS_1!$E$11" display="ESS_1" xr:uid="{A72759DD-50D6-41F8-AC29-53B7E8FCE5BF}"/>
    <hyperlink ref="C9" location="ESS_1!$E$11" display="Original Useful Life (yrs)" xr:uid="{0E6B8AD5-6B0C-4DD9-BF1C-B81B0BEC21F8}"/>
    <hyperlink ref="A10" location="ESS_1!$M$31" display="ESS_1" xr:uid="{213075DD-9110-48CB-AEFF-4CBB5EFD80BD}"/>
    <hyperlink ref="C10" location="ESS_1!$M$31" display="Man_Phone" xr:uid="{1C513AA3-FA49-48A3-8714-F3C3511A03B1}"/>
    <hyperlink ref="A11" location="ESS_1!$E$32" display="ESS_1" xr:uid="{96903152-FF46-4031-89DF-329E7E82201A}"/>
    <hyperlink ref="C11" location="ESS_1!$E$32" display="Man_Address" xr:uid="{22F27293-4825-4327-A4BB-9701B4B678CB}"/>
    <hyperlink ref="A12" location="ESS_1!$M$32" display="ESS_1" xr:uid="{1F0DE53D-29B7-404E-A239-1C3DE2F9D9B9}"/>
    <hyperlink ref="C12" location="ESS_1!$M$32" display="Man_Web" xr:uid="{FA50B4FA-C30F-46F6-BA2A-812315CF8088}"/>
    <hyperlink ref="A13" location="ESS_1!$E$33" display="ESS_1" xr:uid="{55B9A5BB-C31E-4386-B859-C197AD94AE18}"/>
    <hyperlink ref="C13" location="ESS_1!$E$33" display="Man_CityStZip" xr:uid="{504811E7-249E-4410-AB01-B89C907F09B4}"/>
    <hyperlink ref="A14" location="ESS_1!$E$35" display="ESS_1" xr:uid="{3D2C0CEA-164D-443A-A1FB-16C3F3341D98}"/>
    <hyperlink ref="C14" location="ESS_1!$E$35" display="MLR_Name" xr:uid="{9FDB1038-A4F1-4B90-BC98-3421F2455E55}"/>
    <hyperlink ref="A15" location="ESS_1!$M$35" display="ESS_1" xr:uid="{26F2109D-6725-4D5A-BFE6-880CA4A5B845}"/>
    <hyperlink ref="C15" location="ESS_1!$M$35" display="MLR_Phone" xr:uid="{57469077-2651-4EB2-A25A-F19F1AFDE02E}"/>
    <hyperlink ref="A16" location="ESS_1!$E$36" display="ESS_1" xr:uid="{DBBBF51A-8BA6-40F4-8351-CFD52BE09DF8}"/>
    <hyperlink ref="C16" location="ESS_1!$E$36" display="MLR_Address" xr:uid="{724A7216-72FD-4DF4-8FEC-A39142DB320F}"/>
    <hyperlink ref="A17" location="ESS_1!$M$36" display="ESS_1" xr:uid="{2509C6BB-83CC-4F26-B364-3F49E7C9DF09}"/>
    <hyperlink ref="C17" location="ESS_1!$M$36" display="MLR_Web" xr:uid="{E8791048-F679-45D3-8CD8-78C48ABD2A6A}"/>
    <hyperlink ref="A18" location="ESS_1!$E$37" display="ESS_1" xr:uid="{83E5A6EF-0CD0-4C00-8D4B-CCEA859A8B2A}"/>
    <hyperlink ref="C18" location="ESS_1!$E$37" display="MLR_CityStZip" xr:uid="{26C6D271-30BE-490D-8F52-868385A0DD11}"/>
    <hyperlink ref="A19" location="ESS_2!$E$8" display="ESS_2" xr:uid="{AB3C818E-07C9-4614-9B72-A32D33F3958B}"/>
    <hyperlink ref="C19" location="ESS_2!$E$8" display="Model Number" xr:uid="{8E70FC7B-148B-4016-BB98-2F94B9DA7BE9}"/>
    <hyperlink ref="A20" location="ESS_2!$M$8" display="ESS_2" xr:uid="{F5786AA1-0DB2-4116-A8CF-292359D206D8}"/>
    <hyperlink ref="C20" location="ESS_2!$M$8" display="Serial Number" xr:uid="{AE465AC8-A409-4311-9154-395776B476D8}"/>
    <hyperlink ref="A21" location="ESS_2!$E$10" display="ESS_2" xr:uid="{7B122451-3A56-4676-A8D5-60C260EB37DB}"/>
    <hyperlink ref="C21" location="ESS_2!$E$10" display="Manufacturer Name" xr:uid="{6539C36C-E27E-43D4-BB4C-2F7BCE97EC9D}"/>
    <hyperlink ref="A22" location="ESS_2!$M$10" display="ESS_2" xr:uid="{CB8274F7-2284-4229-B31A-44889065C11F}"/>
    <hyperlink ref="C22" location="ESS_2!$M$10" display="Replacement Cost" xr:uid="{A585DDE6-8B2D-4D5C-A847-F6918C93B5FE}"/>
    <hyperlink ref="A23" location="ESS_2!$E$11" display="ESS_2" xr:uid="{3EFA9F8E-2B79-48F2-B5D3-EAC7F4AE92F7}"/>
    <hyperlink ref="C23" location="ESS_2!$E$11" display="Original Useful Life (yrs)" xr:uid="{C837133E-5FCD-481E-B776-FA9B938375B7}"/>
    <hyperlink ref="A24" location="ESS_2!$M$31" display="ESS_2" xr:uid="{FB4733C5-269B-4AB2-9CD6-13A8E0E910BA}"/>
    <hyperlink ref="C24" location="ESS_2!$M$31" display="Man_Phone" xr:uid="{6E9A17C0-355F-4F64-9CAD-37E10CBFD112}"/>
    <hyperlink ref="A25" location="ESS_2!$E$32" display="ESS_2" xr:uid="{69F1673A-2A85-48E4-B69D-35EA13CA10C8}"/>
    <hyperlink ref="C25" location="ESS_2!$E$32" display="Man_Address" xr:uid="{13FF56D2-E7F3-478D-9781-C62EEF1940F7}"/>
    <hyperlink ref="A26" location="ESS_2!$M$32" display="ESS_2" xr:uid="{28EFC728-298E-41AE-92E2-7D9522C7B271}"/>
    <hyperlink ref="C26" location="ESS_2!$M$32" display="Man_Web" xr:uid="{24BC1C0A-3D2D-4F13-AF66-33FDE0791DAA}"/>
    <hyperlink ref="A27" location="ESS_2!$E$33" display="ESS_2" xr:uid="{7F59C329-9491-4CAB-AB73-FE54E5C9FD2D}"/>
    <hyperlink ref="C27" location="ESS_2!$E$33" display="Man_CityStZip" xr:uid="{71E001D8-55C4-4A2B-842D-FC26D74D4A5B}"/>
    <hyperlink ref="A28" location="ESS_2!$E$35" display="ESS_2" xr:uid="{766F1680-97D0-417A-B8FB-0BD167C59BFE}"/>
    <hyperlink ref="C28" location="ESS_2!$E$35" display="MLR_Name" xr:uid="{6E2C5937-5D01-4FB5-AF39-3FC0C3DB2B0B}"/>
    <hyperlink ref="A29" location="ESS_2!$M$35" display="ESS_2" xr:uid="{7DA8780A-DD68-49AE-901F-F51C5594AE1A}"/>
    <hyperlink ref="C29" location="ESS_2!$M$35" display="MLR_Phone" xr:uid="{D0442DF8-6A83-4B57-B343-EBDEC08788FE}"/>
    <hyperlink ref="A30" location="ESS_2!$E$36" display="ESS_2" xr:uid="{1A51F455-2D2A-4FD8-B3E4-4FC3D2E5B40E}"/>
    <hyperlink ref="C30" location="ESS_2!$E$36" display="MLR_Address" xr:uid="{685677FF-8064-4E0B-9B46-2309EDD1384D}"/>
    <hyperlink ref="A31" location="ESS_2!$M$36" display="ESS_2" xr:uid="{3032C1FE-1838-4C1C-A3A9-3729F68D5646}"/>
    <hyperlink ref="C31" location="ESS_2!$M$36" display="MLR_Web" xr:uid="{73E49D47-4BFF-462C-829B-F3951D367F98}"/>
    <hyperlink ref="A32" location="ESS_2!$E$37" display="ESS_2" xr:uid="{578AF835-09A8-4187-BE8A-B7A1ABEDF0BA}"/>
    <hyperlink ref="C32" location="ESS_2!$E$37" display="MLR_CityStZip" xr:uid="{448C0636-F70B-46A3-9635-0E46A3ABBDF3}"/>
    <hyperlink ref="A33" location="ESS_2!$E$15" display="ESS_2" xr:uid="{190C0C26-0A54-45CD-98F5-0C98BBAFC691}"/>
    <hyperlink ref="C33" location="ESS_2!$E$15" display="SIGNAL TYPE" xr:uid="{19AAA3D2-AA08-42B5-9473-8E07EF0E34C2}"/>
    <hyperlink ref="A34" location="ESS_2!$M$15" display="ESS_2" xr:uid="{4BFE9C9C-81C0-44A7-8345-59D12DD5EFF2}"/>
    <hyperlink ref="C34" location="ESS_2!$M$15" display="VOLTAGE" xr:uid="{24F780EB-E0FC-418E-807F-CF8B79684710}"/>
    <hyperlink ref="A35" location="ESS_2!$E$16" display="ESS_2" xr:uid="{CBD6F2CC-D084-4CFE-80C9-D57840455347}"/>
    <hyperlink ref="C35" location="ESS_2!$E$16" display="AMPERAGE" xr:uid="{605FD5C4-E800-40E3-86F9-80ABE107EED5}"/>
    <hyperlink ref="A36" location="ESS_2!$M$16" display="ESS_2" xr:uid="{817E4409-B34C-4520-92C1-BD5BAD9C8EB9}"/>
    <hyperlink ref="C36" location="ESS_2!$M$16" display="PHASE" xr:uid="{859BF5FF-D121-4EE7-BB6B-474424BEBF11}"/>
    <hyperlink ref="A37" location="ESS_2!$E$17" display="ESS_2" xr:uid="{CEF39DCB-4FDB-465F-AB0D-010D5501CA90}"/>
    <hyperlink ref="C37" location="ESS_2!$E$17" display="mA SIGNAL" xr:uid="{DEA2D638-A5B1-4172-B1C7-7A4078892F38}"/>
    <hyperlink ref="A38" location="ESS_3!$E$8" display="ESS_3" xr:uid="{1EEF0842-785E-4BB8-8CD3-FB4C9F1D1B3F}"/>
    <hyperlink ref="C38" location="ESS_3!$E$8" display="Model Number" xr:uid="{F78AD244-417C-4D49-AA61-5C14F8EF0627}"/>
    <hyperlink ref="A39" location="ESS_3!$M$8" display="ESS_3" xr:uid="{D39B12B5-824C-4DCB-92FF-A6B966E626A9}"/>
    <hyperlink ref="C39" location="ESS_3!$M$8" display="Serial Number" xr:uid="{410A34A8-69DF-4E8D-8654-9EDC36BDEA48}"/>
    <hyperlink ref="A40" location="ESS_3!$E$10" display="ESS_3" xr:uid="{3D0E7498-66AD-4038-B055-07F0F462A4C6}"/>
    <hyperlink ref="C40" location="ESS_3!$E$10" display="Manufacturer Name" xr:uid="{511F3A03-DF11-4F6B-89DD-FF7796644087}"/>
    <hyperlink ref="A41" location="ESS_3!$M$10" display="ESS_3" xr:uid="{C1C9FBD9-D574-4095-8E1F-92419D9AF8E9}"/>
    <hyperlink ref="C41" location="ESS_3!$M$10" display="Replacement Cost" xr:uid="{780C6DAE-AC05-4CB7-8070-0CACC5887F6B}"/>
    <hyperlink ref="A42" location="ESS_3!$E$11" display="ESS_3" xr:uid="{237DE102-DC3D-4028-8885-D517B28DDEB0}"/>
    <hyperlink ref="C42" location="ESS_3!$E$11" display="Original Useful Life (yrs)" xr:uid="{F9A5DDA2-29B9-40A7-BBDE-7C172F22904E}"/>
    <hyperlink ref="A43" location="ESS_3!$M$31" display="ESS_3" xr:uid="{AB89836A-BADD-4F2F-B46C-31A240BBAF7E}"/>
    <hyperlink ref="C43" location="ESS_3!$M$31" display="Man_Phone" xr:uid="{28636C1D-E9C1-40E9-A825-795EB36CFD2B}"/>
    <hyperlink ref="A44" location="ESS_3!$E$32" display="ESS_3" xr:uid="{AD63740B-B092-46E7-B8BD-6274DCAA03D7}"/>
    <hyperlink ref="C44" location="ESS_3!$E$32" display="Man_Address" xr:uid="{4DF9BA6B-4D02-4FB5-B949-ACA05EB4D620}"/>
    <hyperlink ref="A45" location="ESS_3!$M$32" display="ESS_3" xr:uid="{DF9DA76C-5A40-4DA9-B2D0-26735A4D89D7}"/>
    <hyperlink ref="C45" location="ESS_3!$M$32" display="Man_Web" xr:uid="{450C3EED-E391-4355-B6CD-DC203ECD9E3F}"/>
    <hyperlink ref="A46" location="ESS_3!$E$33" display="ESS_3" xr:uid="{51943297-1315-491D-A32B-AC1CBD931D4D}"/>
    <hyperlink ref="C46" location="ESS_3!$E$33" display="Man_CityStZip" xr:uid="{9003A6DF-6EAC-4A9B-AD4D-C71AB1E2AABA}"/>
    <hyperlink ref="A47" location="ESS_3!$E$35" display="ESS_3" xr:uid="{EF190CDE-DC00-4B01-ABEF-98A96BE5BB56}"/>
    <hyperlink ref="C47" location="ESS_3!$E$35" display="MLR_Name" xr:uid="{3FE9BCB8-6D2D-4C6C-912A-64A622659369}"/>
    <hyperlink ref="A48" location="ESS_3!$M$35" display="ESS_3" xr:uid="{1B4D8790-BCAA-49DC-937B-B22C5417C3DD}"/>
    <hyperlink ref="C48" location="ESS_3!$M$35" display="MLR_Phone" xr:uid="{06B04B2B-01DF-46FD-AE5D-53200558B456}"/>
    <hyperlink ref="A49" location="ESS_3!$E$36" display="ESS_3" xr:uid="{CBAEEE90-B61B-4C3A-AE43-7ED5457116FF}"/>
    <hyperlink ref="C49" location="ESS_3!$E$36" display="MLR_Address" xr:uid="{B5A5AED7-D5CA-4326-B7EF-30B2CD22BA8B}"/>
    <hyperlink ref="A50" location="ESS_3!$M$36" display="ESS_3" xr:uid="{E76A4C0C-B223-4B72-9F8F-6EC5FEEA6328}"/>
    <hyperlink ref="C50" location="ESS_3!$M$36" display="MLR_Web" xr:uid="{A552E962-2F34-4671-89FD-F222B3B27F3B}"/>
    <hyperlink ref="A51" location="ESS_3!$E$37" display="ESS_3" xr:uid="{DD43671E-39B2-4242-BDA7-DE065230C3EB}"/>
    <hyperlink ref="C51" location="ESS_3!$E$37" display="MLR_CityStZip" xr:uid="{E97D4141-FC35-42C8-8F50-FC3612CAFB80}"/>
    <hyperlink ref="A52" location="ESS_3!$E$15" display="ESS_3" xr:uid="{C043FE30-84F4-4F9B-ABE0-49C20C2DEBEF}"/>
    <hyperlink ref="C52" location="ESS_3!$E$15" display="SIGNAL TYPE" xr:uid="{49FC46C1-EFF8-408A-83E2-6FCDAD50F8CA}"/>
    <hyperlink ref="A53" location="ESS_3!$M$15" display="ESS_3" xr:uid="{11D38E4B-E7A3-4F0A-9BE1-BF91BC4C3D4B}"/>
    <hyperlink ref="C53" location="ESS_3!$M$15" display="VOLTAGE" xr:uid="{FD61164E-0056-4FF9-A9D6-6D31654BCCAA}"/>
    <hyperlink ref="A54" location="ESS_3!$E$16" display="ESS_3" xr:uid="{8355D2E4-99D7-43BD-B6D1-68EF98232503}"/>
    <hyperlink ref="C54" location="ESS_3!$E$16" display="AMPERAGE" xr:uid="{35F6F8F3-92CD-4614-85D5-8D181386D7EB}"/>
    <hyperlink ref="A55" location="ESS_3!$M$16" display="ESS_3" xr:uid="{FCAF7CB0-E817-4E4F-8D7E-078EB7C34413}"/>
    <hyperlink ref="C55" location="ESS_3!$M$16" display="PHASE" xr:uid="{9F0563F8-D5C8-4DF1-A304-054AF82E8341}"/>
    <hyperlink ref="A56" location="ESS_3!$E$17" display="ESS_3" xr:uid="{F4342E89-A40E-4BBB-ABE9-7E1DF111326D}"/>
    <hyperlink ref="C56" location="ESS_3!$E$17" display="mA SIGNAL" xr:uid="{C4CC28E6-F20F-4091-BF51-2EAA7B15B763}"/>
    <hyperlink ref="A57" location="ESS_4!$E$8" display="ESS_4" xr:uid="{4F6AFA89-001C-4675-8203-6E908C0EDC6F}"/>
    <hyperlink ref="C57" location="ESS_4!$E$8" display="Model Number" xr:uid="{0B2B84E2-80F3-4554-8C96-C931D391F9E7}"/>
    <hyperlink ref="A58" location="ESS_4!$M$8" display="ESS_4" xr:uid="{92A32A1E-520B-4BA4-9A2A-8EDC76E2B718}"/>
    <hyperlink ref="C58" location="ESS_4!$M$8" display="Serial Number" xr:uid="{97A5D315-5589-43F2-9A64-728444B649A4}"/>
    <hyperlink ref="A59" location="ESS_4!$E$10" display="ESS_4" xr:uid="{AA09B67D-C1FB-4D7F-8EC8-D2F0DC9E32EB}"/>
    <hyperlink ref="C59" location="ESS_4!$E$10" display="Manufacturer Name" xr:uid="{0EC4BC9A-4D5B-455D-99A2-B678396833D6}"/>
    <hyperlink ref="A60" location="ESS_4!$M$10" display="ESS_4" xr:uid="{51ACD7AB-532F-4BFF-B1C0-40E04C27BC93}"/>
    <hyperlink ref="C60" location="ESS_4!$M$10" display="Replacement Cost" xr:uid="{8A349C46-9CC8-4E3D-8469-9506E59E3A83}"/>
    <hyperlink ref="A61" location="ESS_4!$E$11" display="ESS_4" xr:uid="{6D8B8D87-087B-4ECA-9608-EA41FD1E968D}"/>
    <hyperlink ref="C61" location="ESS_4!$E$11" display="Original Useful Life (yrs)" xr:uid="{6B895700-C32A-46CB-AA6E-0DAEECC6F66E}"/>
    <hyperlink ref="A62" location="ESS_4!$M$31" display="ESS_4" xr:uid="{67D8156E-9C8D-40CE-8E1B-51562E3BF31D}"/>
    <hyperlink ref="C62" location="ESS_4!$M$31" display="Man_Phone" xr:uid="{5D18E16F-F8BD-419C-8959-8DFF69BFA97B}"/>
    <hyperlink ref="A63" location="ESS_4!$E$32" display="ESS_4" xr:uid="{12901690-E21F-4EB0-BCE5-42BD74D04E51}"/>
    <hyperlink ref="C63" location="ESS_4!$E$32" display="Man_Address" xr:uid="{33E1DC36-645D-4B57-9EBD-131CB1F6DDFB}"/>
    <hyperlink ref="A64" location="ESS_4!$M$32" display="ESS_4" xr:uid="{51639B81-FF91-4E75-A869-92D6ED70C7D7}"/>
    <hyperlink ref="C64" location="ESS_4!$M$32" display="Man_Web" xr:uid="{352AFA06-AF1B-48E5-B85B-7A907E937442}"/>
    <hyperlink ref="A65" location="ESS_4!$E$33" display="ESS_4" xr:uid="{9BA69C05-A846-4412-B23C-28CCB776A8D7}"/>
    <hyperlink ref="C65" location="ESS_4!$E$33" display="Man_CityStZip" xr:uid="{FAC6A749-663F-40F1-A677-6C4819D98C65}"/>
    <hyperlink ref="A66" location="ESS_4!$E$35" display="ESS_4" xr:uid="{70DCCEB4-9BBC-4F5F-958F-4BE1DDFEF893}"/>
    <hyperlink ref="C66" location="ESS_4!$E$35" display="MLR_Name" xr:uid="{96369FC6-EF79-4DF1-812B-8B76BB5C9505}"/>
    <hyperlink ref="A67" location="ESS_4!$M$35" display="ESS_4" xr:uid="{5FBEAE27-C7D2-406C-93F4-539108FC7FF1}"/>
    <hyperlink ref="C67" location="ESS_4!$M$35" display="MLR_Phone" xr:uid="{90F6AE06-D067-400F-8749-20EE968C5FB9}"/>
    <hyperlink ref="A68" location="ESS_4!$E$36" display="ESS_4" xr:uid="{7AF1EDEF-530B-4D38-B8D4-444175AD9C12}"/>
    <hyperlink ref="C68" location="ESS_4!$E$36" display="MLR_Address" xr:uid="{B7731371-FF51-423A-B23B-633E3258819A}"/>
    <hyperlink ref="A69" location="ESS_4!$M$36" display="ESS_4" xr:uid="{23D51FAF-D70C-4114-9506-A6FB7ED911CD}"/>
    <hyperlink ref="C69" location="ESS_4!$M$36" display="MLR_Web" xr:uid="{4DFBCB60-B557-46D2-B962-DB824316382A}"/>
    <hyperlink ref="A70" location="ESS_4!$E$37" display="ESS_4" xr:uid="{E311F648-110E-46FC-A2E3-18876C7C1D30}"/>
    <hyperlink ref="C70" location="ESS_4!$E$37" display="MLR_CityStZip" xr:uid="{B66B21E7-7F07-48E1-965D-28FDF4A2320B}"/>
    <hyperlink ref="A71" location="ESS_4!$E$15" display="ESS_4" xr:uid="{1E0EAF0B-352B-435E-B6EB-5898843D0745}"/>
    <hyperlink ref="C71" location="ESS_4!$E$15" display="SIGNAL TYPE" xr:uid="{94266DEB-37BB-4791-A12E-70C49CF28DE2}"/>
    <hyperlink ref="A72" location="ESS_4!$M$15" display="ESS_4" xr:uid="{94563577-1D37-4780-9D84-D78EB8F61628}"/>
    <hyperlink ref="C72" location="ESS_4!$M$15" display="VOLTAGE" xr:uid="{33A512EC-8130-4903-9411-DB6F94F3E484}"/>
    <hyperlink ref="A73" location="ESS_4!$E$16" display="ESS_4" xr:uid="{3658269D-C90C-47CB-B846-7FAC207A8D97}"/>
    <hyperlink ref="C73" location="ESS_4!$E$16" display="AMPERAGE" xr:uid="{6D0A0939-D70D-4EDC-8EAA-C66043CA651E}"/>
    <hyperlink ref="A74" location="ESS_4!$M$16" display="ESS_4" xr:uid="{BCC4D367-4654-4EDD-AEB7-D144FD7B21C6}"/>
    <hyperlink ref="C74" location="ESS_4!$M$16" display="PHASE" xr:uid="{A21133BE-FDA1-4D1E-895D-346B01FE24F2}"/>
    <hyperlink ref="A75" location="ESS_4!$E$17" display="ESS_4" xr:uid="{F4F67999-D206-4B57-B7BC-7675AD2ADEC6}"/>
    <hyperlink ref="C75" location="ESS_4!$E$17" display="mA SIGNAL" xr:uid="{D8BF11B6-341C-419A-83B2-186099394DE8}"/>
    <hyperlink ref="A76" location="ESS_5!$E$8" display="ESS_5" xr:uid="{3A4A7C24-0E9D-480D-ADA7-26D663424430}"/>
    <hyperlink ref="C76" location="ESS_5!$E$8" display="Model Number" xr:uid="{7220D0D4-632A-425B-80F9-ED68534C8D2E}"/>
    <hyperlink ref="A77" location="ESS_5!$M$8" display="ESS_5" xr:uid="{470D72E4-77C5-4851-8AE7-203A815D2081}"/>
    <hyperlink ref="C77" location="ESS_5!$M$8" display="Serial Number" xr:uid="{02A2718B-51B0-4B61-AF6C-B52C3BF1FFB2}"/>
    <hyperlink ref="A78" location="ESS_5!$E$10" display="ESS_5" xr:uid="{E94C10D2-937D-46C8-8D5D-DDB0C95BABA6}"/>
    <hyperlink ref="C78" location="ESS_5!$E$10" display="Manufacturer Name" xr:uid="{C233F92C-CE3C-4C29-B5F0-7640B10F703B}"/>
    <hyperlink ref="A79" location="ESS_5!$M$10" display="ESS_5" xr:uid="{CA74FCE9-0074-499F-AA5F-D476D9C85CA3}"/>
    <hyperlink ref="C79" location="ESS_5!$M$10" display="Replacement Cost" xr:uid="{870132F5-4B56-4D3F-ACBA-ABE3CB7B4BC6}"/>
    <hyperlink ref="A80" location="ESS_5!$E$11" display="ESS_5" xr:uid="{B60BCCB7-424D-4824-AC71-364F6FB7FC0F}"/>
    <hyperlink ref="C80" location="ESS_5!$E$11" display="Original Useful Life (yrs)" xr:uid="{259812A4-2FEC-4834-B079-8C43542F9761}"/>
    <hyperlink ref="A81" location="ESS_5!$M$31" display="ESS_5" xr:uid="{134CF43A-BADB-4BDB-9C67-E360A8579DA9}"/>
    <hyperlink ref="C81" location="ESS_5!$M$31" display="Man_Phone" xr:uid="{7D72BF7D-B31E-4A86-BC53-83D771FDBD69}"/>
    <hyperlink ref="A82" location="ESS_5!$E$32" display="ESS_5" xr:uid="{7AFC2100-E111-40A6-8F65-02E87F21E112}"/>
    <hyperlink ref="C82" location="ESS_5!$E$32" display="Man_Address" xr:uid="{D4A51C5E-2304-47D1-8084-9F61F6C7443F}"/>
    <hyperlink ref="A83" location="ESS_5!$M$32" display="ESS_5" xr:uid="{1734C434-A027-4CA5-8630-7E793DF45A32}"/>
    <hyperlink ref="C83" location="ESS_5!$M$32" display="Man_Web" xr:uid="{B29CFCD0-39B4-45B7-862C-7E1F878362DF}"/>
    <hyperlink ref="A84" location="ESS_5!$E$33" display="ESS_5" xr:uid="{961CB019-D93F-4957-A53E-D8E2DC1F1405}"/>
    <hyperlink ref="C84" location="ESS_5!$E$33" display="Man_CityStZip" xr:uid="{6493C30B-82E7-493B-A192-07FA8CAEC02F}"/>
    <hyperlink ref="A85" location="ESS_5!$E$35" display="ESS_5" xr:uid="{6DFA7E20-8340-43C8-BE6C-E8DCBF1EAA1D}"/>
    <hyperlink ref="C85" location="ESS_5!$E$35" display="MLR_Name" xr:uid="{4D4009B2-0297-4878-9DC9-3CC2A6D495EC}"/>
    <hyperlink ref="A86" location="ESS_5!$M$35" display="ESS_5" xr:uid="{B3F22348-BE1D-48F0-ADB0-83E330FD808B}"/>
    <hyperlink ref="C86" location="ESS_5!$M$35" display="MLR_Phone" xr:uid="{369B4D31-18A0-4B8A-9968-C1A88D62C758}"/>
    <hyperlink ref="A87" location="ESS_5!$E$36" display="ESS_5" xr:uid="{4B381005-2A18-42BD-8D0D-62C86203CED8}"/>
    <hyperlink ref="C87" location="ESS_5!$E$36" display="MLR_Address" xr:uid="{B02193D2-0400-4CB9-8620-DFFAD0A2BE92}"/>
    <hyperlink ref="A88" location="ESS_5!$M$36" display="ESS_5" xr:uid="{B3FB72C8-2F02-454D-90FD-82AD07F5030A}"/>
    <hyperlink ref="C88" location="ESS_5!$M$36" display="MLR_Web" xr:uid="{3D7B1BA8-F037-43E3-B537-17ECCC3000AB}"/>
    <hyperlink ref="A89" location="ESS_5!$E$37" display="ESS_5" xr:uid="{B2829B5A-989B-4684-97B4-FFEE11BB61B8}"/>
    <hyperlink ref="C89" location="ESS_5!$E$37" display="MLR_CityStZip" xr:uid="{8CAD1568-7F67-49A9-846C-80322BA98F25}"/>
    <hyperlink ref="A90" location="ESS_5!$E$15" display="ESS_5" xr:uid="{82FE5811-05E8-44B8-AFE5-84E78372C372}"/>
    <hyperlink ref="C90" location="ESS_5!$E$15" display="SIGNAL TYPE" xr:uid="{26D35F71-A096-4CA3-BB8E-0F31704C43EE}"/>
    <hyperlink ref="A91" location="ESS_5!$M$15" display="ESS_5" xr:uid="{26C0689B-5FAA-4CDF-B383-4F21EF52669D}"/>
    <hyperlink ref="C91" location="ESS_5!$M$15" display="VOLTAGE" xr:uid="{4143EE2E-B3E3-4A82-82F3-E9312CDAC7B5}"/>
    <hyperlink ref="A92" location="ESS_5!$E$16" display="ESS_5" xr:uid="{2B55014C-466B-4539-9C29-8282000E9A61}"/>
    <hyperlink ref="C92" location="ESS_5!$E$16" display="AMPERAGE" xr:uid="{5B0DD747-BF73-4624-A007-C569597FB790}"/>
    <hyperlink ref="A93" location="ESS_5!$M$16" display="ESS_5" xr:uid="{34E1C1A0-6E9F-443F-8822-79943C21525F}"/>
    <hyperlink ref="C93" location="ESS_5!$M$16" display="PHASE" xr:uid="{BB1841EF-3A0C-4DBA-9AD5-CF885BEFBBEE}"/>
    <hyperlink ref="A94" location="ESS_5!$E$17" display="ESS_5" xr:uid="{392D8FA7-93DD-4755-ACB2-3FC116C15B9C}"/>
    <hyperlink ref="C94" location="ESS_5!$E$17" display="mA SIGNAL" xr:uid="{C2EF63D9-4A53-4E9E-A55A-98FD08624D8B}"/>
    <hyperlink ref="A95" location="ESS_6!$E$8" display="ESS_6" xr:uid="{DF1BE0E3-2F0B-4A1B-A57D-70EC37CCE5D0}"/>
    <hyperlink ref="C95" location="ESS_6!$E$8" display="Model Number" xr:uid="{843CFD33-648B-487F-B396-A9F6416BA3FA}"/>
    <hyperlink ref="A96" location="ESS_6!$M$8" display="ESS_6" xr:uid="{3B37A571-D1F2-433E-9DF1-8F76B1AA1113}"/>
    <hyperlink ref="C96" location="ESS_6!$M$8" display="Serial Number" xr:uid="{9151F08E-E08B-4C67-BB11-6CD403AFF0B9}"/>
    <hyperlink ref="A97" location="ESS_6!$E$10" display="ESS_6" xr:uid="{20F458EE-3E4D-4C51-A871-188ECD28FD08}"/>
    <hyperlink ref="C97" location="ESS_6!$E$10" display="Manufacturer Name" xr:uid="{307E2502-2F25-4383-BB59-E929E01A21E7}"/>
    <hyperlink ref="A98" location="ESS_6!$M$10" display="ESS_6" xr:uid="{29B3B1B4-A92C-46F5-8CF7-70BCCB975D5B}"/>
    <hyperlink ref="C98" location="ESS_6!$M$10" display="Replacement Cost" xr:uid="{74EF3682-D77A-49B7-AA1E-453022B56F09}"/>
    <hyperlink ref="A99" location="ESS_6!$E$11" display="ESS_6" xr:uid="{AB3D1B02-84A6-4516-B5BC-8C5ADF347057}"/>
    <hyperlink ref="C99" location="ESS_6!$E$11" display="Original Useful Life (yrs)" xr:uid="{04EE61CB-7F15-4836-9FBD-A34D34B7B326}"/>
    <hyperlink ref="A100" location="ESS_6!$M$31" display="ESS_6" xr:uid="{44E9FE82-DF3B-4B74-B43B-3B05D8EFD655}"/>
    <hyperlink ref="C100" location="ESS_6!$M$31" display="Man_Phone" xr:uid="{33BA17D2-5479-4C6A-A08B-FDB2D191F555}"/>
    <hyperlink ref="A101" location="ESS_6!$E$32" display="ESS_6" xr:uid="{D8AFD432-EAB1-4A4E-944D-83A3B8F817D0}"/>
    <hyperlink ref="C101" location="ESS_6!$E$32" display="Man_Address" xr:uid="{F7E3485D-0760-4E6A-A951-734F0557C771}"/>
    <hyperlink ref="A102" location="ESS_6!$M$32" display="ESS_6" xr:uid="{BEEC5C4A-638F-41B2-8218-066A76675AAA}"/>
    <hyperlink ref="C102" location="ESS_6!$M$32" display="Man_Web" xr:uid="{0FFE5ED1-9A00-4CBA-8E67-AF7497802FED}"/>
    <hyperlink ref="A103" location="ESS_6!$E$33" display="ESS_6" xr:uid="{4000CF6B-927C-41E5-89E0-156DF0857A8F}"/>
    <hyperlink ref="C103" location="ESS_6!$E$33" display="Man_CityStZip" xr:uid="{B89D0024-4094-4592-9F44-F7DEB0BF7BF9}"/>
    <hyperlink ref="A104" location="ESS_6!$E$35" display="ESS_6" xr:uid="{8A23C554-9A4F-4274-9521-8C4872E3B1D3}"/>
    <hyperlink ref="C104" location="ESS_6!$E$35" display="MLR_Name" xr:uid="{16486FE2-2649-4784-9619-17ECD5F53B2A}"/>
    <hyperlink ref="A105" location="ESS_6!$M$35" display="ESS_6" xr:uid="{947166BC-21E2-4DD6-ACED-A7D4AD81B063}"/>
    <hyperlink ref="C105" location="ESS_6!$M$35" display="MLR_Phone" xr:uid="{33943DF1-014B-4BCB-A7CD-2273192E85C8}"/>
    <hyperlink ref="A106" location="ESS_6!$E$36" display="ESS_6" xr:uid="{9FFE785A-97CB-447A-883B-3F1755F9E5DA}"/>
    <hyperlink ref="C106" location="ESS_6!$E$36" display="MLR_Address" xr:uid="{A3FC57C1-51DD-4650-B537-6BD9EDB3FBF3}"/>
    <hyperlink ref="A107" location="ESS_6!$M$36" display="ESS_6" xr:uid="{BA9A7414-D8AD-4748-9096-E74957D3EEDE}"/>
    <hyperlink ref="C107" location="ESS_6!$M$36" display="MLR_Web" xr:uid="{ED100A55-B338-415A-96AB-AC50B88A0191}"/>
    <hyperlink ref="A108" location="ESS_6!$E$37" display="ESS_6" xr:uid="{D7EACA93-06F1-427D-8F56-98CB0796B493}"/>
    <hyperlink ref="C108" location="ESS_6!$E$37" display="MLR_CityStZip" xr:uid="{63C0B4CE-E2F4-493F-BF73-AF54C8964B07}"/>
    <hyperlink ref="A109" location="ESS_6!$E$15" display="ESS_6" xr:uid="{1DF47A61-01EE-48E3-ADCD-5C2EED26F061}"/>
    <hyperlink ref="C109" location="ESS_6!$E$15" display="SIGNAL TYPE" xr:uid="{D7DEB791-433F-4B24-A2A1-362D8685A094}"/>
    <hyperlink ref="A110" location="ESS_6!$M$15" display="ESS_6" xr:uid="{B7CBA403-257B-41D0-A4C9-4DB7B478134B}"/>
    <hyperlink ref="C110" location="ESS_6!$M$15" display="VOLTAGE" xr:uid="{FD23C5BD-3659-4C69-8512-3D60E0A49126}"/>
    <hyperlink ref="A111" location="ESS_6!$E$16" display="ESS_6" xr:uid="{8A60FD2B-2C9B-4A5C-A255-8597E1094666}"/>
    <hyperlink ref="C111" location="ESS_6!$E$16" display="AMPERAGE" xr:uid="{07C43CE9-C7F9-4654-AA13-20C062B498C6}"/>
    <hyperlink ref="A112" location="ESS_6!$M$16" display="ESS_6" xr:uid="{5F320861-D0C4-4F83-9FB7-5AC174C611DA}"/>
    <hyperlink ref="C112" location="ESS_6!$M$16" display="PHASE" xr:uid="{73943E7A-BA67-49E3-B76B-A86F0E5A890A}"/>
    <hyperlink ref="A113" location="ESS_6!$E$17" display="ESS_6" xr:uid="{430DD284-B6A4-4DB3-BE8C-2C281B7A045A}"/>
    <hyperlink ref="C113" location="ESS_6!$E$17" display="mA SIGNAL" xr:uid="{A12768A4-CA1A-45D0-96DF-86CBE5AFCC73}"/>
    <hyperlink ref="A114" location="ESS_7!$E$8" display="ESS_7" xr:uid="{394B648D-A4AC-427F-95C6-56B07B458396}"/>
    <hyperlink ref="C114" location="ESS_7!$E$8" display="Model Number" xr:uid="{12FE5722-E9EE-4454-B250-30BF65DC8156}"/>
    <hyperlink ref="A115" location="ESS_7!$M$8" display="ESS_7" xr:uid="{1055043E-163E-427B-933B-60B9CF267956}"/>
    <hyperlink ref="C115" location="ESS_7!$M$8" display="Serial Number" xr:uid="{122EFC61-A42D-42FF-B3BE-5669F824BEB0}"/>
    <hyperlink ref="A116" location="ESS_7!$E$10" display="ESS_7" xr:uid="{08022EBD-28C5-4A4C-8A20-573197A5528E}"/>
    <hyperlink ref="C116" location="ESS_7!$E$10" display="Manufacturer Name" xr:uid="{C34EB419-C283-48EF-BB4C-1106AB71042B}"/>
    <hyperlink ref="A117" location="ESS_7!$M$10" display="ESS_7" xr:uid="{9DB40CBB-878F-447C-988D-89C1D8AA97B0}"/>
    <hyperlink ref="C117" location="ESS_7!$M$10" display="Replacement Cost" xr:uid="{3B21768B-8CF5-4009-A3E7-EB63687E4F36}"/>
    <hyperlink ref="A118" location="ESS_7!$E$11" display="ESS_7" xr:uid="{0CC9E8FD-86E8-4E2F-9CF0-C5B544E72549}"/>
    <hyperlink ref="C118" location="ESS_7!$E$11" display="Original Useful Life (yrs)" xr:uid="{5F707B91-ED87-43F2-9613-3CBD6F64736B}"/>
    <hyperlink ref="A119" location="ESS_7!$M$31" display="ESS_7" xr:uid="{74CA576D-5A84-4097-A99A-63FF41D12460}"/>
    <hyperlink ref="C119" location="ESS_7!$M$31" display="Man_Phone" xr:uid="{64C899F3-5D30-4EF9-9E47-BB658B3BA563}"/>
    <hyperlink ref="A120" location="ESS_7!$E$32" display="ESS_7" xr:uid="{F4EBAF54-7773-4E7B-8D63-DD4CDAB26C83}"/>
    <hyperlink ref="C120" location="ESS_7!$E$32" display="Man_Address" xr:uid="{1E37B74A-9CFE-4522-8185-20872CE00569}"/>
    <hyperlink ref="A121" location="ESS_7!$M$32" display="ESS_7" xr:uid="{75C552FB-3460-4585-B763-FC06B360910D}"/>
    <hyperlink ref="C121" location="ESS_7!$M$32" display="Man_Web" xr:uid="{18A4912E-9700-4028-A34C-EB91CB98EDF8}"/>
    <hyperlink ref="A122" location="ESS_7!$E$33" display="ESS_7" xr:uid="{6E4D8F2D-5CFE-4AB2-BD42-DC30B9CF82D0}"/>
    <hyperlink ref="C122" location="ESS_7!$E$33" display="Man_CityStZip" xr:uid="{F1C2D14B-9D3D-41BA-BBDB-BFE06D97DDF7}"/>
    <hyperlink ref="A123" location="ESS_7!$E$35" display="ESS_7" xr:uid="{B08B1A3F-D37B-4EDB-B48E-ABAA8DE60273}"/>
    <hyperlink ref="C123" location="ESS_7!$E$35" display="MLR_Name" xr:uid="{3CA7E33A-EA62-4997-8D67-A5AEAED7957C}"/>
    <hyperlink ref="A124" location="ESS_7!$M$35" display="ESS_7" xr:uid="{90BABB9A-9317-4ADA-99A4-BD55AB06CB95}"/>
    <hyperlink ref="C124" location="ESS_7!$M$35" display="MLR_Phone" xr:uid="{F008CBF4-1BBD-4C42-BF04-6D4A711BAEAA}"/>
    <hyperlink ref="A125" location="ESS_7!$E$36" display="ESS_7" xr:uid="{06754F32-26D5-4A45-8A42-42D9FADFF508}"/>
    <hyperlink ref="C125" location="ESS_7!$E$36" display="MLR_Address" xr:uid="{0CB7AA87-CC10-4509-970D-9B0E783DA34C}"/>
    <hyperlink ref="A126" location="ESS_7!$M$36" display="ESS_7" xr:uid="{320BE199-86B3-4EE6-AAD7-2C7398A8552A}"/>
    <hyperlink ref="C126" location="ESS_7!$M$36" display="MLR_Web" xr:uid="{789CB884-E1E1-44C5-8FF6-39662B8EBD55}"/>
    <hyperlink ref="A127" location="ESS_7!$E$37" display="ESS_7" xr:uid="{CC6E6093-8C23-4E3B-8FFB-E0D6E49F2AA1}"/>
    <hyperlink ref="C127" location="ESS_7!$E$37" display="MLR_CityStZip" xr:uid="{95C51C68-379E-4103-82C4-14E3DA4B5C6F}"/>
    <hyperlink ref="A128" location="ESS_7!$E$15" display="ESS_7" xr:uid="{81C5ADA0-7FFB-46B3-BAE1-08032786D6B5}"/>
    <hyperlink ref="C128" location="ESS_7!$E$15" display="SIGNAL TYPE" xr:uid="{EFC05A4C-0CDA-4E78-BE5E-5126AADD2A9C}"/>
    <hyperlink ref="A129" location="ESS_7!$M$15" display="ESS_7" xr:uid="{73914B4C-1F53-4786-9B0B-E18109B74BFE}"/>
    <hyperlink ref="C129" location="ESS_7!$M$15" display="VOLTAGE" xr:uid="{91223506-A43F-4491-8B96-B9081A3F2BA3}"/>
    <hyperlink ref="A130" location="ESS_7!$E$16" display="ESS_7" xr:uid="{79D58F30-62D9-46DB-9C3C-D4FCFF34CDED}"/>
    <hyperlink ref="C130" location="ESS_7!$E$16" display="AMPERAGE" xr:uid="{677D7306-F698-4D3C-972F-CDF85FE18B93}"/>
    <hyperlink ref="A131" location="ESS_7!$M$16" display="ESS_7" xr:uid="{206CB174-CFE9-4A02-8BEC-0CC3DD89707F}"/>
    <hyperlink ref="C131" location="ESS_7!$M$16" display="PHASE" xr:uid="{9865CD42-6B89-4C4E-A16B-C914CF93EEEA}"/>
    <hyperlink ref="A132" location="ESS_7!$E$17" display="ESS_7" xr:uid="{10AD1339-7BDB-4CCA-A4C6-12ABC44DE3DF}"/>
    <hyperlink ref="C132" location="ESS_7!$E$17" display="mA SIGNAL" xr:uid="{75BED380-A44F-4A0B-9BC3-9D81202F5392}"/>
    <hyperlink ref="A133" location="ESS_8!$E$8" display="ESS_8" xr:uid="{F41647C0-6627-453C-BFCB-06CFB5FAA657}"/>
    <hyperlink ref="C133" location="ESS_8!$E$8" display="Model Number" xr:uid="{017EA4D1-645E-4031-96E2-CEAA3457D973}"/>
    <hyperlink ref="A134" location="ESS_8!$M$8" display="ESS_8" xr:uid="{B3A678BE-3C6B-40FB-BA3B-09D3C04DB472}"/>
    <hyperlink ref="C134" location="ESS_8!$M$8" display="Serial Number" xr:uid="{4D7F4C67-D4D8-4FB2-BD7C-4397F410D1A5}"/>
    <hyperlink ref="A135" location="ESS_8!$E$10" display="ESS_8" xr:uid="{292F63D7-C14A-4746-A0E1-34E8FA244960}"/>
    <hyperlink ref="C135" location="ESS_8!$E$10" display="Manufacturer Name" xr:uid="{6C434316-42A6-4BD0-A498-5FE0C2EC819F}"/>
    <hyperlink ref="A136" location="ESS_8!$M$10" display="ESS_8" xr:uid="{6ABCF406-9E92-415D-B90B-04F4B6BEE99B}"/>
    <hyperlink ref="C136" location="ESS_8!$M$10" display="Replacement Cost" xr:uid="{0D0E8280-8606-4F95-9008-984243566337}"/>
    <hyperlink ref="A137" location="ESS_8!$E$11" display="ESS_8" xr:uid="{764F6A69-80A6-4931-824C-46D550BAEEEC}"/>
    <hyperlink ref="C137" location="ESS_8!$E$11" display="Original Useful Life (yrs)" xr:uid="{CE1ABFEC-3DC9-4106-9321-A916675C6554}"/>
    <hyperlink ref="A138" location="ESS_8!$M$31" display="ESS_8" xr:uid="{BCA4ACFC-17D5-42A5-A5E3-85946B7EAAA9}"/>
    <hyperlink ref="C138" location="ESS_8!$M$31" display="Man_Phone" xr:uid="{7C7664DC-A6AD-4D3B-8DEE-3C9224C2B1B9}"/>
    <hyperlink ref="A139" location="ESS_8!$E$32" display="ESS_8" xr:uid="{6A1B6A09-BDA8-43BD-BFE4-28C71DEC10A6}"/>
    <hyperlink ref="C139" location="ESS_8!$E$32" display="Man_Address" xr:uid="{4541EFCA-343B-49B3-AD30-BB5E73D0BC0A}"/>
    <hyperlink ref="A140" location="ESS_8!$M$32" display="ESS_8" xr:uid="{05395042-DA2A-449E-B7FD-F5D21147F69A}"/>
    <hyperlink ref="C140" location="ESS_8!$M$32" display="Man_Web" xr:uid="{849D82CD-F04D-4E8B-8230-09C609ED9104}"/>
    <hyperlink ref="A141" location="ESS_8!$E$33" display="ESS_8" xr:uid="{68309C5C-3865-45BE-9869-ED0511A7DB8D}"/>
    <hyperlink ref="C141" location="ESS_8!$E$33" display="Man_CityStZip" xr:uid="{D3CB9E47-2139-450E-B210-9BA13974FD48}"/>
    <hyperlink ref="A142" location="ESS_8!$E$35" display="ESS_8" xr:uid="{DA08FA73-B5D9-4146-8041-1C882A28BBA7}"/>
    <hyperlink ref="C142" location="ESS_8!$E$35" display="MLR_Name" xr:uid="{67A11FD0-23CD-4A08-824F-B28AB53C2176}"/>
    <hyperlink ref="A143" location="ESS_8!$M$35" display="ESS_8" xr:uid="{B4E07E2B-2481-4AF6-9291-DEDF1B87A114}"/>
    <hyperlink ref="C143" location="ESS_8!$M$35" display="MLR_Phone" xr:uid="{BFE42113-E422-4BC0-BFE4-6A88ADE48E87}"/>
    <hyperlink ref="A144" location="ESS_8!$E$36" display="ESS_8" xr:uid="{A2D962D6-CD79-4E51-A42A-CE8C93020F33}"/>
    <hyperlink ref="C144" location="ESS_8!$E$36" display="MLR_Address" xr:uid="{0A5EDF0D-D08B-4B1B-8139-9F0BB20CFBBF}"/>
    <hyperlink ref="A145" location="ESS_8!$M$36" display="ESS_8" xr:uid="{DF00F8D4-A91C-49E4-AF97-7EAE7176F0D8}"/>
    <hyperlink ref="C145" location="ESS_8!$M$36" display="MLR_Web" xr:uid="{88F2E4C2-8FAC-4FD9-944F-EA04B6A30B37}"/>
    <hyperlink ref="A146" location="ESS_8!$E$37" display="ESS_8" xr:uid="{51EEC8B1-A051-4A6D-B764-1489E87BD0E6}"/>
    <hyperlink ref="C146" location="ESS_8!$E$37" display="MLR_CityStZip" xr:uid="{A7A78DE3-FD2E-414E-BA3D-ABE8D87D6C5C}"/>
    <hyperlink ref="A147" location="ESS_8!$E$15" display="ESS_8" xr:uid="{7D3C2A17-7845-4BCF-B79E-98D940D12581}"/>
    <hyperlink ref="C147" location="ESS_8!$E$15" display="SIGNAL TYPE" xr:uid="{3902E2D9-924D-464D-B016-69D66BD2BB9E}"/>
    <hyperlink ref="A148" location="ESS_8!$M$15" display="ESS_8" xr:uid="{040CBF9B-3178-4C7A-9F68-5C450A22DC12}"/>
    <hyperlink ref="C148" location="ESS_8!$M$15" display="VOLTAGE" xr:uid="{80262E40-A3CF-4AA1-9B68-F2E8B9599269}"/>
    <hyperlink ref="A149" location="ESS_8!$E$16" display="ESS_8" xr:uid="{938E49C6-02A4-4545-B54A-74C813A07F1D}"/>
    <hyperlink ref="C149" location="ESS_8!$E$16" display="AMPERAGE" xr:uid="{D7FFB681-C590-4B9C-9DBC-6979750F4423}"/>
    <hyperlink ref="A150" location="ESS_8!$M$16" display="ESS_8" xr:uid="{69DE7623-1C91-4FEF-934F-5246E5F45D35}"/>
    <hyperlink ref="C150" location="ESS_8!$M$16" display="PHASE" xr:uid="{2A92A37D-E92D-42C4-AA1E-A92852712DC7}"/>
    <hyperlink ref="A151" location="ESS_8!$E$17" display="ESS_8" xr:uid="{42DE8EAC-D44D-4A54-9BEB-DB4D2244C251}"/>
    <hyperlink ref="C151" location="ESS_8!$E$17" display="mA SIGNAL" xr:uid="{BD21D552-512F-4373-9156-9709E6454135}"/>
    <hyperlink ref="A152" location="ESS_9!$E$8" display="ESS_9" xr:uid="{0893AA4C-D0D2-4D72-8BA3-B9A5446D2AA7}"/>
    <hyperlink ref="C152" location="ESS_9!$E$8" display="Model Number" xr:uid="{0D877720-8FD9-45E7-8BE6-D3D96B26B0C3}"/>
    <hyperlink ref="A153" location="ESS_9!$M$8" display="ESS_9" xr:uid="{CBBC7E02-C445-4F25-BB7E-81E6FCB1CA13}"/>
    <hyperlink ref="C153" location="ESS_9!$M$8" display="Serial Number" xr:uid="{E0185856-134A-4F92-A2C7-D2A181C1E50F}"/>
    <hyperlink ref="A154" location="ESS_9!$E$10" display="ESS_9" xr:uid="{2456FFA6-A166-4A78-9378-035F600FC090}"/>
    <hyperlink ref="C154" location="ESS_9!$E$10" display="Manufacturer Name" xr:uid="{10265658-E878-47A1-9C67-382B8EACD81C}"/>
    <hyperlink ref="A155" location="ESS_9!$M$10" display="ESS_9" xr:uid="{507E50EC-1D29-48F0-8E3A-12EF928256B3}"/>
    <hyperlink ref="C155" location="ESS_9!$M$10" display="Replacement Cost" xr:uid="{D156882B-3D43-4EB1-85AC-B30A813542CA}"/>
    <hyperlink ref="A156" location="ESS_9!$E$11" display="ESS_9" xr:uid="{39C7D6BB-3EDB-4B71-BF9E-6382715FB919}"/>
    <hyperlink ref="C156" location="ESS_9!$E$11" display="Original Useful Life (yrs)" xr:uid="{623C5880-EA73-420E-A743-AB2BF92D5BC3}"/>
    <hyperlink ref="A157" location="ESS_9!$M$31" display="ESS_9" xr:uid="{5E11D9B8-EBC1-48B4-9614-DAF486CA70DA}"/>
    <hyperlink ref="C157" location="ESS_9!$M$31" display="Man_Phone" xr:uid="{38388015-0073-40E9-9C4F-7E2972187CA7}"/>
    <hyperlink ref="A158" location="ESS_9!$E$32" display="ESS_9" xr:uid="{332315B1-5AF4-4496-87B5-C800F42ACC15}"/>
    <hyperlink ref="C158" location="ESS_9!$E$32" display="Man_Address" xr:uid="{AC79FF0B-003A-4D5A-942B-B0F87615F17F}"/>
    <hyperlink ref="A159" location="ESS_9!$M$32" display="ESS_9" xr:uid="{B3B5E992-7ACB-4BCA-85C1-FA4F236CCE2D}"/>
    <hyperlink ref="C159" location="ESS_9!$M$32" display="Man_Web" xr:uid="{5F11D474-3B79-453D-96F4-F5E3B5F3A85C}"/>
    <hyperlink ref="A160" location="ESS_9!$E$33" display="ESS_9" xr:uid="{427480B6-921E-4D63-9C23-7676735D3CB8}"/>
    <hyperlink ref="C160" location="ESS_9!$E$33" display="Man_CityStZip" xr:uid="{52ADBF6C-3824-45D6-AF77-6D7392AC5097}"/>
    <hyperlink ref="A161" location="ESS_9!$E$35" display="ESS_9" xr:uid="{83B5DC73-0B64-413C-8A51-BF0A3A6E645B}"/>
    <hyperlink ref="C161" location="ESS_9!$E$35" display="MLR_Name" xr:uid="{B3D3FCA4-47F6-4193-A4D0-ED3ADC95447D}"/>
    <hyperlink ref="A162" location="ESS_9!$M$35" display="ESS_9" xr:uid="{53C3198D-A5BD-454F-B2C2-EEAF958147BF}"/>
    <hyperlink ref="C162" location="ESS_9!$M$35" display="MLR_Phone" xr:uid="{CFE028E7-90A7-4294-81F7-275ECB6B202E}"/>
    <hyperlink ref="A163" location="ESS_9!$E$36" display="ESS_9" xr:uid="{F00C6120-094B-42C8-B903-705BD466D4F1}"/>
    <hyperlink ref="C163" location="ESS_9!$E$36" display="MLR_Address" xr:uid="{D1B8A13D-FDAD-4E82-9DFE-D393075AD9EC}"/>
    <hyperlink ref="A164" location="ESS_9!$M$36" display="ESS_9" xr:uid="{18810BC1-44CD-468E-811A-9AEDDAE3B647}"/>
    <hyperlink ref="C164" location="ESS_9!$M$36" display="MLR_Web" xr:uid="{DE9CB188-D857-4DF6-9375-82906AA4CCF2}"/>
    <hyperlink ref="A165" location="ESS_9!$E$37" display="ESS_9" xr:uid="{EE377A6C-940D-4729-932B-BFE8DC615596}"/>
    <hyperlink ref="C165" location="ESS_9!$E$37" display="MLR_CityStZip" xr:uid="{981A46CB-F0C8-49C8-A7D1-9C651765E935}"/>
    <hyperlink ref="A166" location="ESS_9!$E$15" display="ESS_9" xr:uid="{E2C2144A-9947-4FB5-8461-3642C4891FEC}"/>
    <hyperlink ref="C166" location="ESS_9!$E$15" display="SIGNAL TYPE" xr:uid="{E0A856B4-00F2-4D83-8CFC-AE5FC4D565EC}"/>
    <hyperlink ref="A167" location="ESS_9!$M$15" display="ESS_9" xr:uid="{64B7F9A2-7CCE-4545-9721-8D53DA6339E7}"/>
    <hyperlink ref="C167" location="ESS_9!$M$15" display="VOLTAGE" xr:uid="{4BDBD5AF-6BD6-4044-99BA-39A9A6128C00}"/>
    <hyperlink ref="A168" location="ESS_9!$E$16" display="ESS_9" xr:uid="{3A152ED2-7FB1-4525-A716-1629005497A6}"/>
    <hyperlink ref="C168" location="ESS_9!$E$16" display="AMPERAGE" xr:uid="{0133728D-4B22-4A30-ADA0-98CD0EC98FBC}"/>
    <hyperlink ref="A169" location="ESS_9!$M$16" display="ESS_9" xr:uid="{FC089621-FF0F-4F46-AEC4-52149C13E4DE}"/>
    <hyperlink ref="C169" location="ESS_9!$M$16" display="PHASE" xr:uid="{7B674F3C-CD5C-4F95-852F-41CD059F8C0F}"/>
    <hyperlink ref="A170" location="ESS_9!$E$17" display="ESS_9" xr:uid="{DF05EB08-63F8-4FD8-942E-18C874B46108}"/>
    <hyperlink ref="C170" location="ESS_9!$E$17" display="mA SIGNAL" xr:uid="{D72BD87A-7A20-4E0D-BA4C-EEA9C0C0E4B5}"/>
    <hyperlink ref="A171" location="ESS_10!$E$8" display="ESS_10" xr:uid="{587097F3-3802-42B0-BCCC-D8C6107F104C}"/>
    <hyperlink ref="C171" location="ESS_10!$E$8" display="Model Number" xr:uid="{0C1CF8F0-2276-46FB-8193-EFD348B0D436}"/>
    <hyperlink ref="A172" location="ESS_10!$M$8" display="ESS_10" xr:uid="{D193CBDF-65F2-4C3D-8FAE-8040F973EDE8}"/>
    <hyperlink ref="C172" location="ESS_10!$M$8" display="Serial Number" xr:uid="{3C25D4D6-74B8-4889-B855-23CC0710B16B}"/>
    <hyperlink ref="A173" location="ESS_10!$E$10" display="ESS_10" xr:uid="{88BE08CB-78AC-4848-B21F-13E6F37CA3EC}"/>
    <hyperlink ref="C173" location="ESS_10!$E$10" display="Manufacturer Name" xr:uid="{05E5C8DD-59C5-4927-B9B2-45B4A720F455}"/>
    <hyperlink ref="A174" location="ESS_10!$M$10" display="ESS_10" xr:uid="{260242EE-11D4-42D1-A7C5-C8326644163F}"/>
    <hyperlink ref="C174" location="ESS_10!$M$10" display="Replacement Cost" xr:uid="{029A8D54-534B-4709-884E-144894555A87}"/>
    <hyperlink ref="A175" location="ESS_10!$E$11" display="ESS_10" xr:uid="{FB73344D-C4E5-4BAF-9146-CC90B7490C5C}"/>
    <hyperlink ref="C175" location="ESS_10!$E$11" display="Original Useful Life (yrs)" xr:uid="{F7C7A8E0-5B69-4D5A-B11E-B2EBA01163E2}"/>
    <hyperlink ref="A176" location="ESS_10!$M$31" display="ESS_10" xr:uid="{30E71C62-0997-4784-859A-E87A5C77A570}"/>
    <hyperlink ref="C176" location="ESS_10!$M$31" display="Man_Phone" xr:uid="{D016C44E-DEB6-4523-A413-AB0F808EE0C0}"/>
    <hyperlink ref="A177" location="ESS_10!$E$32" display="ESS_10" xr:uid="{009EE698-7C0B-4C05-B4AE-0A3E12557989}"/>
    <hyperlink ref="C177" location="ESS_10!$E$32" display="Man_Address" xr:uid="{D7C34961-9A27-4DB5-B827-BA097013D78D}"/>
    <hyperlink ref="A178" location="ESS_10!$M$32" display="ESS_10" xr:uid="{B91D2B8B-D6B5-48A3-9761-CAB11843755B}"/>
    <hyperlink ref="C178" location="ESS_10!$M$32" display="Man_Web" xr:uid="{579AC475-BC03-45D6-AD61-01C1E9337466}"/>
    <hyperlink ref="A179" location="ESS_10!$E$33" display="ESS_10" xr:uid="{CFBD566B-DCB9-4687-97E0-506A2168AFA4}"/>
    <hyperlink ref="C179" location="ESS_10!$E$33" display="Man_CityStZip" xr:uid="{45155105-11BA-4D49-BEE7-A437A7222581}"/>
    <hyperlink ref="A180" location="ESS_10!$E$35" display="ESS_10" xr:uid="{D22A5153-5D23-4207-8CCA-E12D31EC4442}"/>
    <hyperlink ref="C180" location="ESS_10!$E$35" display="MLR_Name" xr:uid="{DC472E7B-90A4-4036-AE38-A1CD12BB63A2}"/>
    <hyperlink ref="A181" location="ESS_10!$M$35" display="ESS_10" xr:uid="{E953BBEC-9220-4EC0-A21E-381D7C7608FF}"/>
    <hyperlink ref="C181" location="ESS_10!$M$35" display="MLR_Phone" xr:uid="{CDD886F4-29B0-4CA9-883F-BB567DAAB5B9}"/>
    <hyperlink ref="A182" location="ESS_10!$E$36" display="ESS_10" xr:uid="{E774A75B-0475-4513-8D2D-23C17C9C4429}"/>
    <hyperlink ref="C182" location="ESS_10!$E$36" display="MLR_Address" xr:uid="{03CDE0A1-ABC5-4937-BBAA-95140A7C8B9B}"/>
    <hyperlink ref="A183" location="ESS_10!$M$36" display="ESS_10" xr:uid="{C7BA47E8-9EB9-4713-AD30-F68D047CE48F}"/>
    <hyperlink ref="C183" location="ESS_10!$M$36" display="MLR_Web" xr:uid="{175C324E-B5C4-4A0D-898A-BE7D0E126875}"/>
    <hyperlink ref="A184" location="ESS_10!$E$37" display="ESS_10" xr:uid="{C382E207-DB69-4265-A2C3-95EE2EB0D7FD}"/>
    <hyperlink ref="C184" location="ESS_10!$E$37" display="MLR_CityStZip" xr:uid="{565274C8-5939-4A29-BBFA-0B5BE9A66F0B}"/>
    <hyperlink ref="A185" location="ESS_10!$E$15" display="ESS_10" xr:uid="{3F6355CA-27AE-43A0-AFBB-C1F186AE7A44}"/>
    <hyperlink ref="C185" location="ESS_10!$E$15" display="SIGNAL TYPE" xr:uid="{F1B3E0CA-32CD-4420-8EBA-F717F0A1F990}"/>
    <hyperlink ref="A186" location="ESS_10!$M$15" display="ESS_10" xr:uid="{AD48D13A-0CF1-4C18-AB5E-E67BF04E88CD}"/>
    <hyperlink ref="C186" location="ESS_10!$M$15" display="VOLTAGE" xr:uid="{E06C6FA4-5151-42DA-8C66-E81140766FB9}"/>
    <hyperlink ref="A187" location="ESS_10!$E$16" display="ESS_10" xr:uid="{49FF96D6-74C3-4A2D-8A81-A70A9F3047A0}"/>
    <hyperlink ref="C187" location="ESS_10!$E$16" display="AMPERAGE" xr:uid="{956A428D-6143-4B97-9B0B-8E31FAECEB47}"/>
    <hyperlink ref="A188" location="ESS_10!$M$16" display="ESS_10" xr:uid="{1D84FE13-6E92-442A-99A2-F2D00EC1195D}"/>
    <hyperlink ref="C188" location="ESS_10!$M$16" display="PHASE" xr:uid="{E9CB1074-3331-4906-A6F0-1C952E8B1E74}"/>
    <hyperlink ref="A189" location="ESS_10!$E$17" display="ESS_10" xr:uid="{B8E64211-4B23-4D0D-A971-58FDAF85A6E8}"/>
    <hyperlink ref="C189" location="ESS_10!$E$17" display="mA SIGNAL" xr:uid="{B52D2196-C6E9-4338-A540-8C08DB07F028}"/>
    <hyperlink ref="A190" location="ESS_11!$E$8" display="ESS_11" xr:uid="{995CFA2E-2B66-497B-81AF-419D87D16A8C}"/>
    <hyperlink ref="C190" location="ESS_11!$E$8" display="Model Number" xr:uid="{6D8BE583-5C77-4EB8-98BB-28D25F85DB28}"/>
    <hyperlink ref="A191" location="ESS_11!$M$8" display="ESS_11" xr:uid="{1F95C79E-706D-462D-94CF-3AA8FF937E15}"/>
    <hyperlink ref="C191" location="ESS_11!$M$8" display="Serial Number" xr:uid="{F8F01F36-E2FC-4F4D-B313-DF48D3B33E9A}"/>
    <hyperlink ref="A192" location="ESS_11!$E$10" display="ESS_11" xr:uid="{22393FD6-BA2D-4A56-908E-835E8695A1C6}"/>
    <hyperlink ref="C192" location="ESS_11!$E$10" display="Manufacturer Name" xr:uid="{BDD857A7-835B-45F5-8E09-EB8FFE3EE424}"/>
    <hyperlink ref="A193" location="ESS_11!$M$10" display="ESS_11" xr:uid="{281CB73C-4615-41B4-961D-D74A1593EA99}"/>
    <hyperlink ref="C193" location="ESS_11!$M$10" display="Replacement Cost" xr:uid="{9A938CB6-20EC-498C-BA3A-A272ADF9F19A}"/>
    <hyperlink ref="A194" location="ESS_11!$E$11" display="ESS_11" xr:uid="{53E5326A-9BCF-4F6F-8905-4447B927E4E0}"/>
    <hyperlink ref="C194" location="ESS_11!$E$11" display="Original Useful Life (yrs)" xr:uid="{8CE0440C-CE8A-4747-B651-A3987957F888}"/>
    <hyperlink ref="A195" location="ESS_11!$M$31" display="ESS_11" xr:uid="{936A40F9-8395-4EF6-B8B1-74D251826F6F}"/>
    <hyperlink ref="C195" location="ESS_11!$M$31" display="Man_Phone" xr:uid="{BD49470C-7512-4774-AD84-B7BCB01EBC4D}"/>
    <hyperlink ref="A196" location="ESS_11!$E$32" display="ESS_11" xr:uid="{D8F181A3-6C90-41E8-AF62-D07290A160CF}"/>
    <hyperlink ref="C196" location="ESS_11!$E$32" display="Man_Address" xr:uid="{6B58877B-9E73-4D25-9EFE-3B7C1B51B36A}"/>
    <hyperlink ref="A197" location="ESS_11!$M$32" display="ESS_11" xr:uid="{D5511F1F-CC6D-403B-8BFD-0B4D4E77C02B}"/>
    <hyperlink ref="C197" location="ESS_11!$M$32" display="Man_Web" xr:uid="{A49E9C25-8D38-490D-9821-3D029E327332}"/>
    <hyperlink ref="A198" location="ESS_11!$E$33" display="ESS_11" xr:uid="{CC0C92C9-CDBD-416B-B48A-535AEE407CA2}"/>
    <hyperlink ref="C198" location="ESS_11!$E$33" display="Man_CityStZip" xr:uid="{F3E50E89-58EC-4E13-8A69-1E3A47852E41}"/>
    <hyperlink ref="A199" location="ESS_11!$E$35" display="ESS_11" xr:uid="{48C89F77-A296-4F89-9F94-79BD8FBF6E51}"/>
    <hyperlink ref="C199" location="ESS_11!$E$35" display="MLR_Name" xr:uid="{296C9672-9F66-47B7-A219-0E9A38E8164B}"/>
    <hyperlink ref="A200" location="ESS_11!$M$35" display="ESS_11" xr:uid="{162EDC87-4274-4CAA-8860-0680FBFB79F0}"/>
    <hyperlink ref="C200" location="ESS_11!$M$35" display="MLR_Phone" xr:uid="{6350AEC3-E91F-4D5A-AE45-09C50F216B88}"/>
    <hyperlink ref="A201" location="ESS_11!$E$36" display="ESS_11" xr:uid="{69CBAA05-22E9-49CF-B597-1C956150F320}"/>
    <hyperlink ref="C201" location="ESS_11!$E$36" display="MLR_Address" xr:uid="{AD201126-E7A4-458A-9278-8102AE8B8E78}"/>
    <hyperlink ref="A202" location="ESS_11!$M$36" display="ESS_11" xr:uid="{0923C32E-70DD-4398-830A-6777CC62BD77}"/>
    <hyperlink ref="C202" location="ESS_11!$M$36" display="MLR_Web" xr:uid="{9A11C00E-027D-43D1-8A2F-76B78E00783D}"/>
    <hyperlink ref="A203" location="ESS_11!$E$37" display="ESS_11" xr:uid="{10AE2C63-6D42-422F-A7C4-E8C0F89A17EF}"/>
    <hyperlink ref="C203" location="ESS_11!$E$37" display="MLR_CityStZip" xr:uid="{25042898-828C-48C9-BE08-79B6BEF0AFBA}"/>
    <hyperlink ref="A204" location="ESS_11!$E$15" display="ESS_11" xr:uid="{A6B47194-5316-4AC5-B491-25675B83B71C}"/>
    <hyperlink ref="C204" location="ESS_11!$E$15" display="SIGNAL TYPE" xr:uid="{D087B87E-6755-4B07-ACBB-1FB10B798984}"/>
    <hyperlink ref="A205" location="ESS_11!$M$15" display="ESS_11" xr:uid="{8D3D546D-E49E-4692-B04C-3FF3743282FD}"/>
    <hyperlink ref="C205" location="ESS_11!$M$15" display="VOLTAGE" xr:uid="{F1153306-3778-45DE-9C18-528F9F9EEBE9}"/>
    <hyperlink ref="A206" location="ESS_11!$E$16" display="ESS_11" xr:uid="{0B23B72C-CBC2-4507-9CC4-6719E675766C}"/>
    <hyperlink ref="C206" location="ESS_11!$E$16" display="AMPERAGE" xr:uid="{8C899398-1DB2-4C59-A523-C28338B1074D}"/>
    <hyperlink ref="A207" location="ESS_11!$M$16" display="ESS_11" xr:uid="{4D12B41B-D615-4A41-8482-C1704A6AF409}"/>
    <hyperlink ref="C207" location="ESS_11!$M$16" display="PHASE" xr:uid="{E5B63609-E815-4729-B595-477E9B8DAF3F}"/>
    <hyperlink ref="A208" location="ESS_11!$E$17" display="ESS_11" xr:uid="{86A0803F-E686-4703-83D3-E483FA7EB944}"/>
    <hyperlink ref="C208" location="ESS_11!$E$17" display="mA SIGNAL" xr:uid="{A9EA46D9-03DA-451E-8B2F-478F5602B205}"/>
    <hyperlink ref="A209" location="ESS_12!$E$8" display="ESS_12" xr:uid="{AC3F08D6-8421-40C8-AC98-164A44FB1CC0}"/>
    <hyperlink ref="C209" location="ESS_12!$E$8" display="Model Number" xr:uid="{4BB0F34A-F7A2-48AB-98AE-EAD8D72875CC}"/>
    <hyperlink ref="A210" location="ESS_12!$M$8" display="ESS_12" xr:uid="{01E39124-CD47-4AB9-827E-75F832ED895E}"/>
    <hyperlink ref="C210" location="ESS_12!$M$8" display="Serial Number" xr:uid="{F77BE5FA-B24E-4619-A0C9-6A24BA8F05CA}"/>
    <hyperlink ref="A211" location="ESS_12!$E$10" display="ESS_12" xr:uid="{7F354B4B-4C00-4C70-96ED-BE3402354DE8}"/>
    <hyperlink ref="C211" location="ESS_12!$E$10" display="Manufacturer Name" xr:uid="{27B73F2F-EA8B-4713-8CF4-3E922F9C8AAF}"/>
    <hyperlink ref="A212" location="ESS_12!$M$10" display="ESS_12" xr:uid="{EA975687-3D0C-4146-9395-D0A390AF9618}"/>
    <hyperlink ref="C212" location="ESS_12!$M$10" display="Replacement Cost" xr:uid="{228E9B3B-719C-4B4F-8530-8A8855F9974E}"/>
    <hyperlink ref="A213" location="ESS_12!$E$11" display="ESS_12" xr:uid="{D261BF31-A638-4F46-8C21-9B093E428F89}"/>
    <hyperlink ref="C213" location="ESS_12!$E$11" display="Original Useful Life (yrs)" xr:uid="{EEC56739-1310-4383-AD43-93931498E173}"/>
    <hyperlink ref="A214" location="ESS_12!$M$31" display="ESS_12" xr:uid="{EF4BE32A-FAD8-49DD-9FA3-176B4DA2F8B7}"/>
    <hyperlink ref="C214" location="ESS_12!$M$31" display="Man_Phone" xr:uid="{47300F30-0BCB-4682-A174-907BFD9527F6}"/>
    <hyperlink ref="A215" location="ESS_12!$E$32" display="ESS_12" xr:uid="{0EE0421F-0619-4393-A3F3-8D2718E4DDD5}"/>
    <hyperlink ref="C215" location="ESS_12!$E$32" display="Man_Address" xr:uid="{EA767E94-1E35-407C-AFFE-F67A213B7362}"/>
    <hyperlink ref="A216" location="ESS_12!$M$32" display="ESS_12" xr:uid="{B815913C-2052-49BC-B635-6D13CFDF2B85}"/>
    <hyperlink ref="C216" location="ESS_12!$M$32" display="Man_Web" xr:uid="{3252A98A-3C9D-4914-8EAC-B21909264880}"/>
    <hyperlink ref="A217" location="ESS_12!$E$33" display="ESS_12" xr:uid="{48FFA97F-2641-45FB-972D-1A1E8316CD1C}"/>
    <hyperlink ref="C217" location="ESS_12!$E$33" display="Man_CityStZip" xr:uid="{CD8677A4-2B0F-437E-92AB-5E2C369C86F8}"/>
    <hyperlink ref="A218" location="ESS_12!$E$35" display="ESS_12" xr:uid="{37C55C8D-5669-4715-93CD-B607D207E9A0}"/>
    <hyperlink ref="C218" location="ESS_12!$E$35" display="MLR_Name" xr:uid="{1ADB42DE-DEF9-4675-9BA9-3B4B4F12AD50}"/>
    <hyperlink ref="A219" location="ESS_12!$M$35" display="ESS_12" xr:uid="{C0FB128B-37DF-4F49-B014-D79059EDF24C}"/>
    <hyperlink ref="C219" location="ESS_12!$M$35" display="MLR_Phone" xr:uid="{2C831C93-CBB7-4C87-9B84-277FB1EE17BF}"/>
    <hyperlink ref="A220" location="ESS_12!$E$36" display="ESS_12" xr:uid="{3D1A4299-282C-44A2-98A2-17DF13E8FE65}"/>
    <hyperlink ref="C220" location="ESS_12!$E$36" display="MLR_Address" xr:uid="{9A254AD1-6431-48AF-AAA1-68CFD130B68F}"/>
    <hyperlink ref="A221" location="ESS_12!$M$36" display="ESS_12" xr:uid="{F96D11E7-A9A5-4BCA-80AB-F8A283EF2B7D}"/>
    <hyperlink ref="C221" location="ESS_12!$M$36" display="MLR_Web" xr:uid="{6749905A-37B7-4772-9F16-92D22E882C1E}"/>
    <hyperlink ref="A222" location="ESS_12!$E$37" display="ESS_12" xr:uid="{E47560F5-DFFE-49AD-BCAD-F52A92A1735F}"/>
    <hyperlink ref="C222" location="ESS_12!$E$37" display="MLR_CityStZip" xr:uid="{F0A7BA3E-66A2-46FF-A444-6E340A021048}"/>
    <hyperlink ref="A223" location="ESS_12!$E$15" display="ESS_12" xr:uid="{69A07C78-3A6A-4175-8823-FF4A31439F17}"/>
    <hyperlink ref="C223" location="ESS_12!$E$15" display="SIGNAL TYPE" xr:uid="{2E9404EF-F46B-4440-856B-21A163FF1E76}"/>
    <hyperlink ref="A224" location="ESS_12!$M$15" display="ESS_12" xr:uid="{20E50F22-11AA-4B7F-A9D4-04C6D4E56B06}"/>
    <hyperlink ref="C224" location="ESS_12!$M$15" display="VOLTAGE" xr:uid="{FABCE1E8-4F94-402F-9DF8-03A73C7915A5}"/>
    <hyperlink ref="A225" location="ESS_12!$E$16" display="ESS_12" xr:uid="{FD32B322-C37C-4A09-A6E8-8FBC157DB1B1}"/>
    <hyperlink ref="C225" location="ESS_12!$E$16" display="AMPERAGE" xr:uid="{C75B4E0E-474B-4310-95BB-D7C67306D8CC}"/>
    <hyperlink ref="A226" location="ESS_12!$M$16" display="ESS_12" xr:uid="{C1F1C5EE-3EF1-4849-8D98-25078901D975}"/>
    <hyperlink ref="C226" location="ESS_12!$M$16" display="PHASE" xr:uid="{E84766D4-DA8F-41E1-8A32-90511813A2B1}"/>
    <hyperlink ref="A227" location="ESS_12!$E$17" display="ESS_12" xr:uid="{353BFA8A-213A-4220-AE75-1925D05212F6}"/>
    <hyperlink ref="C227" location="ESS_12!$E$17" display="mA SIGNAL" xr:uid="{EC4F7085-F552-408D-9268-A18ACBBB4965}"/>
    <hyperlink ref="A228" location="ESS_13!$E$8" display="ESS_13" xr:uid="{2F924E7D-1DAE-4DC4-8851-7C09F378C719}"/>
    <hyperlink ref="C228" location="ESS_13!$E$8" display="Model Number" xr:uid="{8CA5CDFA-658D-4F39-8B6C-74C86C38DDDE}"/>
    <hyperlink ref="A229" location="ESS_13!$M$8" display="ESS_13" xr:uid="{0620EB36-140A-4560-9218-CCF5A95C0052}"/>
    <hyperlink ref="C229" location="ESS_13!$M$8" display="Serial Number" xr:uid="{4BE930D5-5B04-44A2-A9DB-998A23D9EF3E}"/>
    <hyperlink ref="A230" location="ESS_13!$E$10" display="ESS_13" xr:uid="{B33A1D63-B4EF-44E6-8155-C155D1F71D08}"/>
    <hyperlink ref="C230" location="ESS_13!$E$10" display="Manufacturer Name" xr:uid="{86474658-0B01-4974-AD90-43EB8AC2123B}"/>
    <hyperlink ref="A231" location="ESS_13!$M$10" display="ESS_13" xr:uid="{69B0EE1C-36E5-4471-A0BA-744A77717754}"/>
    <hyperlink ref="C231" location="ESS_13!$M$10" display="Replacement Cost" xr:uid="{B88DF3C3-6CAE-44CD-9D6C-2C30F2987365}"/>
    <hyperlink ref="A232" location="ESS_13!$E$11" display="ESS_13" xr:uid="{84701D7E-C411-4673-A39A-4782C5D58E2B}"/>
    <hyperlink ref="C232" location="ESS_13!$E$11" display="Original Useful Life (yrs)" xr:uid="{ECAA4337-5267-4DFD-A0EF-3764108C67B3}"/>
    <hyperlink ref="A233" location="ESS_13!$M$31" display="ESS_13" xr:uid="{9230B0DE-C5BB-4A59-A85C-3DB8A482D1DF}"/>
    <hyperlink ref="C233" location="ESS_13!$M$31" display="Man_Phone" xr:uid="{6A12A202-DC0D-426F-9848-A0CC89A25302}"/>
    <hyperlink ref="A234" location="ESS_13!$E$32" display="ESS_13" xr:uid="{7EDD6A68-9F91-4715-8029-6F0903535495}"/>
    <hyperlink ref="C234" location="ESS_13!$E$32" display="Man_Address" xr:uid="{99B2B400-A68F-4C11-92D4-D67F7D1882FA}"/>
    <hyperlink ref="A235" location="ESS_13!$M$32" display="ESS_13" xr:uid="{3DCFD612-78D8-4BFE-BF0E-C571F8B88119}"/>
    <hyperlink ref="C235" location="ESS_13!$M$32" display="Man_Web" xr:uid="{8A5C330F-2D4A-4E9A-957B-58ED64283BFC}"/>
    <hyperlink ref="A236" location="ESS_13!$E$33" display="ESS_13" xr:uid="{F3CF3976-5275-4DC9-BAB8-42D3B7A1B53E}"/>
    <hyperlink ref="C236" location="ESS_13!$E$33" display="Man_CityStZip" xr:uid="{2220C634-D97E-43A1-9AA6-2F6CA4B0EF78}"/>
    <hyperlink ref="A237" location="ESS_13!$E$35" display="ESS_13" xr:uid="{F90A3D49-07B6-4FC3-B398-38E4CED082CF}"/>
    <hyperlink ref="C237" location="ESS_13!$E$35" display="MLR_Name" xr:uid="{440A4F77-CC20-42B2-ADE7-0D932BD5632C}"/>
    <hyperlink ref="A238" location="ESS_13!$M$35" display="ESS_13" xr:uid="{4C1CA74E-8537-4CC0-93E3-DF4B2D05BACB}"/>
    <hyperlink ref="C238" location="ESS_13!$M$35" display="MLR_Phone" xr:uid="{41029AE4-A9E3-4C30-AA33-7295BB7689FF}"/>
    <hyperlink ref="A239" location="ESS_13!$E$36" display="ESS_13" xr:uid="{23FB3EF3-5AC0-4AE4-BF12-672E7D1EB31B}"/>
    <hyperlink ref="C239" location="ESS_13!$E$36" display="MLR_Address" xr:uid="{4F4B4C6B-4765-4396-8B0D-81ED3FFBA484}"/>
    <hyperlink ref="A240" location="ESS_13!$M$36" display="ESS_13" xr:uid="{B4611155-6E7E-4B75-A201-8E5E4501BC79}"/>
    <hyperlink ref="C240" location="ESS_13!$M$36" display="MLR_Web" xr:uid="{5E1FA26C-BE95-4D46-AA8E-FD37289D4B3B}"/>
    <hyperlink ref="A241" location="ESS_13!$E$37" display="ESS_13" xr:uid="{A6954B04-1105-4D39-9878-B91DAE510253}"/>
    <hyperlink ref="C241" location="ESS_13!$E$37" display="MLR_CityStZip" xr:uid="{0FD13B04-CA8A-4185-8C34-CA50C67BC541}"/>
    <hyperlink ref="A242" location="ESS_13!$E$15" display="ESS_13" xr:uid="{C271C9FD-FE81-4AA4-ADED-3C0320F81222}"/>
    <hyperlink ref="C242" location="ESS_13!$E$15" display="SIGNAL TYPE" xr:uid="{1ED86AC4-CC2E-416A-89E8-229F0B204452}"/>
    <hyperlink ref="A243" location="ESS_13!$M$15" display="ESS_13" xr:uid="{5E30095E-3408-415C-9B7C-BD9D885369B0}"/>
    <hyperlink ref="C243" location="ESS_13!$M$15" display="VOLTAGE" xr:uid="{AC4C3B5C-AA37-4BE3-B7E3-70EF63BF1A0E}"/>
    <hyperlink ref="A244" location="ESS_13!$E$16" display="ESS_13" xr:uid="{EDC1B776-8FA3-4E32-BC8A-D13FF452529D}"/>
    <hyperlink ref="C244" location="ESS_13!$E$16" display="AMPERAGE" xr:uid="{AE575A33-0662-45BD-ADD0-78AD0FFAFF59}"/>
    <hyperlink ref="A245" location="ESS_13!$M$16" display="ESS_13" xr:uid="{28F994A8-F64C-48D4-9DAB-FB91C602274D}"/>
    <hyperlink ref="C245" location="ESS_13!$M$16" display="PHASE" xr:uid="{12FFF80D-8834-4F1F-BA6B-B0C669ADDA30}"/>
    <hyperlink ref="A246" location="ESS_13!$E$17" display="ESS_13" xr:uid="{9DD67DFE-5F7D-44BC-B2CF-50230E1D8860}"/>
    <hyperlink ref="C246" location="ESS_13!$E$17" display="mA SIGNAL" xr:uid="{B8B343AF-59C1-4D0A-AF47-3415C0707D4D}"/>
    <hyperlink ref="A247" location="ESS_14!$E$8" display="ESS_14" xr:uid="{372EE74B-5D18-4CA6-995A-FC1DC295798D}"/>
    <hyperlink ref="C247" location="ESS_14!$E$8" display="Model Number" xr:uid="{EC140DC4-2A75-4A78-B969-D336FBAD8EDF}"/>
    <hyperlink ref="A248" location="ESS_14!$M$8" display="ESS_14" xr:uid="{E89319EC-24FB-4BBB-939A-922F3DCA3BD9}"/>
    <hyperlink ref="C248" location="ESS_14!$M$8" display="Serial Number" xr:uid="{5B3B9504-0884-4CE0-98ED-EC5F31F0BC2A}"/>
    <hyperlink ref="A249" location="ESS_14!$E$10" display="ESS_14" xr:uid="{920180F6-E004-4807-A9CB-3236F491DCA0}"/>
    <hyperlink ref="C249" location="ESS_14!$E$10" display="Manufacturer Name" xr:uid="{0DFFC239-BE3B-4B6C-B888-1C8374025FA2}"/>
    <hyperlink ref="A250" location="ESS_14!$M$10" display="ESS_14" xr:uid="{91BF140A-1F5A-4037-A99F-AC8E38327364}"/>
    <hyperlink ref="C250" location="ESS_14!$M$10" display="Replacement Cost" xr:uid="{0484F9D9-5705-4F25-9BF4-4F2569BD85D9}"/>
    <hyperlink ref="A251" location="ESS_14!$E$11" display="ESS_14" xr:uid="{175579A0-4015-4894-8744-6418A385D80E}"/>
    <hyperlink ref="C251" location="ESS_14!$E$11" display="Original Useful Life (yrs)" xr:uid="{0577B49E-9CD1-468F-80F9-BB44389030EA}"/>
    <hyperlink ref="A252" location="ESS_14!$M$31" display="ESS_14" xr:uid="{50FD5615-A17E-4014-9BE2-1DEEECD26DD8}"/>
    <hyperlink ref="C252" location="ESS_14!$M$31" display="Man_Phone" xr:uid="{07A753D1-3D45-4391-8BA9-0D4BCA25E0D4}"/>
    <hyperlink ref="A253" location="ESS_14!$E$32" display="ESS_14" xr:uid="{35979118-D97F-4DE6-A3FA-4725041ECC9E}"/>
    <hyperlink ref="C253" location="ESS_14!$E$32" display="Man_Address" xr:uid="{EA80283A-E03C-4E88-84D4-57EC8D7DAC9A}"/>
    <hyperlink ref="A254" location="ESS_14!$M$32" display="ESS_14" xr:uid="{72911DD1-3AF4-468D-9A22-112DFB985B43}"/>
    <hyperlink ref="C254" location="ESS_14!$M$32" display="Man_Web" xr:uid="{E802BEDF-561B-43E3-A4E8-5A2026FA8B0F}"/>
    <hyperlink ref="A255" location="ESS_14!$E$33" display="ESS_14" xr:uid="{ED0249DB-70A0-4A34-9B6B-AE2EAA14EBD6}"/>
    <hyperlink ref="C255" location="ESS_14!$E$33" display="Man_CityStZip" xr:uid="{2EB26470-A15B-43A6-AF3C-3BE772A6767C}"/>
    <hyperlink ref="A256" location="ESS_14!$E$35" display="ESS_14" xr:uid="{8E67FFD5-2359-463F-A0CB-DA1220312597}"/>
    <hyperlink ref="C256" location="ESS_14!$E$35" display="MLR_Name" xr:uid="{8C848C94-AACA-45B5-909A-6012B935DD8D}"/>
    <hyperlink ref="A257" location="ESS_14!$M$35" display="ESS_14" xr:uid="{7C17BEB9-4CBE-4F50-906F-9DAA0E8B579A}"/>
    <hyperlink ref="C257" location="ESS_14!$M$35" display="MLR_Phone" xr:uid="{BB1E6090-B0F8-419E-BAB5-69BB21A3656F}"/>
    <hyperlink ref="A258" location="ESS_14!$E$36" display="ESS_14" xr:uid="{5978E723-ABE0-45A6-8E5F-A5643304301C}"/>
    <hyperlink ref="C258" location="ESS_14!$E$36" display="MLR_Address" xr:uid="{9C5A025E-F5B6-4122-93D8-C3EE5AA3D6D9}"/>
    <hyperlink ref="A259" location="ESS_14!$M$36" display="ESS_14" xr:uid="{2A0590D4-731D-4699-AF0B-2A92C76F73B9}"/>
    <hyperlink ref="C259" location="ESS_14!$M$36" display="MLR_Web" xr:uid="{F43F76CC-A42F-4C38-A591-733A1DACC466}"/>
    <hyperlink ref="A260" location="ESS_14!$E$37" display="ESS_14" xr:uid="{613968AE-186E-426E-AE44-E3B9DF7566F8}"/>
    <hyperlink ref="C260" location="ESS_14!$E$37" display="MLR_CityStZip" xr:uid="{51D1F3D1-AA5B-426B-92E9-2711C30045B1}"/>
    <hyperlink ref="A261" location="ESS_14!$E$15" display="ESS_14" xr:uid="{79A273A5-ECBF-4D5A-8C26-EB2C994F8DD1}"/>
    <hyperlink ref="C261" location="ESS_14!$E$15" display="SIGNAL TYPE" xr:uid="{41F39382-74B5-424C-9F3D-04D86C2EB31D}"/>
    <hyperlink ref="A262" location="ESS_14!$M$15" display="ESS_14" xr:uid="{C7513357-48BB-46DA-9B17-778E46C7E7AE}"/>
    <hyperlink ref="C262" location="ESS_14!$M$15" display="VOLTAGE" xr:uid="{96ABA3E6-BB6D-4F0E-A827-67B0C7A35B8B}"/>
    <hyperlink ref="A263" location="ESS_14!$E$16" display="ESS_14" xr:uid="{6C5EF057-687C-45C8-B29A-B3EE92D02D10}"/>
    <hyperlink ref="C263" location="ESS_14!$E$16" display="AMPERAGE" xr:uid="{444E201F-AE27-48C0-A83F-2F2455A08F5A}"/>
    <hyperlink ref="A264" location="ESS_14!$M$16" display="ESS_14" xr:uid="{D749232E-A0FA-4080-AE43-CD824ADA0AB4}"/>
    <hyperlink ref="C264" location="ESS_14!$M$16" display="PHASE" xr:uid="{DBC8A603-6473-4D43-A7A1-185D2B182D3F}"/>
    <hyperlink ref="A265" location="ESS_14!$E$17" display="ESS_14" xr:uid="{0589FA4C-A5A3-4E84-80BE-25F0A42F9418}"/>
    <hyperlink ref="C265" location="ESS_14!$E$17" display="mA SIGNAL" xr:uid="{843DB658-82FE-4904-9473-1D803FB2D042}"/>
    <hyperlink ref="A266" location="ESS_15!$E$8" display="ESS_15" xr:uid="{A1E59F08-BF56-4209-A162-AD6677A9AAEF}"/>
    <hyperlink ref="C266" location="ESS_15!$E$8" display="Model Number" xr:uid="{99F931B2-E3A4-47E2-B78F-02F36BCF6E39}"/>
    <hyperlink ref="A267" location="ESS_15!$M$8" display="ESS_15" xr:uid="{C1ED6731-C109-4314-9578-71287D2CB394}"/>
    <hyperlink ref="C267" location="ESS_15!$M$8" display="Serial Number" xr:uid="{85F1D238-5CBF-4E7C-9ACE-B293BC125EF2}"/>
    <hyperlink ref="A268" location="ESS_15!$E$10" display="ESS_15" xr:uid="{E61F7450-64FC-4710-A574-6DE0CD7D9788}"/>
    <hyperlink ref="C268" location="ESS_15!$E$10" display="Manufacturer Name" xr:uid="{D6C0D101-B072-4396-81C5-A5C9560B9227}"/>
    <hyperlink ref="A269" location="ESS_15!$M$10" display="ESS_15" xr:uid="{65973EF4-DB90-4BB5-BCDF-224C77A2923F}"/>
    <hyperlink ref="C269" location="ESS_15!$M$10" display="Replacement Cost" xr:uid="{D82B5D3E-7C7F-4F64-9309-D2F480F4DDD2}"/>
    <hyperlink ref="A270" location="ESS_15!$E$11" display="ESS_15" xr:uid="{3CBDB35B-789E-4D34-88DA-799EFF1ED712}"/>
    <hyperlink ref="C270" location="ESS_15!$E$11" display="Original Useful Life (yrs)" xr:uid="{3A37434C-D8CF-4A58-A83C-34951FA88ABE}"/>
    <hyperlink ref="A271" location="ESS_15!$M$31" display="ESS_15" xr:uid="{4566D584-C844-4182-B907-C2097446B826}"/>
    <hyperlink ref="C271" location="ESS_15!$M$31" display="Man_Phone" xr:uid="{8497D644-E68D-4FCA-95F3-B8926CC786D4}"/>
    <hyperlink ref="A272" location="ESS_15!$E$32" display="ESS_15" xr:uid="{F5D12077-6A53-489C-A88B-8D4683A37442}"/>
    <hyperlink ref="C272" location="ESS_15!$E$32" display="Man_Address" xr:uid="{0479D7F2-BA4A-44D7-BF34-DC5C30405694}"/>
    <hyperlink ref="A273" location="ESS_15!$M$32" display="ESS_15" xr:uid="{87A7E506-4938-433F-8880-FCE7D6D310E4}"/>
    <hyperlink ref="C273" location="ESS_15!$M$32" display="Man_Web" xr:uid="{6B336DCE-AA48-4B0E-8E22-8E65244D6F9F}"/>
    <hyperlink ref="A274" location="ESS_15!$E$33" display="ESS_15" xr:uid="{65BB7E5D-0811-4396-9E8A-8DDF15C8E8BB}"/>
    <hyperlink ref="C274" location="ESS_15!$E$33" display="Man_CityStZip" xr:uid="{5635C164-BDC3-4EE4-B62D-37DDF7544FFA}"/>
    <hyperlink ref="A275" location="ESS_15!$E$35" display="ESS_15" xr:uid="{9518913A-ED54-44BE-8177-2B2BA8509AB8}"/>
    <hyperlink ref="C275" location="ESS_15!$E$35" display="MLR_Name" xr:uid="{B4240187-D2CC-4C60-BD86-471A1AB569EF}"/>
    <hyperlink ref="A276" location="ESS_15!$M$35" display="ESS_15" xr:uid="{394248DF-801D-49E8-86BE-7AC46E1365A1}"/>
    <hyperlink ref="C276" location="ESS_15!$M$35" display="MLR_Phone" xr:uid="{8C840484-A2D6-42E6-97F5-BA7296FEA432}"/>
    <hyperlink ref="A277" location="ESS_15!$E$36" display="ESS_15" xr:uid="{E76E46E1-DA67-4203-8542-0F3F5FCBC3F2}"/>
    <hyperlink ref="C277" location="ESS_15!$E$36" display="MLR_Address" xr:uid="{64585038-D001-4AAE-A39B-7DA09714EFF3}"/>
    <hyperlink ref="A278" location="ESS_15!$M$36" display="ESS_15" xr:uid="{42B7C43C-D3A5-46B4-8F8F-CB90C11CCD7C}"/>
    <hyperlink ref="C278" location="ESS_15!$M$36" display="MLR_Web" xr:uid="{94AB5ACB-93E9-4D64-872C-5FC506FE7EF6}"/>
    <hyperlink ref="A279" location="ESS_15!$E$37" display="ESS_15" xr:uid="{CB876794-9597-468A-8018-8FB6041805B6}"/>
    <hyperlink ref="C279" location="ESS_15!$E$37" display="MLR_CityStZip" xr:uid="{0777F62A-FC96-44D6-9FA8-772F6279D139}"/>
    <hyperlink ref="A280" location="ESS_15!$E$15" display="ESS_15" xr:uid="{05CF5CE3-F5FA-4895-8132-79D4DA5D3A8D}"/>
    <hyperlink ref="C280" location="ESS_15!$E$15" display="SIGNAL TYPE" xr:uid="{5EF36912-5445-4510-840C-A30C6271F972}"/>
    <hyperlink ref="A281" location="ESS_15!$M$15" display="ESS_15" xr:uid="{EB506295-9D69-4F88-9B3B-16E45DD6E3E4}"/>
    <hyperlink ref="C281" location="ESS_15!$M$15" display="VOLTAGE" xr:uid="{15136538-3058-40F3-85EB-836B7FDB8569}"/>
    <hyperlink ref="A282" location="ESS_15!$E$16" display="ESS_15" xr:uid="{EE949CD8-78A5-4208-896D-AB81CCD35A0F}"/>
    <hyperlink ref="C282" location="ESS_15!$E$16" display="AMPERAGE" xr:uid="{9F02796E-80C9-4D38-919E-6537A538A237}"/>
    <hyperlink ref="A283" location="ESS_15!$M$16" display="ESS_15" xr:uid="{535255E3-D6E8-41B2-804C-264FB0B0CC0C}"/>
    <hyperlink ref="C283" location="ESS_15!$M$16" display="PHASE" xr:uid="{7ED49923-473F-4146-A95B-E348DDE515C7}"/>
    <hyperlink ref="A284" location="ESS_15!$E$17" display="ESS_15" xr:uid="{7F678D12-BB88-4D75-A5E1-2F6A12206D8B}"/>
    <hyperlink ref="C284" location="ESS_15!$E$17" display="mA SIGNAL" xr:uid="{CCC0BE49-8EB0-45A4-8185-24EA357F2BF1}"/>
    <hyperlink ref="A285" location="ESS_16!$E$8" display="ESS_16" xr:uid="{F4D5C844-A18E-4341-9132-3595D4942B4E}"/>
    <hyperlink ref="C285" location="ESS_16!$E$8" display="Model Number" xr:uid="{06971337-345B-4F7F-8BC2-401121B71015}"/>
    <hyperlink ref="A286" location="ESS_16!$M$8" display="ESS_16" xr:uid="{7080CCD4-7F50-46FC-9807-B50890CB76C6}"/>
    <hyperlink ref="C286" location="ESS_16!$M$8" display="Serial Number" xr:uid="{6C49240D-5928-49BE-B801-3DD33E8FEA49}"/>
    <hyperlink ref="A287" location="ESS_16!$E$10" display="ESS_16" xr:uid="{9FDBC4EA-753E-4DD8-829E-F39E5B8C2F63}"/>
    <hyperlink ref="C287" location="ESS_16!$E$10" display="Manufacturer Name" xr:uid="{B235353B-46F5-4901-8825-188284C9099E}"/>
    <hyperlink ref="A288" location="ESS_16!$M$10" display="ESS_16" xr:uid="{31638B97-CF05-4791-B7D2-3F57BC3A6421}"/>
    <hyperlink ref="C288" location="ESS_16!$M$10" display="Replacement Cost" xr:uid="{6E3EC531-1FF2-42C8-9ED4-B1EED7E14D3A}"/>
    <hyperlink ref="A289" location="ESS_16!$E$11" display="ESS_16" xr:uid="{28C9AE8C-796C-4D41-81D0-E0E128E923C1}"/>
    <hyperlink ref="C289" location="ESS_16!$E$11" display="Original Useful Life (yrs)" xr:uid="{C5177257-7C77-4821-9BD3-05A507BF4186}"/>
    <hyperlink ref="A290" location="ESS_16!$M$31" display="ESS_16" xr:uid="{91E69019-D58C-4F50-92C8-5B394B33705A}"/>
    <hyperlink ref="C290" location="ESS_16!$M$31" display="Man_Phone" xr:uid="{A0F0C5DE-302B-4245-B983-88C942D9608F}"/>
    <hyperlink ref="A291" location="ESS_16!$E$32" display="ESS_16" xr:uid="{CBBFC9B4-78A6-4863-B9CD-2C523788642F}"/>
    <hyperlink ref="C291" location="ESS_16!$E$32" display="Man_Address" xr:uid="{D8B62E5F-EA0A-4020-A2FA-19BADC1D048B}"/>
    <hyperlink ref="A292" location="ESS_16!$M$32" display="ESS_16" xr:uid="{DAE17DB8-447E-4A0B-A62B-8D03F8A82EFB}"/>
    <hyperlink ref="C292" location="ESS_16!$M$32" display="Man_Web" xr:uid="{71F856FF-49A0-4E34-A689-622FD39D71A0}"/>
    <hyperlink ref="A293" location="ESS_16!$E$33" display="ESS_16" xr:uid="{CC24F1D2-7288-4742-BCB1-9E393D55D80A}"/>
    <hyperlink ref="C293" location="ESS_16!$E$33" display="Man_CityStZip" xr:uid="{641DEB10-74AA-491E-97D4-2EB711353F20}"/>
    <hyperlink ref="A294" location="ESS_16!$E$35" display="ESS_16" xr:uid="{4D11C667-D060-44C9-BBEF-692A2ECAFB1D}"/>
    <hyperlink ref="C294" location="ESS_16!$E$35" display="MLR_Name" xr:uid="{3C27B35F-7FAE-4495-92C5-3BE46C1BAFAD}"/>
    <hyperlink ref="A295" location="ESS_16!$M$35" display="ESS_16" xr:uid="{BF6AB967-8A19-4B57-9405-F9E991AF86E7}"/>
    <hyperlink ref="C295" location="ESS_16!$M$35" display="MLR_Phone" xr:uid="{6ED096E2-E98B-4697-903A-EE785621305A}"/>
    <hyperlink ref="A296" location="ESS_16!$E$36" display="ESS_16" xr:uid="{F55D1950-7F2B-44B8-A20F-30EF14CB0AB1}"/>
    <hyperlink ref="C296" location="ESS_16!$E$36" display="MLR_Address" xr:uid="{57DFEF1D-1173-4015-9DAB-246789D5BACB}"/>
    <hyperlink ref="A297" location="ESS_16!$M$36" display="ESS_16" xr:uid="{1AECE62F-BCE8-4EA1-B531-BB9E01EDDF64}"/>
    <hyperlink ref="C297" location="ESS_16!$M$36" display="MLR_Web" xr:uid="{A7C4596B-CCDE-4282-B05F-17CD5B261A5D}"/>
    <hyperlink ref="A298" location="ESS_16!$E$37" display="ESS_16" xr:uid="{CB33C8F1-C872-4BFF-9EA2-6927560830CE}"/>
    <hyperlink ref="C298" location="ESS_16!$E$37" display="MLR_CityStZip" xr:uid="{4B3A9F27-50BB-4A82-8067-796AA5BEEEB3}"/>
    <hyperlink ref="A299" location="ESS_16!$E$15" display="ESS_16" xr:uid="{908837B8-3725-4401-B10D-2D44A6E91C69}"/>
    <hyperlink ref="C299" location="ESS_16!$E$15" display="SIGNAL TYPE" xr:uid="{9446E5E4-4B52-4189-8011-11F2462E96AC}"/>
    <hyperlink ref="A300" location="ESS_16!$M$15" display="ESS_16" xr:uid="{C72CDEBE-A71B-4972-BE16-A6BE2D46F465}"/>
    <hyperlink ref="C300" location="ESS_16!$M$15" display="VOLTAGE" xr:uid="{D63E7A33-C2EB-4EBF-A03D-157E945630F0}"/>
    <hyperlink ref="A301" location="ESS_16!$E$16" display="ESS_16" xr:uid="{4E3F7A3C-8A89-4BF5-87DB-F0960F64DF5C}"/>
    <hyperlink ref="C301" location="ESS_16!$E$16" display="AMPERAGE" xr:uid="{3947D477-78A8-4285-88A9-C8B47D418682}"/>
    <hyperlink ref="A302" location="ESS_16!$M$16" display="ESS_16" xr:uid="{6C411357-9EDE-4151-9AB5-1304985AA643}"/>
    <hyperlink ref="C302" location="ESS_16!$M$16" display="PHASE" xr:uid="{5F961593-DEDB-4EE5-B9D2-165AA78919CA}"/>
    <hyperlink ref="A303" location="ESS_16!$E$17" display="ESS_16" xr:uid="{6CBF155B-1619-407E-A78C-A02221D8E619}"/>
    <hyperlink ref="C303" location="ESS_16!$E$17" display="mA SIGNAL" xr:uid="{B96D5906-56B0-444D-A30B-D0A1C00EEADA}"/>
    <hyperlink ref="A304" location="ESS_17!$E$8" display="ESS_17" xr:uid="{0355BDDF-55C2-48C9-8863-613BA92CFFCE}"/>
    <hyperlink ref="C304" location="ESS_17!$E$8" display="Model Number" xr:uid="{58A6986F-0DAC-4063-8886-B830D5AD946A}"/>
    <hyperlink ref="A305" location="ESS_17!$M$8" display="ESS_17" xr:uid="{7C562EBC-D715-4FBF-A0AC-357A871F3920}"/>
    <hyperlink ref="C305" location="ESS_17!$M$8" display="Serial Number" xr:uid="{2720DEFE-E0EB-4764-93A6-3664CBF816E4}"/>
    <hyperlink ref="A306" location="ESS_17!$E$10" display="ESS_17" xr:uid="{D25CA0B6-CF85-4A96-B34A-AE9D2CEB2E6D}"/>
    <hyperlink ref="C306" location="ESS_17!$E$10" display="Manufacturer Name" xr:uid="{7B4A8322-7973-43FE-828D-F9CE0074A506}"/>
    <hyperlink ref="A307" location="ESS_17!$M$10" display="ESS_17" xr:uid="{2D375B9C-CDED-4224-A060-503D8CB4EB1A}"/>
    <hyperlink ref="C307" location="ESS_17!$M$10" display="Replacement Cost" xr:uid="{74610A28-D642-4276-A28D-4A8270CD2A02}"/>
    <hyperlink ref="A308" location="ESS_17!$E$11" display="ESS_17" xr:uid="{3C2C0915-13E9-4D31-8167-E5B562A9F49D}"/>
    <hyperlink ref="C308" location="ESS_17!$E$11" display="Original Useful Life (yrs)" xr:uid="{C05BD12D-BF6D-408B-98E7-990A3D5E1D3C}"/>
    <hyperlink ref="A309" location="ESS_17!$M$31" display="ESS_17" xr:uid="{0D039267-29BC-4197-8336-0AA5976563DE}"/>
    <hyperlink ref="C309" location="ESS_17!$M$31" display="Man_Phone" xr:uid="{CDB56470-3ABB-4CC7-B3CE-ACF073626A69}"/>
    <hyperlink ref="A310" location="ESS_17!$E$32" display="ESS_17" xr:uid="{0DF17B2A-0A8C-4FB8-8756-A930B2270402}"/>
    <hyperlink ref="C310" location="ESS_17!$E$32" display="Man_Address" xr:uid="{C681C9D6-EB4E-4B0E-B544-3D7E721484D2}"/>
    <hyperlink ref="A311" location="ESS_17!$M$32" display="ESS_17" xr:uid="{994AC534-5B91-4F22-A5C4-FD3B1365C92E}"/>
    <hyperlink ref="C311" location="ESS_17!$M$32" display="Man_Web" xr:uid="{DDD4391A-7750-4710-9A00-556357EB68E3}"/>
    <hyperlink ref="A312" location="ESS_17!$E$33" display="ESS_17" xr:uid="{09F9390D-B1B2-4B7D-8C39-729102755753}"/>
    <hyperlink ref="C312" location="ESS_17!$E$33" display="Man_CityStZip" xr:uid="{3B0B8B35-E4AB-4DFF-9C84-E526AB95D6F3}"/>
    <hyperlink ref="A313" location="ESS_17!$E$35" display="ESS_17" xr:uid="{7698EA4B-E24C-49B1-8709-84102CCC1AD0}"/>
    <hyperlink ref="C313" location="ESS_17!$E$35" display="MLR_Name" xr:uid="{675EADC2-A47E-49F7-BFF9-86C4B495046A}"/>
    <hyperlink ref="A314" location="ESS_17!$M$35" display="ESS_17" xr:uid="{9DD21BED-1298-4219-A206-82DF295039FC}"/>
    <hyperlink ref="C314" location="ESS_17!$M$35" display="MLR_Phone" xr:uid="{F999AB8A-B30C-41B6-9C5C-481FCF233477}"/>
    <hyperlink ref="A315" location="ESS_17!$E$36" display="ESS_17" xr:uid="{47A07559-21BD-425C-9199-41185C7714C4}"/>
    <hyperlink ref="C315" location="ESS_17!$E$36" display="MLR_Address" xr:uid="{09D907F9-DF5F-4151-A5AF-7C43FDE041E3}"/>
    <hyperlink ref="A316" location="ESS_17!$M$36" display="ESS_17" xr:uid="{4F9892C8-B565-4BED-9813-8DA0D0C13E12}"/>
    <hyperlink ref="C316" location="ESS_17!$M$36" display="MLR_Web" xr:uid="{42CDA176-E3BD-4B7F-8ACC-2297524F06FB}"/>
    <hyperlink ref="A317" location="ESS_17!$E$37" display="ESS_17" xr:uid="{264AE487-4A6C-4CB3-9FF3-2314124E647B}"/>
    <hyperlink ref="C317" location="ESS_17!$E$37" display="MLR_CityStZip" xr:uid="{9B8C86F6-0B25-47E4-96E9-1D6728C3B5FB}"/>
    <hyperlink ref="A318" location="ESS_17!$E$15" display="ESS_17" xr:uid="{799B0445-4989-48FD-8BB9-C2C3340382AD}"/>
    <hyperlink ref="C318" location="ESS_17!$E$15" display="SIGNAL TYPE" xr:uid="{8514015B-4066-4293-B9DA-AB6FC63CF3C1}"/>
    <hyperlink ref="A319" location="ESS_17!$M$15" display="ESS_17" xr:uid="{7CC28F20-6861-4354-86E4-936DE4648186}"/>
    <hyperlink ref="C319" location="ESS_17!$M$15" display="VOLTAGE" xr:uid="{A211D495-B90E-4162-A6C4-9545ECFDBFEF}"/>
    <hyperlink ref="A320" location="ESS_17!$E$16" display="ESS_17" xr:uid="{4295D83F-5294-45E5-8044-0A268D98C8FB}"/>
    <hyperlink ref="C320" location="ESS_17!$E$16" display="AMPERAGE" xr:uid="{B86A8A36-5AB4-40F1-A139-F3837708EEE9}"/>
    <hyperlink ref="A321" location="ESS_17!$M$16" display="ESS_17" xr:uid="{CC46179D-A9C6-4212-BE10-5BDACFC593EC}"/>
    <hyperlink ref="C321" location="ESS_17!$M$16" display="PHASE" xr:uid="{CD119490-42B3-4310-9402-4F91512CBB17}"/>
    <hyperlink ref="A322" location="ESS_17!$E$17" display="ESS_17" xr:uid="{931E6456-0DE5-4233-8A11-F98041EB659C}"/>
    <hyperlink ref="C322" location="ESS_17!$E$17" display="mA SIGNAL" xr:uid="{D2E77645-768B-43EE-A385-8CDD1B7FAA58}"/>
    <hyperlink ref="A323" location="ESS_18!$E$8" display="ESS_18" xr:uid="{E189CF0A-B859-4D0F-8480-14EEB6637EB9}"/>
    <hyperlink ref="C323" location="ESS_18!$E$8" display="Model Number" xr:uid="{7CF6A219-1957-44B3-9D08-A1159ADD5F0F}"/>
    <hyperlink ref="A324" location="ESS_18!$M$8" display="ESS_18" xr:uid="{5A46C553-7710-4EF9-9178-B35D1EF62E7D}"/>
    <hyperlink ref="C324" location="ESS_18!$M$8" display="Serial Number" xr:uid="{B4D614AE-3853-4A69-820A-96C72B1E489D}"/>
    <hyperlink ref="A325" location="ESS_18!$E$10" display="ESS_18" xr:uid="{CCCCA38C-81F4-4513-96D6-832B75911A35}"/>
    <hyperlink ref="C325" location="ESS_18!$E$10" display="Manufacturer Name" xr:uid="{4ACA2E34-5DD7-4BFD-BF40-EF5D52991B38}"/>
    <hyperlink ref="A326" location="ESS_18!$M$10" display="ESS_18" xr:uid="{242ECC08-6FC2-489D-BB70-B8F32DF74A59}"/>
    <hyperlink ref="C326" location="ESS_18!$M$10" display="Replacement Cost" xr:uid="{107C8CDC-1B64-4D32-B185-0ACAC01FB2C2}"/>
    <hyperlink ref="A327" location="ESS_18!$E$11" display="ESS_18" xr:uid="{387D1239-B7A7-461B-A585-C797089ABCBF}"/>
    <hyperlink ref="C327" location="ESS_18!$E$11" display="Original Useful Life (yrs)" xr:uid="{1E86B7CD-B6E5-479B-85FA-BC45E98EDE06}"/>
    <hyperlink ref="A328" location="ESS_18!$M$31" display="ESS_18" xr:uid="{A20A9DF6-24B8-4769-B4E5-383554389B50}"/>
    <hyperlink ref="C328" location="ESS_18!$M$31" display="Man_Phone" xr:uid="{E22B934A-2140-4A90-9166-105B61AC393F}"/>
    <hyperlink ref="A329" location="ESS_18!$E$32" display="ESS_18" xr:uid="{8D98FEC1-D32D-4A1C-87AB-5A89A61A4295}"/>
    <hyperlink ref="C329" location="ESS_18!$E$32" display="Man_Address" xr:uid="{12D05F30-CC5E-4FA1-BEBB-E925514977A1}"/>
    <hyperlink ref="A330" location="ESS_18!$M$32" display="ESS_18" xr:uid="{0C4DB7BA-2530-4D42-81EB-F37BCA4A8858}"/>
    <hyperlink ref="C330" location="ESS_18!$M$32" display="Man_Web" xr:uid="{8F8A2B92-B0AF-44F5-B888-87CFDE3EB819}"/>
    <hyperlink ref="A331" location="ESS_18!$E$33" display="ESS_18" xr:uid="{CAFECEEF-357B-493B-B039-E9155F371C7F}"/>
    <hyperlink ref="C331" location="ESS_18!$E$33" display="Man_CityStZip" xr:uid="{C46C2D3B-F980-48CA-9CE7-6ECA86326107}"/>
    <hyperlink ref="A332" location="ESS_18!$E$35" display="ESS_18" xr:uid="{F332C51D-C437-4B94-8671-5FB27D88B0EF}"/>
    <hyperlink ref="C332" location="ESS_18!$E$35" display="MLR_Name" xr:uid="{B4FA4B46-ED42-4354-8A84-BE21CCED98A0}"/>
    <hyperlink ref="A333" location="ESS_18!$M$35" display="ESS_18" xr:uid="{34AB2912-BB5D-4007-B937-E2A5C19559E8}"/>
    <hyperlink ref="C333" location="ESS_18!$M$35" display="MLR_Phone" xr:uid="{DD127067-1CEF-4C1C-BFF9-AE28FDA52370}"/>
    <hyperlink ref="A334" location="ESS_18!$E$36" display="ESS_18" xr:uid="{14DB5F5B-BA0E-498E-892B-C60C6C0C12D4}"/>
    <hyperlink ref="C334" location="ESS_18!$E$36" display="MLR_Address" xr:uid="{98941E97-69FB-44C5-B48F-6D4145ACC47A}"/>
    <hyperlink ref="A335" location="ESS_18!$M$36" display="ESS_18" xr:uid="{C72D83C4-F08E-492E-BE12-29F0DD6032BD}"/>
    <hyperlink ref="C335" location="ESS_18!$M$36" display="MLR_Web" xr:uid="{0BCE26EC-8C05-4D7D-9E58-7BAF26C1E370}"/>
    <hyperlink ref="A336" location="ESS_18!$E$37" display="ESS_18" xr:uid="{A46133A4-1817-475E-9559-4A9850CE752E}"/>
    <hyperlink ref="C336" location="ESS_18!$E$37" display="MLR_CityStZip" xr:uid="{ED8EF41D-9A5D-4D27-A827-A2A1D9AB9BA3}"/>
    <hyperlink ref="A337" location="ESS_18!$E$15" display="ESS_18" xr:uid="{5A8565CF-E57B-4C1F-8221-69A3A753932A}"/>
    <hyperlink ref="C337" location="ESS_18!$E$15" display="SIGNAL TYPE" xr:uid="{3D2F044A-9135-4149-A1D4-574F6F3E8715}"/>
    <hyperlink ref="A338" location="ESS_18!$M$15" display="ESS_18" xr:uid="{3A762F98-34E9-447F-BD82-6351A11DF88B}"/>
    <hyperlink ref="C338" location="ESS_18!$M$15" display="VOLTAGE" xr:uid="{6B094428-11D8-41F4-B2A4-4A393BF63D3B}"/>
    <hyperlink ref="A339" location="ESS_18!$E$16" display="ESS_18" xr:uid="{04FA7062-5D77-4C03-BC39-1F9AA231F296}"/>
    <hyperlink ref="C339" location="ESS_18!$E$16" display="AMPERAGE" xr:uid="{3585E544-B5DD-4744-B7DC-8893DA719E25}"/>
    <hyperlink ref="A340" location="ESS_18!$M$16" display="ESS_18" xr:uid="{3400393E-3750-4633-96C4-92F4CEDEC791}"/>
    <hyperlink ref="C340" location="ESS_18!$M$16" display="PHASE" xr:uid="{997D8239-6327-4EE7-B53A-658662C60995}"/>
    <hyperlink ref="A341" location="ESS_18!$E$17" display="ESS_18" xr:uid="{5558C17E-FF48-4B16-9586-5EF7FB34099C}"/>
    <hyperlink ref="C341" location="ESS_18!$E$17" display="mA SIGNAL" xr:uid="{8270C472-E0EE-48BF-8D46-AAE0F0162B10}"/>
    <hyperlink ref="A342" location="ESS_19!$E$8" display="ESS_19" xr:uid="{B7E27F93-1A5D-44B2-83C1-473B46E0FBFF}"/>
    <hyperlink ref="C342" location="ESS_19!$E$8" display="Model Number" xr:uid="{506BA37F-0AA4-4FC6-A360-C8C829AA39EC}"/>
    <hyperlink ref="A343" location="ESS_19!$M$8" display="ESS_19" xr:uid="{E10C38DD-CC77-4416-B21A-6E1FEC985241}"/>
    <hyperlink ref="C343" location="ESS_19!$M$8" display="Serial Number" xr:uid="{2B06524C-E4F5-4C49-8D76-03093A9ABDC4}"/>
    <hyperlink ref="A344" location="ESS_19!$E$10" display="ESS_19" xr:uid="{924EF96F-EA76-42C0-870E-3CFE5760523F}"/>
    <hyperlink ref="C344" location="ESS_19!$E$10" display="Manufacturer Name" xr:uid="{425DF973-3373-4A57-B472-13B4AA7ADC10}"/>
    <hyperlink ref="A345" location="ESS_19!$M$10" display="ESS_19" xr:uid="{33B084BB-8BDC-4149-9503-FF2535CAF846}"/>
    <hyperlink ref="C345" location="ESS_19!$M$10" display="Replacement Cost" xr:uid="{BA82F147-809F-4228-A593-796154A78243}"/>
    <hyperlink ref="A346" location="ESS_19!$E$11" display="ESS_19" xr:uid="{3E53E1CC-7C7E-4FC1-976C-BE251093442D}"/>
    <hyperlink ref="C346" location="ESS_19!$E$11" display="Original Useful Life (yrs)" xr:uid="{5D49B11C-8ED9-457B-944B-77F679DB42CA}"/>
    <hyperlink ref="A347" location="ESS_19!$M$31" display="ESS_19" xr:uid="{C76D4D7E-56E7-4146-AFED-399407A012FF}"/>
    <hyperlink ref="C347" location="ESS_19!$M$31" display="Man_Phone" xr:uid="{1205A3FC-7AC3-418B-9CB6-511E2676DBC2}"/>
    <hyperlink ref="A348" location="ESS_19!$E$32" display="ESS_19" xr:uid="{B6CAECE4-9B4D-45F5-8AF7-F8F3F796FEBE}"/>
    <hyperlink ref="C348" location="ESS_19!$E$32" display="Man_Address" xr:uid="{A0FC234D-0BA5-4564-8A5E-BB396802E3A0}"/>
    <hyperlink ref="A349" location="ESS_19!$M$32" display="ESS_19" xr:uid="{B85E94DF-0D2C-4BA4-8B43-BD35F420FA96}"/>
    <hyperlink ref="C349" location="ESS_19!$M$32" display="Man_Web" xr:uid="{5A0CE761-A788-4584-A32C-EF446204CF2B}"/>
    <hyperlink ref="A350" location="ESS_19!$E$33" display="ESS_19" xr:uid="{DA035A91-8EE5-4970-BB86-44E63B973D0C}"/>
    <hyperlink ref="C350" location="ESS_19!$E$33" display="Man_CityStZip" xr:uid="{B55F330E-3A97-4ED7-9FD3-A8CC7AFC3230}"/>
    <hyperlink ref="A351" location="ESS_19!$E$35" display="ESS_19" xr:uid="{4EE86CCC-2B2B-45B4-980E-55B734FC89CC}"/>
    <hyperlink ref="C351" location="ESS_19!$E$35" display="MLR_Name" xr:uid="{AD682EB9-D58E-4D2F-9A65-07FA707F191B}"/>
    <hyperlink ref="A352" location="ESS_19!$M$35" display="ESS_19" xr:uid="{8120FA8E-2EEB-4E01-857C-78C2B0C3BA35}"/>
    <hyperlink ref="C352" location="ESS_19!$M$35" display="MLR_Phone" xr:uid="{EABA792E-A42B-4463-B052-1C94C7DC5D17}"/>
    <hyperlink ref="A353" location="ESS_19!$E$36" display="ESS_19" xr:uid="{CBF65E93-D455-4A24-8331-4165B0ACD098}"/>
    <hyperlink ref="C353" location="ESS_19!$E$36" display="MLR_Address" xr:uid="{F50D9225-017F-48BC-AA4B-8E1FAEC5283D}"/>
    <hyperlink ref="A354" location="ESS_19!$M$36" display="ESS_19" xr:uid="{B5E2E178-A031-4DA1-8EEC-52941E4EF364}"/>
    <hyperlink ref="C354" location="ESS_19!$M$36" display="MLR_Web" xr:uid="{BBA18CC3-F989-4CD1-9599-A0E37B9AFA91}"/>
    <hyperlink ref="A355" location="ESS_19!$E$37" display="ESS_19" xr:uid="{F4C91D2B-E21A-427E-8A82-444C75FA06D2}"/>
    <hyperlink ref="C355" location="ESS_19!$E$37" display="MLR_CityStZip" xr:uid="{32D4F6E9-65A5-4B3D-9B8F-649F02DA43BC}"/>
    <hyperlink ref="A356" location="ESS_19!$E$15" display="ESS_19" xr:uid="{CBF2C880-5E75-40CC-A071-43E6344EFF14}"/>
    <hyperlink ref="C356" location="ESS_19!$E$15" display="SIGNAL TYPE" xr:uid="{096E9382-BABA-4837-A279-57DE7D0A2BE6}"/>
    <hyperlink ref="A357" location="ESS_19!$M$15" display="ESS_19" xr:uid="{377C8AAE-1EA1-47E2-A097-BB1777CB96BA}"/>
    <hyperlink ref="C357" location="ESS_19!$M$15" display="VOLTAGE" xr:uid="{9522A021-65AF-49EB-A92A-BD6A1AB2E219}"/>
    <hyperlink ref="A358" location="ESS_19!$E$16" display="ESS_19" xr:uid="{64F6869A-2BEC-45A3-B988-9E12C137DD28}"/>
    <hyperlink ref="C358" location="ESS_19!$E$16" display="AMPERAGE" xr:uid="{257B95D4-9F4C-4599-86CD-22351DB738BC}"/>
    <hyperlink ref="A359" location="ESS_19!$M$16" display="ESS_19" xr:uid="{DB2CBE9C-1068-4EA3-88D5-99C96D8800AC}"/>
    <hyperlink ref="C359" location="ESS_19!$M$16" display="PHASE" xr:uid="{3822254E-3F50-4AA9-9344-4EAC6B0C4342}"/>
    <hyperlink ref="A360" location="ESS_19!$E$17" display="ESS_19" xr:uid="{4251F2F6-94C1-42EF-80F0-2A66D5835A6E}"/>
    <hyperlink ref="C360" location="ESS_19!$E$17" display="mA SIGNAL" xr:uid="{3F741243-80F6-4044-927C-FAD9FB596A07}"/>
    <hyperlink ref="A361" location="ESS_20!$E$8" display="ESS_20" xr:uid="{3473B3FB-8EA3-4C31-8319-72FDAA1488C1}"/>
    <hyperlink ref="C361" location="ESS_20!$E$8" display="Model Number" xr:uid="{DE9E31B8-9A4B-45F8-AE53-CC753C6FBEA0}"/>
    <hyperlink ref="A362" location="ESS_20!$M$8" display="ESS_20" xr:uid="{E091743F-7BE0-4C4E-BF05-87853CF7F172}"/>
    <hyperlink ref="C362" location="ESS_20!$M$8" display="Serial Number" xr:uid="{7E8C1BE6-9668-4FCC-ADC8-55214EBB72B2}"/>
    <hyperlink ref="A363" location="ESS_20!$E$10" display="ESS_20" xr:uid="{CF0D8FF4-771C-4176-A147-CA0D4ABB2B37}"/>
    <hyperlink ref="C363" location="ESS_20!$E$10" display="Manufacturer Name" xr:uid="{4757C547-EE9F-44BD-9005-79FC0401DFA2}"/>
    <hyperlink ref="A364" location="ESS_20!$M$10" display="ESS_20" xr:uid="{0F40CECF-18FA-4E4E-99EA-ABBBFAAB1FCA}"/>
    <hyperlink ref="C364" location="ESS_20!$M$10" display="Replacement Cost" xr:uid="{36D0F24E-FE40-4638-B809-7B2F78B1DC77}"/>
    <hyperlink ref="A365" location="ESS_20!$E$11" display="ESS_20" xr:uid="{E5494438-812C-4007-A430-BA78D92AD8C4}"/>
    <hyperlink ref="C365" location="ESS_20!$E$11" display="Original Useful Life (yrs)" xr:uid="{95560970-F8AD-4A2F-86BF-B5DE562012A2}"/>
    <hyperlink ref="A366" location="ESS_20!$M$31" display="ESS_20" xr:uid="{09DA34B4-EB66-4863-9FA1-336CAC361EFB}"/>
    <hyperlink ref="C366" location="ESS_20!$M$31" display="Man_Phone" xr:uid="{AEC274CB-B94A-4526-8FA8-86F5175476AB}"/>
    <hyperlink ref="A367" location="ESS_20!$E$32" display="ESS_20" xr:uid="{D016D214-59EA-4C53-B406-AD1A7DA4D2A6}"/>
    <hyperlink ref="C367" location="ESS_20!$E$32" display="Man_Address" xr:uid="{8A0AD3CB-15D1-43AC-9593-8DAD4C7031EA}"/>
    <hyperlink ref="A368" location="ESS_20!$M$32" display="ESS_20" xr:uid="{7EB426F0-CFB9-4F9D-B864-72A2BEC4958A}"/>
    <hyperlink ref="C368" location="ESS_20!$M$32" display="Man_Web" xr:uid="{FAE8F1E8-19C0-4F6D-BBD5-1AC8E282C974}"/>
    <hyperlink ref="A369" location="ESS_20!$E$33" display="ESS_20" xr:uid="{86D86F3A-59EE-4784-AD14-B0663B4C3CE6}"/>
    <hyperlink ref="C369" location="ESS_20!$E$33" display="Man_CityStZip" xr:uid="{510B5A4C-55DA-42D9-8C84-C708F62A685A}"/>
    <hyperlink ref="A370" location="ESS_20!$E$35" display="ESS_20" xr:uid="{09B23DAC-2CF1-4E00-AE09-E6D2E79B48BD}"/>
    <hyperlink ref="C370" location="ESS_20!$E$35" display="MLR_Name" xr:uid="{ECF56FCE-8CDF-4BE8-A4ED-4B13C6E287EA}"/>
    <hyperlink ref="A371" location="ESS_20!$M$35" display="ESS_20" xr:uid="{9651E419-434E-4100-A596-AC8CE1C26B47}"/>
    <hyperlink ref="C371" location="ESS_20!$M$35" display="MLR_Phone" xr:uid="{E240DE12-8187-46D8-A450-DF6342BC0D7B}"/>
    <hyperlink ref="A372" location="ESS_20!$E$36" display="ESS_20" xr:uid="{C14986A6-E6E7-4174-8ED3-1F66677C5D75}"/>
    <hyperlink ref="C372" location="ESS_20!$E$36" display="MLR_Address" xr:uid="{7BE179AA-80A1-41F0-991E-3E1D9210D190}"/>
    <hyperlink ref="A373" location="ESS_20!$M$36" display="ESS_20" xr:uid="{C9EAF125-1CF2-4EA7-BB90-F682ED486605}"/>
    <hyperlink ref="C373" location="ESS_20!$M$36" display="MLR_Web" xr:uid="{D14B08F5-4474-4C21-A08A-48069F467E04}"/>
    <hyperlink ref="A374" location="ESS_20!$E$37" display="ESS_20" xr:uid="{4E5C6454-3F4C-4174-A356-8213B130CC12}"/>
    <hyperlink ref="C374" location="ESS_20!$E$37" display="MLR_CityStZip" xr:uid="{D1CFCCC5-067C-4CF2-9D0A-797AB49316DF}"/>
    <hyperlink ref="A375" location="ESS_20!$E$15" display="ESS_20" xr:uid="{C579BE40-BC1C-4A70-B4BA-175D26E55ED3}"/>
    <hyperlink ref="C375" location="ESS_20!$E$15" display="SIGNAL TYPE" xr:uid="{4D5B39C8-B006-4A8F-85BE-4EDBDA4A0CB2}"/>
    <hyperlink ref="A376" location="ESS_20!$M$15" display="ESS_20" xr:uid="{C0CFDC67-50A8-4751-9AE8-E4BF5EF8674B}"/>
    <hyperlink ref="C376" location="ESS_20!$M$15" display="VOLTAGE" xr:uid="{08B4023F-D62D-4A30-9DBE-71E44A66D3F2}"/>
    <hyperlink ref="A377" location="ESS_20!$E$16" display="ESS_20" xr:uid="{ACBD5ADE-F99A-4FA4-A529-11E971C35599}"/>
    <hyperlink ref="C377" location="ESS_20!$E$16" display="AMPERAGE" xr:uid="{2B5EDF75-13AA-4967-B463-33BC43228B10}"/>
    <hyperlink ref="A378" location="ESS_20!$M$16" display="ESS_20" xr:uid="{145E8660-AB2D-4717-B4C5-D3A434B24439}"/>
    <hyperlink ref="C378" location="ESS_20!$M$16" display="PHASE" xr:uid="{C8206E1F-1AE5-4049-AC4F-B66F74C9CBE1}"/>
    <hyperlink ref="A379" location="ESS_20!$E$17" display="ESS_20" xr:uid="{502F5632-29DC-4189-9EC1-5ECA74641E61}"/>
    <hyperlink ref="C379" location="ESS_20!$E$17" display="mA SIGNAL" xr:uid="{FABAEF97-6198-4C46-973B-F09C99000938}"/>
    <hyperlink ref="A380" location="ESS_21!$E$8" display="ESS_21" xr:uid="{452C3F4B-52A2-436E-A713-B4499C470695}"/>
    <hyperlink ref="C380" location="ESS_21!$E$8" display="Model Number" xr:uid="{1319B06C-2E7F-4DFF-9F98-0812602395ED}"/>
    <hyperlink ref="A381" location="ESS_21!$M$8" display="ESS_21" xr:uid="{EF63FF39-90CD-4340-AD64-01F8EAA49D45}"/>
    <hyperlink ref="C381" location="ESS_21!$M$8" display="Serial Number" xr:uid="{517DDDA4-EB4B-4EC6-8934-0AEBE8AF05D8}"/>
    <hyperlink ref="A382" location="ESS_21!$E$10" display="ESS_21" xr:uid="{50D21400-6C27-4C65-9214-31A8AD79A395}"/>
    <hyperlink ref="C382" location="ESS_21!$E$10" display="Manufacturer Name" xr:uid="{314787BB-CECF-487C-91EB-7706D8D47F01}"/>
    <hyperlink ref="A383" location="ESS_21!$M$10" display="ESS_21" xr:uid="{3E6B8DB9-8BEF-4738-81A1-76C34DF8454A}"/>
    <hyperlink ref="C383" location="ESS_21!$M$10" display="Replacement Cost" xr:uid="{E98D1B09-5358-4789-BBEC-06DCBFF928CC}"/>
    <hyperlink ref="A384" location="ESS_21!$E$11" display="ESS_21" xr:uid="{5BCCA933-B450-4903-B9C1-55F358CC4A5B}"/>
    <hyperlink ref="C384" location="ESS_21!$E$11" display="Original Useful Life (yrs)" xr:uid="{013650D8-79B1-42A4-9546-B5C1CD1C3F65}"/>
    <hyperlink ref="A385" location="ESS_21!$M$31" display="ESS_21" xr:uid="{A9CB7F90-1A68-45FB-9CB8-B15D0889A73F}"/>
    <hyperlink ref="C385" location="ESS_21!$M$31" display="Man_Phone" xr:uid="{E0B2E67F-5D9F-4179-8566-1504C09766A4}"/>
    <hyperlink ref="A386" location="ESS_21!$E$32" display="ESS_21" xr:uid="{F36AAB6C-BC4A-4A25-9EA7-FF89AEB118C3}"/>
    <hyperlink ref="C386" location="ESS_21!$E$32" display="Man_Address" xr:uid="{DDE60A5F-AC90-4CD8-9D6D-CB664B31E29F}"/>
    <hyperlink ref="A387" location="ESS_21!$M$32" display="ESS_21" xr:uid="{145D06CA-A03F-4274-9AA9-99F57FE7780A}"/>
    <hyperlink ref="C387" location="ESS_21!$M$32" display="Man_Web" xr:uid="{061F02B5-6A5F-47F0-A020-062B61D22EA2}"/>
    <hyperlink ref="A388" location="ESS_21!$E$33" display="ESS_21" xr:uid="{6C8A7269-1BD6-4507-9DA4-4C8EE5341702}"/>
    <hyperlink ref="C388" location="ESS_21!$E$33" display="Man_CityStZip" xr:uid="{72678129-60AD-4E13-A39A-C0D25267E8DF}"/>
    <hyperlink ref="A389" location="ESS_21!$E$35" display="ESS_21" xr:uid="{E1F7F27A-5668-4624-BC52-861D9B301EEE}"/>
    <hyperlink ref="C389" location="ESS_21!$E$35" display="MLR_Name" xr:uid="{67D67B9D-DE8B-4BB2-8780-20E99CE027EF}"/>
    <hyperlink ref="A390" location="ESS_21!$M$35" display="ESS_21" xr:uid="{5B2CC671-BB84-486D-860C-52E8EBC54DE2}"/>
    <hyperlink ref="C390" location="ESS_21!$M$35" display="MLR_Phone" xr:uid="{2BADEB64-DB30-4894-801D-5A5FFDEFE114}"/>
    <hyperlink ref="A391" location="ESS_21!$E$36" display="ESS_21" xr:uid="{0D84E92F-E3C8-40DA-8FB7-8D2862D09852}"/>
    <hyperlink ref="C391" location="ESS_21!$E$36" display="MLR_Address" xr:uid="{27D2A051-5E98-46C2-8B29-2ED590E6D1F9}"/>
    <hyperlink ref="A392" location="ESS_21!$M$36" display="ESS_21" xr:uid="{891A24EE-276E-464E-AB39-94AB4B23B5B7}"/>
    <hyperlink ref="C392" location="ESS_21!$M$36" display="MLR_Web" xr:uid="{4B4E4A91-DA7F-407D-A895-7037F351CE84}"/>
    <hyperlink ref="A393" location="ESS_21!$E$37" display="ESS_21" xr:uid="{EECD30F7-4842-406A-B324-99DFDF668FD1}"/>
    <hyperlink ref="C393" location="ESS_21!$E$37" display="MLR_CityStZip" xr:uid="{3EEC4A9E-0A03-44D0-9CE9-663516D4778D}"/>
    <hyperlink ref="A394" location="ESS_21!$E$15" display="ESS_21" xr:uid="{F069F1A2-4754-4A9B-9C96-A71FC6F0DD29}"/>
    <hyperlink ref="C394" location="ESS_21!$E$15" display="SIGNAL TYPE" xr:uid="{55663B3D-B572-4E65-AC61-E27507E8EC9F}"/>
    <hyperlink ref="A395" location="ESS_21!$M$15" display="ESS_21" xr:uid="{90F57FEF-B3BF-4729-BDC0-C47C669FBF49}"/>
    <hyperlink ref="C395" location="ESS_21!$M$15" display="VOLTAGE" xr:uid="{649E67AA-72B3-47F1-953D-925E063BA095}"/>
    <hyperlink ref="A396" location="ESS_21!$E$16" display="ESS_21" xr:uid="{EEE9A9F1-0761-451C-8823-5BD457BC0249}"/>
    <hyperlink ref="C396" location="ESS_21!$E$16" display="AMPERAGE" xr:uid="{410CF6B1-D9D2-4A49-B199-C2B63C05770C}"/>
    <hyperlink ref="A397" location="ESS_21!$M$16" display="ESS_21" xr:uid="{2CDB99A7-D394-4E87-99F6-54875E11A5A2}"/>
    <hyperlink ref="C397" location="ESS_21!$M$16" display="PHASE" xr:uid="{1205748B-7BFD-4D20-8466-37228D6FBCED}"/>
    <hyperlink ref="A398" location="ESS_21!$E$17" display="ESS_21" xr:uid="{39E7F3A4-CE00-4BE3-AC0C-15563B811D3D}"/>
    <hyperlink ref="C398" location="ESS_21!$E$17" display="mA SIGNAL" xr:uid="{3675FD91-C83C-478F-8233-EDD382309A6D}"/>
    <hyperlink ref="A399" location="ESS_22!$E$8" display="ESS_22" xr:uid="{6F4A8D62-BF10-4161-ACCA-7DFEBD4F0C33}"/>
    <hyperlink ref="C399" location="ESS_22!$E$8" display="Model Number" xr:uid="{9659F511-C4EE-485D-A9F4-E3BDFC220928}"/>
    <hyperlink ref="A400" location="ESS_22!$M$8" display="ESS_22" xr:uid="{FBE77EF2-9D85-4E1C-AC50-22D1351D6BF0}"/>
    <hyperlink ref="C400" location="ESS_22!$M$8" display="Serial Number" xr:uid="{E43BCE97-013C-42AA-8C73-5A1E6500660C}"/>
    <hyperlink ref="A401" location="ESS_22!$E$10" display="ESS_22" xr:uid="{6D443EF4-5A75-4388-94FB-245BB7FE600D}"/>
    <hyperlink ref="C401" location="ESS_22!$E$10" display="Manufacturer Name" xr:uid="{B4558C3C-C7E7-4B01-9C23-F77525E4F935}"/>
    <hyperlink ref="A402" location="ESS_22!$M$10" display="ESS_22" xr:uid="{EB3B0454-8512-4095-94BF-37FF65C4CE45}"/>
    <hyperlink ref="C402" location="ESS_22!$M$10" display="Replacement Cost" xr:uid="{9303D0E8-8820-4AA9-970F-DD43A705202F}"/>
    <hyperlink ref="A403" location="ESS_22!$E$11" display="ESS_22" xr:uid="{EA32D662-14AF-42D4-B31F-DC7E1AE948F3}"/>
    <hyperlink ref="C403" location="ESS_22!$E$11" display="Original Useful Life (yrs)" xr:uid="{DADD1D1E-9E7C-4112-BC7C-574275B6C842}"/>
    <hyperlink ref="A404" location="ESS_22!$M$31" display="ESS_22" xr:uid="{1227A096-97F2-4072-BC3A-93554787A928}"/>
    <hyperlink ref="C404" location="ESS_22!$M$31" display="Man_Phone" xr:uid="{71756926-36DC-4E9F-8A57-712ADBCCEF73}"/>
    <hyperlink ref="A405" location="ESS_22!$E$32" display="ESS_22" xr:uid="{523913D6-53C6-497F-83CF-EA4ABBBE1632}"/>
    <hyperlink ref="C405" location="ESS_22!$E$32" display="Man_Address" xr:uid="{2D516779-32A8-43A3-8C4C-F29F287E3D8C}"/>
    <hyperlink ref="A406" location="ESS_22!$M$32" display="ESS_22" xr:uid="{670FBA4F-27BE-46BF-8166-CE1D5B91902E}"/>
    <hyperlink ref="C406" location="ESS_22!$M$32" display="Man_Web" xr:uid="{8DD41D32-E441-4FEE-B35F-02A687DAD742}"/>
    <hyperlink ref="A407" location="ESS_22!$E$33" display="ESS_22" xr:uid="{8FEAC8B5-B4E2-4B82-A2E5-811FB4009DC8}"/>
    <hyperlink ref="C407" location="ESS_22!$E$33" display="Man_CityStZip" xr:uid="{34EE1560-ED75-4695-AE0E-FA99BB6A0707}"/>
    <hyperlink ref="A408" location="ESS_22!$E$35" display="ESS_22" xr:uid="{F594D016-C585-4D9C-9CEC-1886D32A92AC}"/>
    <hyperlink ref="C408" location="ESS_22!$E$35" display="MLR_Name" xr:uid="{85021818-558F-4199-B729-EC024CC1FA26}"/>
    <hyperlink ref="A409" location="ESS_22!$M$35" display="ESS_22" xr:uid="{4FCDFB28-2BB5-4586-8D0C-C9D4CAC258CD}"/>
    <hyperlink ref="C409" location="ESS_22!$M$35" display="MLR_Phone" xr:uid="{3EF0307E-1BC3-4AF0-BA3E-53B693A499C0}"/>
    <hyperlink ref="A410" location="ESS_22!$E$36" display="ESS_22" xr:uid="{4C451050-1DB4-4FE9-9967-52BA499C5710}"/>
    <hyperlink ref="C410" location="ESS_22!$E$36" display="MLR_Address" xr:uid="{09C37ECF-358A-4434-8124-7A4F3D347464}"/>
    <hyperlink ref="A411" location="ESS_22!$M$36" display="ESS_22" xr:uid="{44F0EC13-3861-415C-95A9-7BEDCE8F874E}"/>
    <hyperlink ref="C411" location="ESS_22!$M$36" display="MLR_Web" xr:uid="{DF5C5476-D11B-43BD-8375-277E99F0319A}"/>
    <hyperlink ref="A412" location="ESS_22!$E$37" display="ESS_22" xr:uid="{208D5C37-409A-42B0-B84D-EBB378A90621}"/>
    <hyperlink ref="C412" location="ESS_22!$E$37" display="MLR_CityStZip" xr:uid="{A2CDA831-6B57-404D-A7CD-EFBCD0DBD006}"/>
    <hyperlink ref="A413" location="ESS_22!$E$15" display="ESS_22" xr:uid="{3581CE2C-AFF9-4F75-ABC5-9BF6428798BE}"/>
    <hyperlink ref="C413" location="ESS_22!$E$15" display="SIGNAL TYPE" xr:uid="{E9ED3D80-0F67-4488-B3B8-D169501541E7}"/>
    <hyperlink ref="A414" location="ESS_22!$M$15" display="ESS_22" xr:uid="{F32CFBEB-885B-4DD3-A2DA-51067F0273F1}"/>
    <hyperlink ref="C414" location="ESS_22!$M$15" display="VOLTAGE" xr:uid="{812A3507-0B9D-4F18-A06D-C369F07411B4}"/>
    <hyperlink ref="A415" location="ESS_22!$E$16" display="ESS_22" xr:uid="{1A8A127A-5C19-44BD-A11A-7F0104CF158B}"/>
    <hyperlink ref="C415" location="ESS_22!$E$16" display="AMPERAGE" xr:uid="{5DB32AD7-8CD4-4A42-8D50-E00F5705260E}"/>
    <hyperlink ref="A416" location="ESS_22!$M$16" display="ESS_22" xr:uid="{DA658CE8-7875-47F2-8D4F-990A84D0CCB0}"/>
    <hyperlink ref="C416" location="ESS_22!$M$16" display="PHASE" xr:uid="{4EC48FD9-0130-471A-A132-9B472BA67231}"/>
    <hyperlink ref="A417" location="ESS_22!$E$17" display="ESS_22" xr:uid="{4766FF7A-25F6-4F44-AA81-D35E05C4D763}"/>
    <hyperlink ref="C417" location="ESS_22!$E$17" display="mA SIGNAL" xr:uid="{A840BEDD-2F34-4344-97C1-C1F26D0D10E7}"/>
    <hyperlink ref="A418" location="ESS_23!$E$8" display="ESS_23" xr:uid="{CDC1F33E-6BA9-4730-9740-E10A3E365514}"/>
    <hyperlink ref="C418" location="ESS_23!$E$8" display="Model Number" xr:uid="{06EC88AF-3B73-4975-A476-349BF128B6E8}"/>
    <hyperlink ref="A419" location="ESS_23!$M$8" display="ESS_23" xr:uid="{1BD572F4-B76D-473B-9272-7F280DAE5DBD}"/>
    <hyperlink ref="C419" location="ESS_23!$M$8" display="Serial Number" xr:uid="{91137B5C-5342-492F-A180-F145D3B8CE32}"/>
    <hyperlink ref="A420" location="ESS_23!$E$10" display="ESS_23" xr:uid="{55AF27EB-9C7A-4797-915E-6B92E77A5C6B}"/>
    <hyperlink ref="C420" location="ESS_23!$E$10" display="Manufacturer Name" xr:uid="{BAF7C5B5-7762-4102-8D61-6340A942E083}"/>
    <hyperlink ref="A421" location="ESS_23!$M$10" display="ESS_23" xr:uid="{4E7C1912-F2E9-44C9-9F72-EA1BDF62D9B4}"/>
    <hyperlink ref="C421" location="ESS_23!$M$10" display="Replacement Cost" xr:uid="{51AA1632-66B2-4801-9C66-180BCD9796FF}"/>
    <hyperlink ref="A422" location="ESS_23!$E$11" display="ESS_23" xr:uid="{6F46118D-7D4B-428A-918B-F7C714CB5D7E}"/>
    <hyperlink ref="C422" location="ESS_23!$E$11" display="Original Useful Life (yrs)" xr:uid="{834AC1D8-1399-496C-AB76-3B8FC96F064B}"/>
    <hyperlink ref="A423" location="ESS_23!$M$31" display="ESS_23" xr:uid="{6A9545F8-99E7-4315-84B7-206AB703CC18}"/>
    <hyperlink ref="C423" location="ESS_23!$M$31" display="Man_Phone" xr:uid="{155027C8-7BB7-4386-8460-A95E4E1E26E3}"/>
    <hyperlink ref="A424" location="ESS_23!$E$32" display="ESS_23" xr:uid="{52502DA8-DA6F-4A9B-B32C-A7E54454E99D}"/>
    <hyperlink ref="C424" location="ESS_23!$E$32" display="Man_Address" xr:uid="{E3E23303-3BAD-4AC5-943A-D4CA5A700351}"/>
    <hyperlink ref="A425" location="ESS_23!$M$32" display="ESS_23" xr:uid="{5318482F-D9A2-4057-9341-7C6697847A2E}"/>
    <hyperlink ref="C425" location="ESS_23!$M$32" display="Man_Web" xr:uid="{9CDA498B-AF28-4D33-ABE9-F26B892D6416}"/>
    <hyperlink ref="A426" location="ESS_23!$E$33" display="ESS_23" xr:uid="{2A6E1382-94CC-4D9F-AC9B-AA513C9EB25C}"/>
    <hyperlink ref="C426" location="ESS_23!$E$33" display="Man_CityStZip" xr:uid="{2AA56B73-55A9-4279-9B35-0D1F99B3F4CB}"/>
    <hyperlink ref="A427" location="ESS_23!$E$35" display="ESS_23" xr:uid="{B100A1AB-E640-4B3F-81C3-22C5F6968BBA}"/>
    <hyperlink ref="C427" location="ESS_23!$E$35" display="MLR_Name" xr:uid="{59A829E5-0DC8-407F-A174-48348AC3DA0B}"/>
    <hyperlink ref="A428" location="ESS_23!$M$35" display="ESS_23" xr:uid="{5F09F877-82C1-47E3-8295-510A89117245}"/>
    <hyperlink ref="C428" location="ESS_23!$M$35" display="MLR_Phone" xr:uid="{455BAF7F-E83B-4E7C-9A47-C17BE3702243}"/>
    <hyperlink ref="A429" location="ESS_23!$E$36" display="ESS_23" xr:uid="{6C6B7B7B-9F76-4CC9-9964-B9224584DC5C}"/>
    <hyperlink ref="C429" location="ESS_23!$E$36" display="MLR_Address" xr:uid="{A9D73AE4-A074-419D-B9CD-28C5CB1B09CD}"/>
    <hyperlink ref="A430" location="ESS_23!$M$36" display="ESS_23" xr:uid="{51C3AB4D-46CA-4F9B-9F20-FCAB6CE6035A}"/>
    <hyperlink ref="C430" location="ESS_23!$M$36" display="MLR_Web" xr:uid="{A5CEA945-A2D4-464F-9A7E-C42082A59E99}"/>
    <hyperlink ref="A431" location="ESS_23!$E$37" display="ESS_23" xr:uid="{C74A8BFC-ED2A-403B-AA68-F4CC1A93AB1D}"/>
    <hyperlink ref="C431" location="ESS_23!$E$37" display="MLR_CityStZip" xr:uid="{AF74341C-A42C-4D94-A863-90145EC412AD}"/>
    <hyperlink ref="A432" location="ESS_23!$E$15" display="ESS_23" xr:uid="{3A7BFA1C-0F5E-4B79-9D32-9EA9799F65DD}"/>
    <hyperlink ref="C432" location="ESS_23!$E$15" display="SIGNAL TYPE" xr:uid="{84D091F2-682B-4349-889C-3AC32D46CC01}"/>
    <hyperlink ref="A433" location="ESS_23!$M$15" display="ESS_23" xr:uid="{70977269-296B-4DE6-A9DC-C8238B60294D}"/>
    <hyperlink ref="C433" location="ESS_23!$M$15" display="VOLTAGE" xr:uid="{42A4F491-90F0-471A-895F-85BE9358882A}"/>
    <hyperlink ref="A434" location="ESS_23!$E$16" display="ESS_23" xr:uid="{2F8741DF-F5FF-43E0-B601-65C1A8BD00D0}"/>
    <hyperlink ref="C434" location="ESS_23!$E$16" display="AMPERAGE" xr:uid="{280C66F8-6AEB-4233-BA55-4D32F6A7CA15}"/>
    <hyperlink ref="A435" location="ESS_23!$M$16" display="ESS_23" xr:uid="{A5E833BC-3A6A-4161-887E-6456EC18794E}"/>
    <hyperlink ref="C435" location="ESS_23!$M$16" display="PHASE" xr:uid="{707CF76C-EB63-4875-A6CC-66D49E06BDA2}"/>
    <hyperlink ref="A436" location="ESS_23!$E$17" display="ESS_23" xr:uid="{E8570C01-22A5-41C4-90D5-9DA5D25F5875}"/>
    <hyperlink ref="C436" location="ESS_23!$E$17" display="mA SIGNAL" xr:uid="{33EE3751-2D3C-4AA1-ACE1-3B184C90C913}"/>
    <hyperlink ref="A437" location="ESS_24!$E$8" display="ESS_24" xr:uid="{C079BCA9-9CAF-4288-A32D-3825E2E4272A}"/>
    <hyperlink ref="C437" location="ESS_24!$E$8" display="Model Number" xr:uid="{982D1C9B-911E-4125-859F-7272D9E5EA92}"/>
    <hyperlink ref="A438" location="ESS_24!$M$8" display="ESS_24" xr:uid="{BB70EA29-8CD1-44C7-8B8E-D7FBA9448CFD}"/>
    <hyperlink ref="C438" location="ESS_24!$M$8" display="Serial Number" xr:uid="{734BB713-CFD8-4B47-80AA-15610F59B529}"/>
    <hyperlink ref="A439" location="ESS_24!$E$10" display="ESS_24" xr:uid="{1005FF48-B2EC-4F40-AEBC-640673C64B99}"/>
    <hyperlink ref="C439" location="ESS_24!$E$10" display="Manufacturer Name" xr:uid="{0531CF4E-9259-4787-8A5F-9A993E26E39D}"/>
    <hyperlink ref="A440" location="ESS_24!$M$10" display="ESS_24" xr:uid="{3D9C7206-CB2C-441E-9040-4DCF76466F5F}"/>
    <hyperlink ref="C440" location="ESS_24!$M$10" display="Replacement Cost" xr:uid="{74783E0B-E848-41CF-BB7D-DF0F51CCF54F}"/>
    <hyperlink ref="A441" location="ESS_24!$E$11" display="ESS_24" xr:uid="{E6DC6008-3E04-4215-8F11-1B3EFBCCD078}"/>
    <hyperlink ref="C441" location="ESS_24!$E$11" display="Original Useful Life (yrs)" xr:uid="{94BE2013-DF5F-4767-9072-41D3FFB18A64}"/>
    <hyperlink ref="A442" location="ESS_24!$M$31" display="ESS_24" xr:uid="{B0EA2920-2743-4CDD-B9E3-736CB592D2D7}"/>
    <hyperlink ref="C442" location="ESS_24!$M$31" display="Man_Phone" xr:uid="{A0A87F6B-D2BE-407A-960A-89E04B32E55C}"/>
    <hyperlink ref="A443" location="ESS_24!$E$32" display="ESS_24" xr:uid="{D17C037C-4AEA-4DA0-8920-67888BB6243A}"/>
    <hyperlink ref="C443" location="ESS_24!$E$32" display="Man_Address" xr:uid="{382BA0FF-EFFC-4385-8FF0-C71573ADA135}"/>
    <hyperlink ref="A444" location="ESS_24!$M$32" display="ESS_24" xr:uid="{18FF1FD3-4D9F-492A-8D71-8C9358AF7BC5}"/>
    <hyperlink ref="C444" location="ESS_24!$M$32" display="Man_Web" xr:uid="{65496284-A38B-4DC0-8C0F-119E97E772BC}"/>
    <hyperlink ref="A445" location="ESS_24!$E$33" display="ESS_24" xr:uid="{A1C5E8F9-F166-46D5-A0D0-70A6FC476344}"/>
    <hyperlink ref="C445" location="ESS_24!$E$33" display="Man_CityStZip" xr:uid="{3C1BB402-2FB6-40BC-A69A-CB1683214F5F}"/>
    <hyperlink ref="A446" location="ESS_24!$E$35" display="ESS_24" xr:uid="{76CA4CC2-724B-4733-8711-085CB4E17268}"/>
    <hyperlink ref="C446" location="ESS_24!$E$35" display="MLR_Name" xr:uid="{E78B7B3F-26E1-4B4C-BE98-7F7C2EA0669B}"/>
    <hyperlink ref="A447" location="ESS_24!$M$35" display="ESS_24" xr:uid="{0FE1DFEF-A2AC-4EF7-AC71-659B33D28555}"/>
    <hyperlink ref="C447" location="ESS_24!$M$35" display="MLR_Phone" xr:uid="{9623A903-530C-48A2-BAD5-EC42CD03A2E3}"/>
    <hyperlink ref="A448" location="ESS_24!$E$36" display="ESS_24" xr:uid="{473EF09D-F940-4E46-992F-0C397AA8B3A5}"/>
    <hyperlink ref="C448" location="ESS_24!$E$36" display="MLR_Address" xr:uid="{44F3AA0E-6EC2-4391-8D22-8553AD784CFB}"/>
    <hyperlink ref="A449" location="ESS_24!$M$36" display="ESS_24" xr:uid="{C688C7DF-2164-4A90-A6C5-925E9F0D073E}"/>
    <hyperlink ref="C449" location="ESS_24!$M$36" display="MLR_Web" xr:uid="{4A249AC3-C307-4D49-8ACF-9054BAACBFEB}"/>
    <hyperlink ref="A450" location="ESS_24!$E$37" display="ESS_24" xr:uid="{2A8B39C6-AEC5-45DB-94A0-A1F63ECC3F63}"/>
    <hyperlink ref="C450" location="ESS_24!$E$37" display="MLR_CityStZip" xr:uid="{29E79DCD-1032-490E-B3C6-BC6B21FBA6C6}"/>
    <hyperlink ref="A451" location="ESS_24!$E$15" display="ESS_24" xr:uid="{4E31914E-BC16-407E-B28E-EA8F3A33DAE6}"/>
    <hyperlink ref="C451" location="ESS_24!$E$15" display="SIGNAL TYPE" xr:uid="{F7EC69D1-4040-4D3C-B0E4-4E77283E9513}"/>
    <hyperlink ref="A452" location="ESS_24!$M$15" display="ESS_24" xr:uid="{CD58C591-B6EC-49C6-8D70-B92BE5ED7995}"/>
    <hyperlink ref="C452" location="ESS_24!$M$15" display="VOLTAGE" xr:uid="{55951A3B-5EC8-4592-8818-23449FA88566}"/>
    <hyperlink ref="A453" location="ESS_24!$E$16" display="ESS_24" xr:uid="{52905C36-75FF-4391-A19E-8703B1EC4B24}"/>
    <hyperlink ref="C453" location="ESS_24!$E$16" display="AMPERAGE" xr:uid="{FF7A2FA8-00DE-462E-824B-01CB3B067596}"/>
    <hyperlink ref="A454" location="ESS_24!$M$16" display="ESS_24" xr:uid="{128510EB-69A7-4708-BAA7-E7C7821D6C84}"/>
    <hyperlink ref="C454" location="ESS_24!$M$16" display="PHASE" xr:uid="{1BA6DF42-2900-4898-8D1C-B08BDB6CFD0C}"/>
    <hyperlink ref="A455" location="ESS_24!$E$17" display="ESS_24" xr:uid="{C76FC9C8-5F4A-449E-B14F-F9D375E27B05}"/>
    <hyperlink ref="C455" location="ESS_24!$E$17" display="mA SIGNAL" xr:uid="{3C1913AA-C32B-4418-9B61-65FFF3F86126}"/>
    <hyperlink ref="A456" location="ESS_25!$E$8" display="ESS_25" xr:uid="{3D61AD9B-DA96-48BB-A746-FFDD7FCDBA2A}"/>
    <hyperlink ref="C456" location="ESS_25!$E$8" display="Model Number" xr:uid="{C0707DF9-CDDD-45F8-800E-F5129733B20E}"/>
    <hyperlink ref="A457" location="ESS_25!$M$8" display="ESS_25" xr:uid="{36A54EDE-F342-4E4B-89FE-7F330F1A8817}"/>
    <hyperlink ref="C457" location="ESS_25!$M$8" display="Serial Number" xr:uid="{7A56FF2B-1F10-472D-BCA1-E92896C7E2DD}"/>
    <hyperlink ref="A458" location="ESS_25!$E$10" display="ESS_25" xr:uid="{9396047C-C707-4790-ADCA-F3A9F10F32B8}"/>
    <hyperlink ref="C458" location="ESS_25!$E$10" display="Manufacturer Name" xr:uid="{75F54539-90F0-42E7-B702-AEBF7418D5A3}"/>
    <hyperlink ref="A459" location="ESS_25!$M$10" display="ESS_25" xr:uid="{3C0CA2EF-9228-4624-AE8A-302156F97092}"/>
    <hyperlink ref="C459" location="ESS_25!$M$10" display="Replacement Cost" xr:uid="{47FEC0AD-5738-4429-8CFD-AB25CA91DD3D}"/>
    <hyperlink ref="A460" location="ESS_25!$E$11" display="ESS_25" xr:uid="{2DB84C0F-2975-49EA-9F09-6A9A9B029E22}"/>
    <hyperlink ref="C460" location="ESS_25!$E$11" display="Original Useful Life (yrs)" xr:uid="{19824504-CA51-4AAF-8057-4414B0C5CE69}"/>
    <hyperlink ref="A461" location="ESS_25!$M$31" display="ESS_25" xr:uid="{34A9BF90-7D52-4175-B724-5A0424CCDA52}"/>
    <hyperlink ref="C461" location="ESS_25!$M$31" display="Man_Phone" xr:uid="{587D3678-52C1-42B5-9891-043D5520C1A1}"/>
    <hyperlink ref="A462" location="ESS_25!$E$32" display="ESS_25" xr:uid="{5ED7D1B8-1EB2-40EA-9A74-046F002E439B}"/>
    <hyperlink ref="C462" location="ESS_25!$E$32" display="Man_Address" xr:uid="{E5B84941-9B96-46E2-85DE-E6263788C612}"/>
    <hyperlink ref="A463" location="ESS_25!$M$32" display="ESS_25" xr:uid="{F2056E3B-9146-4C9A-AE71-CEF34A54CD35}"/>
    <hyperlink ref="C463" location="ESS_25!$M$32" display="Man_Web" xr:uid="{1B496644-1D91-4CFA-965F-B2809281A3B5}"/>
    <hyperlink ref="A464" location="ESS_25!$E$33" display="ESS_25" xr:uid="{9B0CF6D3-95AC-40A0-AAD6-096B2B15DABE}"/>
    <hyperlink ref="C464" location="ESS_25!$E$33" display="Man_CityStZip" xr:uid="{ACA390BC-8C22-45E2-A002-1B36FFE8895F}"/>
    <hyperlink ref="A465" location="ESS_25!$E$35" display="ESS_25" xr:uid="{2B925019-6CA5-4F1C-A9C2-66351FE2DD43}"/>
    <hyperlink ref="C465" location="ESS_25!$E$35" display="MLR_Name" xr:uid="{29B8045D-30B1-4A32-AF54-832982B12DFC}"/>
    <hyperlink ref="A466" location="ESS_25!$M$35" display="ESS_25" xr:uid="{34F0E739-5076-4E38-9A74-76633B65CC1E}"/>
    <hyperlink ref="C466" location="ESS_25!$M$35" display="MLR_Phone" xr:uid="{2EFB180B-868A-4077-B3C9-5BDACBA6A788}"/>
    <hyperlink ref="A467" location="ESS_25!$E$36" display="ESS_25" xr:uid="{980523D6-B0C0-40DA-9A18-D00FA3AE48DA}"/>
    <hyperlink ref="C467" location="ESS_25!$E$36" display="MLR_Address" xr:uid="{1EC314BA-1528-4728-8D17-8698FA000250}"/>
    <hyperlink ref="A468" location="ESS_25!$M$36" display="ESS_25" xr:uid="{7A8D428B-D84A-47B9-9903-5DB4EBECD8DF}"/>
    <hyperlink ref="C468" location="ESS_25!$M$36" display="MLR_Web" xr:uid="{576499C8-8630-44FB-A9C6-3DC44154F809}"/>
    <hyperlink ref="A469" location="ESS_25!$E$37" display="ESS_25" xr:uid="{39458465-F0EE-4C84-8542-0F0F5B99FDE5}"/>
    <hyperlink ref="C469" location="ESS_25!$E$37" display="MLR_CityStZip" xr:uid="{9ADA7C9C-FA78-438E-BAFF-BCD164D13079}"/>
    <hyperlink ref="A470" location="ESS_25!$E$15" display="ESS_25" xr:uid="{99327486-6F6C-46B5-854D-123A06A6A577}"/>
    <hyperlink ref="C470" location="ESS_25!$E$15" display="SIGNAL TYPE" xr:uid="{AFD59079-9F25-4200-A617-018A2137438E}"/>
    <hyperlink ref="A471" location="ESS_25!$M$15" display="ESS_25" xr:uid="{ACC694F4-A599-40F2-81E1-AE2A49461009}"/>
    <hyperlink ref="C471" location="ESS_25!$M$15" display="VOLTAGE" xr:uid="{4A6573DB-373C-448A-908C-7FF4EC670C1D}"/>
    <hyperlink ref="A472" location="ESS_25!$E$16" display="ESS_25" xr:uid="{D0146F9F-E369-47FE-88BD-75E62C1D6756}"/>
    <hyperlink ref="C472" location="ESS_25!$E$16" display="AMPERAGE" xr:uid="{25D6E533-1A27-4C8D-98ED-79A35BB9249A}"/>
    <hyperlink ref="A473" location="ESS_25!$M$16" display="ESS_25" xr:uid="{4F3C55AB-6912-4268-8972-FC2519542CF9}"/>
    <hyperlink ref="C473" location="ESS_25!$M$16" display="PHASE" xr:uid="{C580F7AB-1DED-44AE-B8B5-0616116EE121}"/>
    <hyperlink ref="A474" location="ESS_25!$E$17" display="ESS_25" xr:uid="{B0E0E01D-B490-4E09-91A8-F32B2910F0BA}"/>
    <hyperlink ref="C474" location="ESS_25!$E$17" display="mA SIGNAL" xr:uid="{C0F6F6AF-A25E-4E3D-92FD-F22A194016BA}"/>
    <hyperlink ref="A475" location="ESS_26!$E$8" display="ESS_26" xr:uid="{132D9788-0C7D-4AB6-A1F5-A7D774CEB07C}"/>
    <hyperlink ref="C475" location="ESS_26!$E$8" display="Model Number" xr:uid="{372D68D4-5D40-4C1E-9059-6A775ADEA3A6}"/>
    <hyperlink ref="A476" location="ESS_26!$M$8" display="ESS_26" xr:uid="{61909AD0-DD11-41E0-9860-2929894C5703}"/>
    <hyperlink ref="C476" location="ESS_26!$M$8" display="Serial Number" xr:uid="{0D9EB217-B37C-4BF8-81A6-A5669E41CDB7}"/>
    <hyperlink ref="A477" location="ESS_26!$E$10" display="ESS_26" xr:uid="{BCE85F4F-D1DB-4C74-B65F-6D4F9B2E72E1}"/>
    <hyperlink ref="C477" location="ESS_26!$E$10" display="Manufacturer Name" xr:uid="{3963FC9B-E8DD-4A08-BFA4-DF4DFD6CA4F5}"/>
    <hyperlink ref="A478" location="ESS_26!$M$10" display="ESS_26" xr:uid="{5AC74BA7-C584-4ABF-9C9F-6916010D4402}"/>
    <hyperlink ref="C478" location="ESS_26!$M$10" display="Replacement Cost" xr:uid="{503BB476-8899-4B43-BF31-2AC22247263D}"/>
    <hyperlink ref="A479" location="ESS_26!$E$11" display="ESS_26" xr:uid="{134BA926-E90E-4FE5-80F6-48AD1FADB12C}"/>
    <hyperlink ref="C479" location="ESS_26!$E$11" display="Original Useful Life (yrs)" xr:uid="{E38D57AC-444C-4506-8730-CAC53309C707}"/>
    <hyperlink ref="A480" location="ESS_26!$M$31" display="ESS_26" xr:uid="{BA4AB03A-16EE-4AB2-9DBF-10FB95C1D35F}"/>
    <hyperlink ref="C480" location="ESS_26!$M$31" display="Man_Phone" xr:uid="{1FEC02E4-43A7-4735-8822-66C05A56D9BF}"/>
    <hyperlink ref="A481" location="ESS_26!$E$32" display="ESS_26" xr:uid="{DA03F483-333A-403E-8B59-1E2B4A39C862}"/>
    <hyperlink ref="C481" location="ESS_26!$E$32" display="Man_Address" xr:uid="{BFDB5CC9-6BD5-4419-A778-6B182B370369}"/>
    <hyperlink ref="A482" location="ESS_26!$M$32" display="ESS_26" xr:uid="{955BE892-3EB5-4D63-9872-A46A6A75BF45}"/>
    <hyperlink ref="C482" location="ESS_26!$M$32" display="Man_Web" xr:uid="{57ACCD42-D978-4782-A030-F09D53F18448}"/>
    <hyperlink ref="A483" location="ESS_26!$E$33" display="ESS_26" xr:uid="{136D3E99-3B87-42BD-9542-0CADB9A99138}"/>
    <hyperlink ref="C483" location="ESS_26!$E$33" display="Man_CityStZip" xr:uid="{D10FCA60-3EC6-494B-B0CD-D454B83536D0}"/>
    <hyperlink ref="A484" location="ESS_26!$E$35" display="ESS_26" xr:uid="{85935574-5729-454A-836E-012CF7E44467}"/>
    <hyperlink ref="C484" location="ESS_26!$E$35" display="MLR_Name" xr:uid="{F407F601-39B9-4D98-96E1-881D1EDFAC27}"/>
    <hyperlink ref="A485" location="ESS_26!$M$35" display="ESS_26" xr:uid="{D2786734-0662-4056-B5A1-58709EFDA47A}"/>
    <hyperlink ref="C485" location="ESS_26!$M$35" display="MLR_Phone" xr:uid="{A68661E3-BC3A-4B91-BCDA-98F665F7DE7E}"/>
    <hyperlink ref="A486" location="ESS_26!$E$36" display="ESS_26" xr:uid="{047AD47B-C850-4FC0-91EE-A4AAF9794E1C}"/>
    <hyperlink ref="C486" location="ESS_26!$E$36" display="MLR_Address" xr:uid="{59A6F08D-B137-4894-AB95-4E7A633BFA35}"/>
    <hyperlink ref="A487" location="ESS_26!$M$36" display="ESS_26" xr:uid="{EA1EF896-A06F-42D7-AF96-B0ECCDB3D0C3}"/>
    <hyperlink ref="C487" location="ESS_26!$M$36" display="MLR_Web" xr:uid="{B6D383ED-59DE-4B77-8C8E-9D3BC822AD8F}"/>
    <hyperlink ref="A488" location="ESS_26!$E$37" display="ESS_26" xr:uid="{5DA586A3-3D8A-464E-A0F9-949F3F69A504}"/>
    <hyperlink ref="C488" location="ESS_26!$E$37" display="MLR_CityStZip" xr:uid="{4AF023B6-6FC6-4E42-9256-6FEA23A71AB0}"/>
    <hyperlink ref="A489" location="ESS_26!$E$15" display="ESS_26" xr:uid="{FF209864-D778-4866-AEB5-3621843B54D9}"/>
    <hyperlink ref="C489" location="ESS_26!$E$15" display="SIGNAL TYPE" xr:uid="{7CC4C09E-4006-4CE8-A030-063B86250719}"/>
    <hyperlink ref="A490" location="ESS_26!$M$15" display="ESS_26" xr:uid="{8590D88B-4994-4514-88A7-FFCFB84EA420}"/>
    <hyperlink ref="C490" location="ESS_26!$M$15" display="VOLTAGE" xr:uid="{7CD273C8-7BC2-4F2A-9113-442E135D923F}"/>
    <hyperlink ref="A491" location="ESS_26!$E$16" display="ESS_26" xr:uid="{6C8A0D69-0FBD-4BCC-92E5-43FBB0D95B0C}"/>
    <hyperlink ref="C491" location="ESS_26!$E$16" display="AMPERAGE" xr:uid="{418014B2-CBF2-42B8-88CB-7741F0C1FEC7}"/>
    <hyperlink ref="A492" location="ESS_26!$M$16" display="ESS_26" xr:uid="{A794AEB3-18A5-41E9-9C68-6D4220F5619E}"/>
    <hyperlink ref="C492" location="ESS_26!$M$16" display="PHASE" xr:uid="{FFB22436-A287-4389-A3A3-4A71462CEF06}"/>
    <hyperlink ref="A493" location="ESS_26!$E$17" display="ESS_26" xr:uid="{44569200-1992-40C0-8934-6BCE15BB81D3}"/>
    <hyperlink ref="C493" location="ESS_26!$E$17" display="mA SIGNAL" xr:uid="{C59B941D-C6F5-4438-8CF1-38BCFA15749E}"/>
    <hyperlink ref="A494" location="ESS_27!$E$8" display="ESS_27" xr:uid="{A9544F7C-4FF5-44D8-8964-D6BE99C9E522}"/>
    <hyperlink ref="C494" location="ESS_27!$E$8" display="Model Number" xr:uid="{C35B59B5-A82A-4C2C-BF75-E08D9F89653E}"/>
    <hyperlink ref="A495" location="ESS_27!$M$8" display="ESS_27" xr:uid="{A9111DF1-DDA8-4A17-8E75-8A3B365C0886}"/>
    <hyperlink ref="C495" location="ESS_27!$M$8" display="Serial Number" xr:uid="{9C3A6C26-A9CF-4846-81D8-B2CE1730C144}"/>
    <hyperlink ref="A496" location="ESS_27!$E$10" display="ESS_27" xr:uid="{B1436D38-7C86-4BD5-8F40-77E79D50AED7}"/>
    <hyperlink ref="C496" location="ESS_27!$E$10" display="Manufacturer Name" xr:uid="{1584DB97-7ACD-46F1-87A2-AFBECE407DEF}"/>
    <hyperlink ref="A497" location="ESS_27!$M$10" display="ESS_27" xr:uid="{556C161E-9602-489E-8F5D-419DABA26C1F}"/>
    <hyperlink ref="C497" location="ESS_27!$M$10" display="Replacement Cost" xr:uid="{E061F00B-EB86-4391-BAC4-68C4B25DB01B}"/>
    <hyperlink ref="A498" location="ESS_27!$E$11" display="ESS_27" xr:uid="{E00FB92F-463A-4CE5-AAA8-0B2316104B6D}"/>
    <hyperlink ref="C498" location="ESS_27!$E$11" display="Original Useful Life (yrs)" xr:uid="{F0080303-A9A3-4862-BA9F-0C672B6DAF04}"/>
    <hyperlink ref="A499" location="ESS_27!$M$31" display="ESS_27" xr:uid="{B2CA6E80-CD0C-411C-97C8-C8CC13E78895}"/>
    <hyperlink ref="C499" location="ESS_27!$M$31" display="Man_Phone" xr:uid="{5477BF6F-58EE-458A-B29D-ADF7EDE7162C}"/>
    <hyperlink ref="A500" location="ESS_27!$E$32" display="ESS_27" xr:uid="{F4DA1D3A-D026-4021-AB77-9AD07CFFC94D}"/>
    <hyperlink ref="C500" location="ESS_27!$E$32" display="Man_Address" xr:uid="{701B3465-7988-432C-97DD-939FED18EBF1}"/>
    <hyperlink ref="A501" location="ESS_27!$M$32" display="ESS_27" xr:uid="{AEA94773-35B6-4095-899A-46AE18F3AFF0}"/>
    <hyperlink ref="C501" location="ESS_27!$M$32" display="Man_Web" xr:uid="{0E14DB91-DCD1-4BDB-9BE6-EC9213DB1D63}"/>
    <hyperlink ref="A502" location="ESS_27!$E$33" display="ESS_27" xr:uid="{BE5AEABA-82A2-4F84-B3FE-527AC5A3410B}"/>
    <hyperlink ref="C502" location="ESS_27!$E$33" display="Man_CityStZip" xr:uid="{382AB5E5-0320-418F-8DB9-2552E244EBE6}"/>
    <hyperlink ref="A503" location="ESS_27!$E$35" display="ESS_27" xr:uid="{6F5BD563-3A7A-4750-ACAF-A8A6ED19F590}"/>
    <hyperlink ref="C503" location="ESS_27!$E$35" display="MLR_Name" xr:uid="{985EA906-7F07-40AB-BE0A-DC830D71CA94}"/>
    <hyperlink ref="A504" location="ESS_27!$M$35" display="ESS_27" xr:uid="{F4587E6C-ADAF-4D82-B1A0-CA92BC24A4AA}"/>
    <hyperlink ref="C504" location="ESS_27!$M$35" display="MLR_Phone" xr:uid="{AE17039A-53AB-4B34-8A65-86168BBF86D0}"/>
    <hyperlink ref="A505" location="ESS_27!$E$36" display="ESS_27" xr:uid="{FB5BB27F-08EC-4E2C-9B97-B10FC2C63CA7}"/>
    <hyperlink ref="C505" location="ESS_27!$E$36" display="MLR_Address" xr:uid="{B73233FB-7041-452E-976B-8133DB9190DE}"/>
    <hyperlink ref="A506" location="ESS_27!$M$36" display="ESS_27" xr:uid="{1BCC1A50-606C-46B2-9A21-B1361F59CDD6}"/>
    <hyperlink ref="C506" location="ESS_27!$M$36" display="MLR_Web" xr:uid="{C1E6B1F8-81D8-4208-A55F-1956BA68A8C1}"/>
    <hyperlink ref="A507" location="ESS_27!$E$37" display="ESS_27" xr:uid="{0A163C44-70B9-42FF-A5FE-2DD49139EC50}"/>
    <hyperlink ref="C507" location="ESS_27!$E$37" display="MLR_CityStZip" xr:uid="{A7602491-4128-4774-8ECB-4FED1D259794}"/>
    <hyperlink ref="A508" location="ESS_27!$E$15" display="ESS_27" xr:uid="{8D68C5A9-B593-4B21-B5FA-6D8B83A0BC3F}"/>
    <hyperlink ref="C508" location="ESS_27!$E$15" display="SIGNAL TYPE" xr:uid="{F131E5BE-F308-4517-A0B7-438518FF6D65}"/>
    <hyperlink ref="A509" location="ESS_27!$M$15" display="ESS_27" xr:uid="{103487B7-1008-4E02-8652-FE0949BAFBB4}"/>
    <hyperlink ref="C509" location="ESS_27!$M$15" display="VOLTAGE" xr:uid="{BB7F0F3E-C8B5-43B6-8B87-3C7EB81AAAA9}"/>
    <hyperlink ref="A510" location="ESS_27!$E$16" display="ESS_27" xr:uid="{C3D5BA14-3764-46A9-9B89-2A193392CBD1}"/>
    <hyperlink ref="C510" location="ESS_27!$E$16" display="AMPERAGE" xr:uid="{8C8923EA-CC4C-4A12-88FF-D1D6E835BD26}"/>
    <hyperlink ref="A511" location="ESS_27!$M$16" display="ESS_27" xr:uid="{2DBBBC27-7771-4018-8723-775A343F8DF6}"/>
    <hyperlink ref="C511" location="ESS_27!$M$16" display="PHASE" xr:uid="{015B1F1C-2DCF-4256-9B24-B9E701295A05}"/>
    <hyperlink ref="A512" location="ESS_27!$E$17" display="ESS_27" xr:uid="{1F4720A7-B83A-42FB-959F-15C467F160D6}"/>
    <hyperlink ref="C512" location="ESS_27!$E$17" display="mA SIGNAL" xr:uid="{E0E6F0B5-871F-463B-BB5F-F9F010CA8ACE}"/>
    <hyperlink ref="A513" location="ESS_28!$E$8" display="ESS_28" xr:uid="{FE4E3A96-7EBB-4630-924C-6BAD5EF7F522}"/>
    <hyperlink ref="C513" location="ESS_28!$E$8" display="Model Number" xr:uid="{EE516FF3-3352-46E1-8B65-5679C7362F58}"/>
    <hyperlink ref="A514" location="ESS_28!$M$8" display="ESS_28" xr:uid="{4968A03B-5579-4F86-B5D8-A6B5443A1044}"/>
    <hyperlink ref="C514" location="ESS_28!$M$8" display="Serial Number" xr:uid="{928B10FD-18E1-4B5A-B9EA-37F0A7A577B0}"/>
    <hyperlink ref="A515" location="ESS_28!$E$10" display="ESS_28" xr:uid="{64F71497-7A7D-46A5-A1B6-E71F87E5D698}"/>
    <hyperlink ref="C515" location="ESS_28!$E$10" display="Manufacturer Name" xr:uid="{D40F16D1-B454-458B-B30B-3257DD2028C3}"/>
    <hyperlink ref="A516" location="ESS_28!$M$10" display="ESS_28" xr:uid="{272F09A4-99A0-4056-B755-469FC8B60C3B}"/>
    <hyperlink ref="C516" location="ESS_28!$M$10" display="Replacement Cost" xr:uid="{216D7350-35EA-48A6-84B2-A9C223882176}"/>
    <hyperlink ref="A517" location="ESS_28!$E$11" display="ESS_28" xr:uid="{99B2A742-EBF8-4158-B526-0141FE9492A3}"/>
    <hyperlink ref="C517" location="ESS_28!$E$11" display="Original Useful Life (yrs)" xr:uid="{61903DFB-B809-44E2-9D29-2B00FB3FCA45}"/>
    <hyperlink ref="A518" location="ESS_28!$M$31" display="ESS_28" xr:uid="{7BA6C6EC-D68C-4BF0-B072-BE15CD729360}"/>
    <hyperlink ref="C518" location="ESS_28!$M$31" display="Man_Phone" xr:uid="{BD7CA930-A915-46E6-B7BC-FFEFC9922428}"/>
    <hyperlink ref="A519" location="ESS_28!$E$32" display="ESS_28" xr:uid="{8C80542C-36E5-4415-842B-8D40B6D1AD94}"/>
    <hyperlink ref="C519" location="ESS_28!$E$32" display="Man_Address" xr:uid="{A81E02CB-0A5D-431A-B975-F2A2D7FEF216}"/>
    <hyperlink ref="A520" location="ESS_28!$M$32" display="ESS_28" xr:uid="{BDE28314-151A-4722-9524-ACDB95E48928}"/>
    <hyperlink ref="C520" location="ESS_28!$M$32" display="Man_Web" xr:uid="{B81DBEC2-14A0-433E-8F5E-A0EC3BE2F55E}"/>
    <hyperlink ref="A521" location="ESS_28!$E$33" display="ESS_28" xr:uid="{10685510-B5AA-444E-9AA8-BFC19A99F574}"/>
    <hyperlink ref="C521" location="ESS_28!$E$33" display="Man_CityStZip" xr:uid="{E2D3FC70-6CFD-4C82-91D5-213FE5354EFF}"/>
    <hyperlink ref="A522" location="ESS_28!$E$35" display="ESS_28" xr:uid="{6C4C7FBD-2FBE-4462-86B0-F90E733D1807}"/>
    <hyperlink ref="C522" location="ESS_28!$E$35" display="MLR_Name" xr:uid="{B798D632-490C-4526-8998-9463C02294F6}"/>
    <hyperlink ref="A523" location="ESS_28!$M$35" display="ESS_28" xr:uid="{4FE5ADF3-3558-43CC-8338-F294B0AD9714}"/>
    <hyperlink ref="C523" location="ESS_28!$M$35" display="MLR_Phone" xr:uid="{416F8547-5058-4938-9FF0-6047AB83A113}"/>
    <hyperlink ref="A524" location="ESS_28!$E$36" display="ESS_28" xr:uid="{1BFCF1E9-52AC-4A44-94DA-43A3EE24A5FE}"/>
    <hyperlink ref="C524" location="ESS_28!$E$36" display="MLR_Address" xr:uid="{DF887908-1F17-4709-B382-C0FEC268AF92}"/>
    <hyperlink ref="A525" location="ESS_28!$M$36" display="ESS_28" xr:uid="{24A3FB97-4BCE-4126-B0C0-89D1116A1506}"/>
    <hyperlink ref="C525" location="ESS_28!$M$36" display="MLR_Web" xr:uid="{DF160D78-59B9-411B-A8EF-CEEFEA6DCD86}"/>
    <hyperlink ref="A526" location="ESS_28!$E$37" display="ESS_28" xr:uid="{AEA213C4-6677-44C9-B9E2-5D444D2B8417}"/>
    <hyperlink ref="C526" location="ESS_28!$E$37" display="MLR_CityStZip" xr:uid="{4858337D-F10B-4F51-9B73-9129DE2AC6F5}"/>
    <hyperlink ref="A527" location="ESS_28!$E$15" display="ESS_28" xr:uid="{AC811F12-7A47-40B3-BD3E-BE98BD3849D9}"/>
    <hyperlink ref="C527" location="ESS_28!$E$15" display="SIGNAL TYPE" xr:uid="{BAAC31D6-FB25-479A-83A3-E94C1D29A38B}"/>
    <hyperlink ref="A528" location="ESS_28!$M$15" display="ESS_28" xr:uid="{C7BF3C0D-FE02-4BA4-BECC-031D5C8B8FAB}"/>
    <hyperlink ref="C528" location="ESS_28!$M$15" display="VOLTAGE" xr:uid="{A96DCDC0-A034-4DA1-9F3A-FDEBC92D34F4}"/>
    <hyperlink ref="A529" location="ESS_28!$E$16" display="ESS_28" xr:uid="{B3A31845-0E19-4F19-8E91-698D3DAECFD0}"/>
    <hyperlink ref="C529" location="ESS_28!$E$16" display="AMPERAGE" xr:uid="{8F0F63CE-4CCA-4E97-86AA-48F6641DE74B}"/>
    <hyperlink ref="A530" location="ESS_28!$M$16" display="ESS_28" xr:uid="{0A0564B9-EA1F-40A8-9F0E-5630A9640215}"/>
    <hyperlink ref="C530" location="ESS_28!$M$16" display="PHASE" xr:uid="{3F126901-1BC5-4B8C-9C90-A43B3F282135}"/>
    <hyperlink ref="A531" location="ESS_28!$E$17" display="ESS_28" xr:uid="{10F3EF07-7493-4B9F-91F0-12DB0EF6F6EA}"/>
    <hyperlink ref="C531" location="ESS_28!$E$17" display="mA SIGNAL" xr:uid="{E938FD57-50C2-4F74-AFC2-7F612A56F1BF}"/>
    <hyperlink ref="A532" location="ESS_29!$E$8" display="ESS_29" xr:uid="{F4922B38-48E1-4DDC-83BA-E249C75EF4EB}"/>
    <hyperlink ref="C532" location="ESS_29!$E$8" display="Model Number" xr:uid="{DAEBC30C-EC25-4BD1-83CB-5FF3C77AF678}"/>
    <hyperlink ref="A533" location="ESS_29!$M$8" display="ESS_29" xr:uid="{68662772-CE10-49F6-B8A3-C8686D03A412}"/>
    <hyperlink ref="C533" location="ESS_29!$M$8" display="Serial Number" xr:uid="{7C35232D-378C-4012-B40A-B823307546B2}"/>
    <hyperlink ref="A534" location="ESS_29!$E$10" display="ESS_29" xr:uid="{7A538499-7BE6-4F38-9C6A-F785E7E61426}"/>
    <hyperlink ref="C534" location="ESS_29!$E$10" display="Manufacturer Name" xr:uid="{61DC554A-D084-430A-B5E1-8FD2E8300487}"/>
    <hyperlink ref="A535" location="ESS_29!$M$10" display="ESS_29" xr:uid="{9F6BA005-26D8-44C6-9BAF-4BDE7C19FFB8}"/>
    <hyperlink ref="C535" location="ESS_29!$M$10" display="Replacement Cost" xr:uid="{F4C11AEB-EA82-46B3-ADA4-74653B05246F}"/>
    <hyperlink ref="A536" location="ESS_29!$E$11" display="ESS_29" xr:uid="{0E7B447A-B3FE-4A37-81B3-BFF36EE48D3D}"/>
    <hyperlink ref="C536" location="ESS_29!$E$11" display="Original Useful Life (yrs)" xr:uid="{4C7F6FA1-0935-46E6-8E11-67199CC43959}"/>
    <hyperlink ref="A537" location="ESS_29!$M$31" display="ESS_29" xr:uid="{B2704B33-7021-4511-97E5-D613CEC6AC21}"/>
    <hyperlink ref="C537" location="ESS_29!$M$31" display="Man_Phone" xr:uid="{5C2D3C30-38F9-42F0-9077-1C4051D7BEAF}"/>
    <hyperlink ref="A538" location="ESS_29!$E$32" display="ESS_29" xr:uid="{2CA00FE2-742A-4BFF-AA92-F85B2FDFA68B}"/>
    <hyperlink ref="C538" location="ESS_29!$E$32" display="Man_Address" xr:uid="{9977FC29-85E2-46F4-93DB-F315F6A148B2}"/>
    <hyperlink ref="A539" location="ESS_29!$M$32" display="ESS_29" xr:uid="{8960A8DE-EBB7-4452-9CF3-D7F1B22B443E}"/>
    <hyperlink ref="C539" location="ESS_29!$M$32" display="Man_Web" xr:uid="{889BB409-6B98-4934-95D1-556160C30E1A}"/>
    <hyperlink ref="A540" location="ESS_29!$E$33" display="ESS_29" xr:uid="{A2020A57-B58C-4104-811F-FC806A1C3BD6}"/>
    <hyperlink ref="C540" location="ESS_29!$E$33" display="Man_CityStZip" xr:uid="{1578CF0D-5A85-4484-9645-33786846121B}"/>
    <hyperlink ref="A541" location="ESS_29!$E$35" display="ESS_29" xr:uid="{4279244C-45E4-46AE-9903-DA7972249109}"/>
    <hyperlink ref="C541" location="ESS_29!$E$35" display="MLR_Name" xr:uid="{D815EDCE-F472-4F72-B62A-34B2C4C8375E}"/>
    <hyperlink ref="A542" location="ESS_29!$M$35" display="ESS_29" xr:uid="{0C38B456-55CE-401B-AE3A-AE7E74187FC6}"/>
    <hyperlink ref="C542" location="ESS_29!$M$35" display="MLR_Phone" xr:uid="{6BB4E217-8C9B-4824-968E-28273A6A2A8B}"/>
    <hyperlink ref="A543" location="ESS_29!$E$36" display="ESS_29" xr:uid="{9ACE7FC1-B4C8-4EE0-B78B-1071308B30C9}"/>
    <hyperlink ref="C543" location="ESS_29!$E$36" display="MLR_Address" xr:uid="{FE7B62C7-A263-42EC-B085-20DA63200C2D}"/>
    <hyperlink ref="A544" location="ESS_29!$M$36" display="ESS_29" xr:uid="{0A785CA3-C9D4-4244-BE40-5FD026785C0D}"/>
    <hyperlink ref="C544" location="ESS_29!$M$36" display="MLR_Web" xr:uid="{20290E9D-93DE-4EDD-9E87-344F46793D36}"/>
    <hyperlink ref="A545" location="ESS_29!$E$37" display="ESS_29" xr:uid="{35E0F911-348A-4321-9701-05CA1CFA6CF8}"/>
    <hyperlink ref="C545" location="ESS_29!$E$37" display="MLR_CityStZip" xr:uid="{B40C29EC-C9EC-4CFA-A1A1-2F180998703D}"/>
    <hyperlink ref="A546" location="ESS_29!$E$15" display="ESS_29" xr:uid="{3D0A52C0-92E4-4665-A62F-61B82D967DD0}"/>
    <hyperlink ref="C546" location="ESS_29!$E$15" display="SIGNAL TYPE" xr:uid="{657C9481-E7AE-4CD5-9893-3097CB6F3649}"/>
    <hyperlink ref="A547" location="ESS_29!$M$15" display="ESS_29" xr:uid="{BB92BE42-949C-418C-B80C-4D488A288A40}"/>
    <hyperlink ref="C547" location="ESS_29!$M$15" display="VOLTAGE" xr:uid="{CF56CE46-4BAE-4A09-9F5A-E261149F20CC}"/>
    <hyperlink ref="A548" location="ESS_29!$E$16" display="ESS_29" xr:uid="{A9458938-36F0-449C-8FC0-D575D5042BAF}"/>
    <hyperlink ref="C548" location="ESS_29!$E$16" display="AMPERAGE" xr:uid="{CCEEC9B9-38DB-4FA4-BE21-BC34849952F4}"/>
    <hyperlink ref="A549" location="ESS_29!$M$16" display="ESS_29" xr:uid="{FFE20EBD-6B54-487C-BF2C-DCF14D3D6B50}"/>
    <hyperlink ref="C549" location="ESS_29!$M$16" display="PHASE" xr:uid="{362DBCEA-B892-4B6D-8A6E-8E0725C7892F}"/>
    <hyperlink ref="A550" location="ESS_29!$E$17" display="ESS_29" xr:uid="{B37820BA-EF6B-413D-BAE2-9ED747615E49}"/>
    <hyperlink ref="C550" location="ESS_29!$E$17" display="mA SIGNAL" xr:uid="{EDE74ED3-428C-469A-876E-906140C6B1A9}"/>
    <hyperlink ref="A551" location="ESS_30!$E$8" display="ESS_30" xr:uid="{1C5159F5-1B23-486E-A749-50CEB665959D}"/>
    <hyperlink ref="C551" location="ESS_30!$E$8" display="Model Number" xr:uid="{A0443E4A-45FC-45A8-A993-33BD484EBDA5}"/>
    <hyperlink ref="A552" location="ESS_30!$M$8" display="ESS_30" xr:uid="{C43E7ADD-BF33-4FBE-BD85-191279774381}"/>
    <hyperlink ref="C552" location="ESS_30!$M$8" display="Serial Number" xr:uid="{27077C80-6418-4B35-8DB4-95806C5EFD54}"/>
    <hyperlink ref="A553" location="ESS_30!$E$10" display="ESS_30" xr:uid="{7A06033B-5653-4605-8628-B07BB0C59111}"/>
    <hyperlink ref="C553" location="ESS_30!$E$10" display="Manufacturer Name" xr:uid="{2CF72450-DA82-4483-8C85-2995EED6AB5B}"/>
    <hyperlink ref="A554" location="ESS_30!$M$10" display="ESS_30" xr:uid="{B5467FFA-55DA-44A4-A17A-10959DA51961}"/>
    <hyperlink ref="C554" location="ESS_30!$M$10" display="Replacement Cost" xr:uid="{1404F468-2DD5-42CF-ADAD-1FC40DEE8303}"/>
    <hyperlink ref="A555" location="ESS_30!$E$11" display="ESS_30" xr:uid="{B413B9B4-332F-4662-BCD5-0907877E8F4D}"/>
    <hyperlink ref="C555" location="ESS_30!$E$11" display="Original Useful Life (yrs)" xr:uid="{A1700DC7-AE89-4AD8-AADA-8F3F14D7D077}"/>
    <hyperlink ref="A556" location="ESS_30!$M$31" display="ESS_30" xr:uid="{E137F8D1-3B76-4F4C-A310-0795954D907D}"/>
    <hyperlink ref="C556" location="ESS_30!$M$31" display="Man_Phone" xr:uid="{7437E407-5C74-4D88-92D3-6B60477B3B88}"/>
    <hyperlink ref="A557" location="ESS_30!$E$32" display="ESS_30" xr:uid="{4AFD5943-CEA2-4288-8D12-8CD8CA6D13E6}"/>
    <hyperlink ref="C557" location="ESS_30!$E$32" display="Man_Address" xr:uid="{8BF84E3A-137D-41D8-B5DC-BC35865A848D}"/>
    <hyperlink ref="A558" location="ESS_30!$M$32" display="ESS_30" xr:uid="{E0580A03-8BCD-4AAA-A9DE-06C7CF29A40C}"/>
    <hyperlink ref="C558" location="ESS_30!$M$32" display="Man_Web" xr:uid="{88E9716C-EAC5-4EFB-971A-EF979113405C}"/>
    <hyperlink ref="A559" location="ESS_30!$E$33" display="ESS_30" xr:uid="{BE75DEC1-FFD4-4E43-8DA2-0989A0E258B1}"/>
    <hyperlink ref="C559" location="ESS_30!$E$33" display="Man_CityStZip" xr:uid="{44AC8A8C-DBDD-48E7-B7B8-7814082BD7A8}"/>
    <hyperlink ref="A560" location="ESS_30!$E$35" display="ESS_30" xr:uid="{025F04A7-748D-44AB-85FA-845583D5CE2F}"/>
    <hyperlink ref="C560" location="ESS_30!$E$35" display="MLR_Name" xr:uid="{BB49ACB6-B663-4A1C-9C48-8E7ED93A555B}"/>
    <hyperlink ref="A561" location="ESS_30!$M$35" display="ESS_30" xr:uid="{0F1A9D48-A63E-48F5-9902-FB38B3997F47}"/>
    <hyperlink ref="C561" location="ESS_30!$M$35" display="MLR_Phone" xr:uid="{D54B165B-2F6F-4978-AC1F-FEFCBBC6C68B}"/>
    <hyperlink ref="A562" location="ESS_30!$E$36" display="ESS_30" xr:uid="{48E8A034-3270-4DBC-AEC3-E365EA393A1E}"/>
    <hyperlink ref="C562" location="ESS_30!$E$36" display="MLR_Address" xr:uid="{111AEBBB-A219-42FC-8B00-FF22ED5DF60D}"/>
    <hyperlink ref="A563" location="ESS_30!$M$36" display="ESS_30" xr:uid="{9959CF6A-9A5A-4338-9E9C-20595766C7F6}"/>
    <hyperlink ref="C563" location="ESS_30!$M$36" display="MLR_Web" xr:uid="{2C34910B-3319-402F-88F2-057D476E5FDA}"/>
    <hyperlink ref="A564" location="ESS_30!$E$37" display="ESS_30" xr:uid="{C25AAD89-46A6-4BEC-AB3F-EF93017987A2}"/>
    <hyperlink ref="C564" location="ESS_30!$E$37" display="MLR_CityStZip" xr:uid="{97D0F63E-AB43-45CA-B08D-C7B43C6E4CEC}"/>
    <hyperlink ref="A565" location="ESS_30!$E$15" display="ESS_30" xr:uid="{9527EAA7-0C83-4606-A393-675AA3644DF9}"/>
    <hyperlink ref="C565" location="ESS_30!$E$15" display="SIGNAL TYPE" xr:uid="{90D5D79C-AB39-46DC-A207-7D64059EFE78}"/>
    <hyperlink ref="A566" location="ESS_30!$M$15" display="ESS_30" xr:uid="{19258521-994A-43CE-BB09-0E8FFB726EA0}"/>
    <hyperlink ref="C566" location="ESS_30!$M$15" display="VOLTAGE" xr:uid="{2A57F6D1-8EFA-4961-BCB3-76DAFE847D82}"/>
    <hyperlink ref="A567" location="ESS_30!$E$16" display="ESS_30" xr:uid="{058E1AAC-86E6-4DC7-B25F-53339E078F50}"/>
    <hyperlink ref="C567" location="ESS_30!$E$16" display="AMPERAGE" xr:uid="{261178B8-9C34-4B2F-B2E8-AE5302FC10CA}"/>
    <hyperlink ref="A568" location="ESS_30!$M$16" display="ESS_30" xr:uid="{EFCAF4EB-9CC8-400B-9B7D-072CE5FD37DB}"/>
    <hyperlink ref="C568" location="ESS_30!$M$16" display="PHASE" xr:uid="{32B6225E-AB0C-451D-8987-7A5BF73EDF8D}"/>
    <hyperlink ref="A569" location="ESS_30!$E$17" display="ESS_30" xr:uid="{2F5224B1-C333-4ED3-8293-42AB529CE2F1}"/>
    <hyperlink ref="C569" location="ESS_30!$E$17" display="mA SIGNAL" xr:uid="{0002459E-09FF-437C-9627-8AA039B77103}"/>
    <hyperlink ref="A570" location="ESS_31!$E$8" display="ESS_31" xr:uid="{DA8CE155-31E4-4C09-9926-5EBEB1EE8B0D}"/>
    <hyperlink ref="C570" location="ESS_31!$E$8" display="Model Number" xr:uid="{019245CC-616E-4DAE-B99C-B4F9172C0554}"/>
    <hyperlink ref="A571" location="ESS_31!$M$8" display="ESS_31" xr:uid="{D2707CDD-5A6A-4F0A-8614-61BC1736BE1B}"/>
    <hyperlink ref="C571" location="ESS_31!$M$8" display="Serial Number" xr:uid="{61679DC3-ACCD-4708-8342-D901570D59F6}"/>
    <hyperlink ref="A572" location="ESS_31!$E$10" display="ESS_31" xr:uid="{F3A9F4BC-AF99-4202-8EE8-F2389FF86B8E}"/>
    <hyperlink ref="C572" location="ESS_31!$E$10" display="Manufacturer Name" xr:uid="{47A30786-B108-4CD6-9DAA-8B639FCFC798}"/>
    <hyperlink ref="A573" location="ESS_31!$M$10" display="ESS_31" xr:uid="{CD6A40F4-A04B-43A1-ABBB-075667CFE453}"/>
    <hyperlink ref="C573" location="ESS_31!$M$10" display="Replacement Cost" xr:uid="{F4A0907B-76D3-4315-8092-878D5831F8E5}"/>
    <hyperlink ref="A574" location="ESS_31!$E$11" display="ESS_31" xr:uid="{5F8F3625-AFBC-42BA-9519-7B594B42E2C3}"/>
    <hyperlink ref="C574" location="ESS_31!$E$11" display="Original Useful Life (yrs)" xr:uid="{A9903516-BD16-4ADA-B633-2857B398449F}"/>
    <hyperlink ref="A575" location="ESS_31!$M$31" display="ESS_31" xr:uid="{E26F8DF7-7A30-480A-8B10-30E41847C49A}"/>
    <hyperlink ref="C575" location="ESS_31!$M$31" display="Man_Phone" xr:uid="{AE3A0FC0-5EEA-4CDC-963B-A66D7ABB8B99}"/>
    <hyperlink ref="A576" location="ESS_31!$E$32" display="ESS_31" xr:uid="{18892ED1-0D02-4CB0-A235-32190EF7B836}"/>
    <hyperlink ref="C576" location="ESS_31!$E$32" display="Man_Address" xr:uid="{FB059DF7-A4C2-4EE0-94B4-798CA204C240}"/>
    <hyperlink ref="A577" location="ESS_31!$M$32" display="ESS_31" xr:uid="{AE5D45DA-AADD-4808-BF54-286992B76AC8}"/>
    <hyperlink ref="C577" location="ESS_31!$M$32" display="Man_Web" xr:uid="{C463FA53-140B-454B-8489-1E46D9D77A21}"/>
    <hyperlink ref="A578" location="ESS_31!$E$33" display="ESS_31" xr:uid="{9FE69E31-EB37-409F-B952-1F2E5EC4635A}"/>
    <hyperlink ref="C578" location="ESS_31!$E$33" display="Man_CityStZip" xr:uid="{C9794BD3-9B49-4CB4-ACA4-A200E41723C5}"/>
    <hyperlink ref="A579" location="ESS_31!$E$35" display="ESS_31" xr:uid="{4F1EA4DA-84E3-4A08-9058-EC2FF1525DFF}"/>
    <hyperlink ref="C579" location="ESS_31!$E$35" display="MLR_Name" xr:uid="{6D2CFEE3-18E0-4AE7-B6A7-205313396753}"/>
    <hyperlink ref="A580" location="ESS_31!$M$35" display="ESS_31" xr:uid="{43CAA365-1295-44A1-83E3-0699B6A163F5}"/>
    <hyperlink ref="C580" location="ESS_31!$M$35" display="MLR_Phone" xr:uid="{47B3DDCC-7C64-4FD6-9BF1-7669CB09FE4A}"/>
    <hyperlink ref="A581" location="ESS_31!$E$36" display="ESS_31" xr:uid="{EFB0C375-FE1D-4060-8BB5-6571B3677B73}"/>
    <hyperlink ref="C581" location="ESS_31!$E$36" display="MLR_Address" xr:uid="{7AACDFC3-AEC4-4A49-82C0-127FD4584519}"/>
    <hyperlink ref="A582" location="ESS_31!$M$36" display="ESS_31" xr:uid="{0318C998-9A8A-4249-A976-64995BD30330}"/>
    <hyperlink ref="C582" location="ESS_31!$M$36" display="MLR_Web" xr:uid="{56FC865F-B275-41D6-8422-016B9E0B07BA}"/>
    <hyperlink ref="A583" location="ESS_31!$E$37" display="ESS_31" xr:uid="{45129D27-F758-42A1-B3EC-BAAABB46FE59}"/>
    <hyperlink ref="C583" location="ESS_31!$E$37" display="MLR_CityStZip" xr:uid="{5463E16B-6F98-4225-93CA-D205321E0E91}"/>
    <hyperlink ref="A584" location="ESS_31!$E$15" display="ESS_31" xr:uid="{79FF920D-4282-4BFE-93BF-53765DECEE0F}"/>
    <hyperlink ref="C584" location="ESS_31!$E$15" display="SIGNAL TYPE" xr:uid="{5C5959C9-7D04-415A-807D-10D90A26D8D7}"/>
    <hyperlink ref="A585" location="ESS_31!$M$15" display="ESS_31" xr:uid="{64219519-785B-457D-A552-49DF9834E3C1}"/>
    <hyperlink ref="C585" location="ESS_31!$M$15" display="VOLTAGE" xr:uid="{5150BE82-B9B7-429E-B70D-5FF8F6F0206B}"/>
    <hyperlink ref="A586" location="ESS_31!$E$16" display="ESS_31" xr:uid="{FC26087E-7E6F-4762-A67F-0721ABC91949}"/>
    <hyperlink ref="C586" location="ESS_31!$E$16" display="AMPERAGE" xr:uid="{5C6F004B-BB13-4C21-B337-33A243AB5E02}"/>
    <hyperlink ref="A587" location="ESS_31!$M$16" display="ESS_31" xr:uid="{98279AF9-BDD8-4866-9F7F-A09FA6D74760}"/>
    <hyperlink ref="C587" location="ESS_31!$M$16" display="PHASE" xr:uid="{A39F2D51-FC59-430B-9465-509325F8BE4C}"/>
    <hyperlink ref="A588" location="ESS_31!$E$17" display="ESS_31" xr:uid="{2D327C93-F6CD-4344-8933-DEFCD29C1A28}"/>
    <hyperlink ref="C588" location="ESS_31!$E$17" display="mA SIGNAL" xr:uid="{D9087110-6056-40B3-9751-57A4DCFA900B}"/>
    <hyperlink ref="A589" location="ESS_32!$E$8" display="ESS_32" xr:uid="{D02BC8BC-5782-4BF8-9393-5F4727FFEDE7}"/>
    <hyperlink ref="C589" location="ESS_32!$E$8" display="Model Number" xr:uid="{846DA070-99E4-4AA5-A013-E34785FBC92E}"/>
    <hyperlink ref="A590" location="ESS_32!$M$8" display="ESS_32" xr:uid="{F1BB01C8-CFDF-473D-8FEF-29CE8CA72832}"/>
    <hyperlink ref="C590" location="ESS_32!$M$8" display="Serial Number" xr:uid="{C58BAB1F-B143-4507-A1F8-5BA1702993BC}"/>
    <hyperlink ref="A591" location="ESS_32!$E$10" display="ESS_32" xr:uid="{9BBEF989-4A8A-4238-A283-009031896D0B}"/>
    <hyperlink ref="C591" location="ESS_32!$E$10" display="Manufacturer Name" xr:uid="{BA33001F-03BF-4747-84B8-7023987E26FC}"/>
    <hyperlink ref="A592" location="ESS_32!$M$10" display="ESS_32" xr:uid="{5D54B845-C79F-4FC4-B946-0B130D005533}"/>
    <hyperlink ref="C592" location="ESS_32!$M$10" display="Replacement Cost" xr:uid="{FB9DF926-1006-4BE6-B23A-7541AE456F1B}"/>
    <hyperlink ref="A593" location="ESS_32!$E$11" display="ESS_32" xr:uid="{D8AC8D69-A331-42CD-B5E2-A69EC57B4D25}"/>
    <hyperlink ref="C593" location="ESS_32!$E$11" display="Original Useful Life (yrs)" xr:uid="{ED57911F-D880-4C2D-9FAC-E6C57FB32301}"/>
    <hyperlink ref="A594" location="ESS_32!$M$31" display="ESS_32" xr:uid="{4CA0B541-E882-42AF-8B77-A25F360C68C2}"/>
    <hyperlink ref="C594" location="ESS_32!$M$31" display="Man_Phone" xr:uid="{82603914-D774-452A-94AB-4FE13EE00850}"/>
    <hyperlink ref="A595" location="ESS_32!$E$32" display="ESS_32" xr:uid="{99EE5A9A-D4E1-486B-9517-E736F0F11D07}"/>
    <hyperlink ref="C595" location="ESS_32!$E$32" display="Man_Address" xr:uid="{77ED0954-550C-4343-83B3-64C121E1DFD9}"/>
    <hyperlink ref="A596" location="ESS_32!$M$32" display="ESS_32" xr:uid="{6D568964-54B4-4020-AD3C-BFA25ED87F41}"/>
    <hyperlink ref="C596" location="ESS_32!$M$32" display="Man_Web" xr:uid="{C45CCFEF-C592-4932-8764-85FFB3D287AC}"/>
    <hyperlink ref="A597" location="ESS_32!$E$33" display="ESS_32" xr:uid="{4DC4A21D-88EE-4C4E-B152-7970B7546F2E}"/>
    <hyperlink ref="C597" location="ESS_32!$E$33" display="Man_CityStZip" xr:uid="{1B2F8FF7-D791-4729-ADA8-C22689684154}"/>
    <hyperlink ref="A598" location="ESS_32!$E$35" display="ESS_32" xr:uid="{D677336E-1378-4814-95B5-CFB51B352487}"/>
    <hyperlink ref="C598" location="ESS_32!$E$35" display="MLR_Name" xr:uid="{EC420706-00C4-4577-934A-07BD62153174}"/>
    <hyperlink ref="A599" location="ESS_32!$M$35" display="ESS_32" xr:uid="{53DAA9BB-97A4-4BAB-A482-550424A191FE}"/>
    <hyperlink ref="C599" location="ESS_32!$M$35" display="MLR_Phone" xr:uid="{2303AA7A-B4E6-4DD5-ACF1-6A78C87C4DF1}"/>
    <hyperlink ref="A600" location="ESS_32!$E$36" display="ESS_32" xr:uid="{69D93B96-B2A1-491D-BDDB-CA49E3E78860}"/>
    <hyperlink ref="C600" location="ESS_32!$E$36" display="MLR_Address" xr:uid="{CFF07F8D-A610-4084-8853-5FE1343F0C75}"/>
    <hyperlink ref="A601" location="ESS_32!$M$36" display="ESS_32" xr:uid="{DE85400E-AE97-430A-BA28-BEAF62B58D36}"/>
    <hyperlink ref="C601" location="ESS_32!$M$36" display="MLR_Web" xr:uid="{776E6873-821E-4CB8-9C68-196019032E4A}"/>
    <hyperlink ref="A602" location="ESS_32!$E$37" display="ESS_32" xr:uid="{D0659765-29A5-42E4-B6F5-9B0F71062F80}"/>
    <hyperlink ref="C602" location="ESS_32!$E$37" display="MLR_CityStZip" xr:uid="{7E3CDF05-E7BC-430A-B6DF-B6F15ACC3419}"/>
    <hyperlink ref="A603" location="ESS_32!$E$15" display="ESS_32" xr:uid="{DD3D7FF5-8A6E-4810-808C-DCAF22278936}"/>
    <hyperlink ref="C603" location="ESS_32!$E$15" display="SIGNAL TYPE" xr:uid="{4AE530AC-B7E3-422A-9896-C333B6B10648}"/>
    <hyperlink ref="A604" location="ESS_32!$M$15" display="ESS_32" xr:uid="{379897FD-7006-4F92-988E-ABAB0DE9D8EC}"/>
    <hyperlink ref="C604" location="ESS_32!$M$15" display="VOLTAGE" xr:uid="{16463B06-BB72-41B7-BF32-470687145606}"/>
    <hyperlink ref="A605" location="ESS_32!$E$16" display="ESS_32" xr:uid="{63653976-DAD7-40AE-B088-90B2E3CE5807}"/>
    <hyperlink ref="C605" location="ESS_32!$E$16" display="AMPERAGE" xr:uid="{DB4B1AE5-A8B2-4739-B05B-9336454B21FE}"/>
    <hyperlink ref="A606" location="ESS_32!$M$16" display="ESS_32" xr:uid="{D05B52CD-274F-4290-B6F6-EE938611A09A}"/>
    <hyperlink ref="C606" location="ESS_32!$M$16" display="PHASE" xr:uid="{C348F2D3-99B8-4D86-A504-C60A525197C0}"/>
    <hyperlink ref="A607" location="ESS_32!$E$17" display="ESS_32" xr:uid="{F6D66321-D855-4C76-BAAC-F7A136A7716F}"/>
    <hyperlink ref="C607" location="ESS_32!$E$17" display="mA SIGNAL" xr:uid="{FF1F2DCA-BA29-4FEC-BAA0-41ECDFE415D4}"/>
    <hyperlink ref="A608" location="ESS_33!$E$8" display="ESS_33" xr:uid="{033EC354-3037-419A-93FC-9174702C574F}"/>
    <hyperlink ref="C608" location="ESS_33!$E$8" display="Model Number" xr:uid="{1440CED9-6729-41CE-9082-BC8F4AE00667}"/>
    <hyperlink ref="A609" location="ESS_33!$M$8" display="ESS_33" xr:uid="{096739DE-0699-489C-86CE-649239A81206}"/>
    <hyperlink ref="C609" location="ESS_33!$M$8" display="Serial Number" xr:uid="{A902CE10-E7F7-4A6E-9D03-87CA509A8BC6}"/>
    <hyperlink ref="A610" location="ESS_33!$E$10" display="ESS_33" xr:uid="{A8B11BE4-8BBB-443F-A46F-17ED9B3AFD17}"/>
    <hyperlink ref="C610" location="ESS_33!$E$10" display="Manufacturer Name" xr:uid="{52FC3717-5A10-4677-8D99-57AF40C5DD58}"/>
    <hyperlink ref="A611" location="ESS_33!$M$10" display="ESS_33" xr:uid="{8B553B98-0AB1-44A0-ADAE-28139396A501}"/>
    <hyperlink ref="C611" location="ESS_33!$M$10" display="Replacement Cost" xr:uid="{0BE45A21-554E-4D87-8029-D04C955C8F5E}"/>
    <hyperlink ref="A612" location="ESS_33!$E$11" display="ESS_33" xr:uid="{70FEE265-371B-456F-A896-968AC78B86CB}"/>
    <hyperlink ref="C612" location="ESS_33!$E$11" display="Original Useful Life (yrs)" xr:uid="{92650B97-A2F6-4AF5-91B7-92476D74AD9F}"/>
    <hyperlink ref="A613" location="ESS_33!$M$31" display="ESS_33" xr:uid="{08F4FA22-1A0A-4B10-A9C2-7841DCD137E9}"/>
    <hyperlink ref="C613" location="ESS_33!$M$31" display="Man_Phone" xr:uid="{50A134B3-A9DD-4FED-9D8A-63198D9C2C72}"/>
    <hyperlink ref="A614" location="ESS_33!$E$32" display="ESS_33" xr:uid="{7A2F50A4-EA1C-4213-9329-12F9062F2660}"/>
    <hyperlink ref="C614" location="ESS_33!$E$32" display="Man_Address" xr:uid="{2A3D8DFF-42FA-4FAA-A716-78BB38594B96}"/>
    <hyperlink ref="A615" location="ESS_33!$M$32" display="ESS_33" xr:uid="{64B22541-7BF1-4273-AD8F-A49D5107580D}"/>
    <hyperlink ref="C615" location="ESS_33!$M$32" display="Man_Web" xr:uid="{3701413A-A493-49BD-ABB1-FCBBBE1C7A55}"/>
    <hyperlink ref="A616" location="ESS_33!$E$33" display="ESS_33" xr:uid="{1E98DB8D-03FE-4492-8026-31213938B3F3}"/>
    <hyperlink ref="C616" location="ESS_33!$E$33" display="Man_CityStZip" xr:uid="{63252409-1D08-45B7-B775-B2F2BE5D9E85}"/>
    <hyperlink ref="A617" location="ESS_33!$E$35" display="ESS_33" xr:uid="{F453CDF0-8DD9-4E67-8489-F8ED2DE78ACC}"/>
    <hyperlink ref="C617" location="ESS_33!$E$35" display="MLR_Name" xr:uid="{A73B82AF-1659-4290-B426-15EE57848EF0}"/>
    <hyperlink ref="A618" location="ESS_33!$M$35" display="ESS_33" xr:uid="{5515964D-06A1-4E1E-A564-EE6EDA21EACD}"/>
    <hyperlink ref="C618" location="ESS_33!$M$35" display="MLR_Phone" xr:uid="{99C39564-3B34-4DD8-9EA7-97A5FD2B7A85}"/>
    <hyperlink ref="A619" location="ESS_33!$E$36" display="ESS_33" xr:uid="{7ED67F0D-D6D9-4EAB-84C3-E8613802FF04}"/>
    <hyperlink ref="C619" location="ESS_33!$E$36" display="MLR_Address" xr:uid="{18790729-157D-4F22-8211-23C6A68445FC}"/>
    <hyperlink ref="A620" location="ESS_33!$M$36" display="ESS_33" xr:uid="{CA137E9F-ED30-48E8-91E3-29E3114DBAD5}"/>
    <hyperlink ref="C620" location="ESS_33!$M$36" display="MLR_Web" xr:uid="{FF4E450A-0172-4A0F-936B-1197057A4926}"/>
    <hyperlink ref="A621" location="ESS_33!$E$37" display="ESS_33" xr:uid="{F2F71B37-990C-463C-968F-BD509D863747}"/>
    <hyperlink ref="C621" location="ESS_33!$E$37" display="MLR_CityStZip" xr:uid="{7831038D-EE64-4F3A-BEC7-4FF2FF438599}"/>
    <hyperlink ref="A622" location="ESS_33!$E$15" display="ESS_33" xr:uid="{1AD36AA0-1274-45C4-89D9-2F2B5F21AF7E}"/>
    <hyperlink ref="C622" location="ESS_33!$E$15" display="SIGNAL TYPE" xr:uid="{531054D6-88A0-4A99-8932-53662B5DBA45}"/>
    <hyperlink ref="A623" location="ESS_33!$M$15" display="ESS_33" xr:uid="{80E42609-83D4-4EC9-BB9F-91DB9061535A}"/>
    <hyperlink ref="C623" location="ESS_33!$M$15" display="VOLTAGE" xr:uid="{5E4EFBF7-9780-45FF-95D3-AAF16BDD4797}"/>
    <hyperlink ref="A624" location="ESS_33!$E$16" display="ESS_33" xr:uid="{4AAE8643-88F5-43AE-8DED-D5D4D598191B}"/>
    <hyperlink ref="C624" location="ESS_33!$E$16" display="AMPERAGE" xr:uid="{51D6882F-8767-4C89-A279-B3830790D9EF}"/>
    <hyperlink ref="A625" location="ESS_33!$M$16" display="ESS_33" xr:uid="{1A1246A8-0024-451A-A63C-6D18E22465E8}"/>
    <hyperlink ref="C625" location="ESS_33!$M$16" display="PHASE" xr:uid="{B868223D-0017-428F-A60A-BA54C9A1BB72}"/>
    <hyperlink ref="A626" location="ESS_33!$E$17" display="ESS_33" xr:uid="{E4BA9262-D01A-414B-900E-B3F8FF6ABBF9}"/>
    <hyperlink ref="C626" location="ESS_33!$E$17" display="mA SIGNAL" xr:uid="{09D1B549-C0D0-4312-BF5F-4BBEFA4B4DD4}"/>
    <hyperlink ref="A627" location="ESS_34!$E$8" display="ESS_34" xr:uid="{9D91733D-1411-4A45-BFB6-894B291F3D38}"/>
    <hyperlink ref="C627" location="ESS_34!$E$8" display="Model Number" xr:uid="{6210C47E-46B2-4D3F-BC86-B21EC00BFD9A}"/>
    <hyperlink ref="A628" location="ESS_34!$M$8" display="ESS_34" xr:uid="{6E10E32F-1D85-4695-9E06-BFF8BD9B70A9}"/>
    <hyperlink ref="C628" location="ESS_34!$M$8" display="Serial Number" xr:uid="{35A2A244-DDE8-4283-8E55-805CA50C816D}"/>
    <hyperlink ref="A629" location="ESS_34!$E$10" display="ESS_34" xr:uid="{2CA98429-016D-4FAE-B0D5-CFCB6B036F0E}"/>
    <hyperlink ref="C629" location="ESS_34!$E$10" display="Manufacturer Name" xr:uid="{0CD7996D-9E39-4E77-BEF5-E06286FDE8A1}"/>
    <hyperlink ref="A630" location="ESS_34!$M$10" display="ESS_34" xr:uid="{639A194A-5A17-4EA6-AF2B-7890F712D785}"/>
    <hyperlink ref="C630" location="ESS_34!$M$10" display="Replacement Cost" xr:uid="{6C73714C-96C6-4A8D-851E-2A053B115F7B}"/>
    <hyperlink ref="A631" location="ESS_34!$E$11" display="ESS_34" xr:uid="{6B247649-FBA2-4A33-9D34-71A768CF22AB}"/>
    <hyperlink ref="C631" location="ESS_34!$E$11" display="Original Useful Life (yrs)" xr:uid="{FE3058CB-36FA-45B5-9C74-D37E919E6B22}"/>
    <hyperlink ref="A632" location="ESS_34!$M$31" display="ESS_34" xr:uid="{F7EEAFB7-C122-4419-89E1-52215CF1B0B1}"/>
    <hyperlink ref="C632" location="ESS_34!$M$31" display="Man_Phone" xr:uid="{6AD5DEFD-5C9B-4C27-8F8A-E62A5E26F008}"/>
    <hyperlink ref="A633" location="ESS_34!$E$32" display="ESS_34" xr:uid="{B18E3A96-DA8E-491E-91FE-188DBC15D05F}"/>
    <hyperlink ref="C633" location="ESS_34!$E$32" display="Man_Address" xr:uid="{E22C9C6A-D58B-48E7-A0EA-13F8E1754A26}"/>
    <hyperlink ref="A634" location="ESS_34!$M$32" display="ESS_34" xr:uid="{2A78E145-534D-4607-A0A5-1FDD736E0660}"/>
    <hyperlink ref="C634" location="ESS_34!$M$32" display="Man_Web" xr:uid="{A026FBB7-370D-44A2-BC67-3DFCDB15C1AC}"/>
    <hyperlink ref="A635" location="ESS_34!$E$33" display="ESS_34" xr:uid="{1218A2B0-420E-47B7-9F43-F1AC860623B0}"/>
    <hyperlink ref="C635" location="ESS_34!$E$33" display="Man_CityStZip" xr:uid="{CC1FEA18-32B2-4623-BF0D-0F74720AF5B1}"/>
    <hyperlink ref="A636" location="ESS_34!$E$35" display="ESS_34" xr:uid="{F5D948FA-E423-441D-B460-E2637999F3D7}"/>
    <hyperlink ref="C636" location="ESS_34!$E$35" display="MLR_Name" xr:uid="{D94DC87B-F155-45A7-A234-C9E0507DCD1E}"/>
    <hyperlink ref="A637" location="ESS_34!$M$35" display="ESS_34" xr:uid="{85491CFB-DB9E-4AA4-9C45-CC26A7FA9770}"/>
    <hyperlink ref="C637" location="ESS_34!$M$35" display="MLR_Phone" xr:uid="{69C44E45-0124-498F-B81E-70EDE862AF08}"/>
    <hyperlink ref="A638" location="ESS_34!$E$36" display="ESS_34" xr:uid="{7CDDED7B-076C-4689-B74B-9984C31250A3}"/>
    <hyperlink ref="C638" location="ESS_34!$E$36" display="MLR_Address" xr:uid="{30922039-3490-42A3-9B43-F5605533050A}"/>
    <hyperlink ref="A639" location="ESS_34!$M$36" display="ESS_34" xr:uid="{3075AE73-1C5F-41ED-95B9-2E6E72B66C06}"/>
    <hyperlink ref="C639" location="ESS_34!$M$36" display="MLR_Web" xr:uid="{A94C84C6-D2AB-4132-80EC-F087011F9B6D}"/>
    <hyperlink ref="A640" location="ESS_34!$E$37" display="ESS_34" xr:uid="{C8AFB532-4AC0-4F62-9431-72C66E9C1101}"/>
    <hyperlink ref="C640" location="ESS_34!$E$37" display="MLR_CityStZip" xr:uid="{914C37F2-98A5-4E36-8A48-58DC18C82273}"/>
    <hyperlink ref="A641" location="ESS_34!$E$15" display="ESS_34" xr:uid="{90362C31-AC20-4AC3-9401-08AC126EA1A1}"/>
    <hyperlink ref="C641" location="ESS_34!$E$15" display="SIGNAL TYPE" xr:uid="{054ABE5D-97E9-4ACC-8196-BAAC3E7DA080}"/>
    <hyperlink ref="A642" location="ESS_34!$M$15" display="ESS_34" xr:uid="{139BB841-0C4D-4088-93FA-08DF4BC7195D}"/>
    <hyperlink ref="C642" location="ESS_34!$M$15" display="VOLTAGE" xr:uid="{C1B8EFC7-5E0C-4E59-BF7F-C40A74ABD29B}"/>
    <hyperlink ref="A643" location="ESS_34!$E$16" display="ESS_34" xr:uid="{523F5BDB-7444-4A45-805B-EE03D77FB915}"/>
    <hyperlink ref="C643" location="ESS_34!$E$16" display="AMPERAGE" xr:uid="{88749A58-4D67-45EA-B5CC-0FFE64BD1CB8}"/>
    <hyperlink ref="A644" location="ESS_34!$M$16" display="ESS_34" xr:uid="{72C960A7-68B8-4301-A81D-697BFF654158}"/>
    <hyperlink ref="C644" location="ESS_34!$M$16" display="PHASE" xr:uid="{A1F6A967-DB44-4752-8B69-5C0965A75EDB}"/>
    <hyperlink ref="A645" location="ESS_34!$E$17" display="ESS_34" xr:uid="{47711AEA-3959-4986-BF4A-C2E83814E0CC}"/>
    <hyperlink ref="C645" location="ESS_34!$E$17" display="mA SIGNAL" xr:uid="{70F8BFFD-6F2D-48FC-8493-B17DB9977F50}"/>
    <hyperlink ref="A646" location="ESS_35!$E$8" display="ESS_35" xr:uid="{E479218E-74F6-4C98-B692-E3DFD133E84A}"/>
    <hyperlink ref="C646" location="ESS_35!$E$8" display="Model Number" xr:uid="{C0126F68-C18C-4628-8C67-E78113DB85CC}"/>
    <hyperlink ref="A647" location="ESS_35!$M$8" display="ESS_35" xr:uid="{5B7E9E31-183A-4B08-924D-2FCDC1032B2D}"/>
    <hyperlink ref="C647" location="ESS_35!$M$8" display="Serial Number" xr:uid="{EC49CD37-ABD2-4D05-98F5-37B0360F570C}"/>
    <hyperlink ref="A648" location="ESS_35!$E$10" display="ESS_35" xr:uid="{35D20A4D-F4C3-4238-A258-126188596B80}"/>
    <hyperlink ref="C648" location="ESS_35!$E$10" display="Manufacturer Name" xr:uid="{B16C3797-28A5-4604-B33B-F0518D5D5361}"/>
    <hyperlink ref="A649" location="ESS_35!$M$10" display="ESS_35" xr:uid="{D757463D-2C3F-4B14-86AC-2732F4CC46C3}"/>
    <hyperlink ref="C649" location="ESS_35!$M$10" display="Replacement Cost" xr:uid="{9ED711D9-9D63-4C60-BA20-AAE7E58D06B1}"/>
    <hyperlink ref="A650" location="ESS_35!$E$11" display="ESS_35" xr:uid="{A004C3E4-B16C-46E2-89BA-5338ADB00936}"/>
    <hyperlink ref="C650" location="ESS_35!$E$11" display="Original Useful Life (yrs)" xr:uid="{96D9EC41-70E3-4277-9256-653E8F328B48}"/>
    <hyperlink ref="A651" location="ESS_35!$M$31" display="ESS_35" xr:uid="{73D2CF69-BBD0-42E6-AA54-6D2119A72C2E}"/>
    <hyperlink ref="C651" location="ESS_35!$M$31" display="Man_Phone" xr:uid="{93291AA5-4A9B-468C-BFCC-B660AFD0C9AC}"/>
    <hyperlink ref="A652" location="ESS_35!$E$32" display="ESS_35" xr:uid="{99401997-D3B5-4F5A-BC73-908E13D32B56}"/>
    <hyperlink ref="C652" location="ESS_35!$E$32" display="Man_Address" xr:uid="{0716C5A3-EFBB-4BC0-93E3-3793BF1955EE}"/>
    <hyperlink ref="A653" location="ESS_35!$M$32" display="ESS_35" xr:uid="{B119F8B5-3ED0-4650-A3BE-7FE43B8E4BDA}"/>
    <hyperlink ref="C653" location="ESS_35!$M$32" display="Man_Web" xr:uid="{89FD8B3F-38BD-48F5-B9C1-B5C0D0FCE6E2}"/>
    <hyperlink ref="A654" location="ESS_35!$E$33" display="ESS_35" xr:uid="{BB9F9255-F0AC-4A27-9FE2-308BA191EF94}"/>
    <hyperlink ref="C654" location="ESS_35!$E$33" display="Man_CityStZip" xr:uid="{F1E65861-4719-4A0E-A707-F07BD1DDE355}"/>
    <hyperlink ref="A655" location="ESS_35!$E$35" display="ESS_35" xr:uid="{7CB237BF-2351-4CB5-9591-8F9328997C00}"/>
    <hyperlink ref="C655" location="ESS_35!$E$35" display="MLR_Name" xr:uid="{BBCEE2E1-CE22-4546-8CA1-333823F68A8B}"/>
    <hyperlink ref="A656" location="ESS_35!$M$35" display="ESS_35" xr:uid="{6104477E-8499-47AB-8A17-D1F5A8214E62}"/>
    <hyperlink ref="C656" location="ESS_35!$M$35" display="MLR_Phone" xr:uid="{3A09B520-935E-4307-94A1-2B1FE01C2CFA}"/>
    <hyperlink ref="A657" location="ESS_35!$E$36" display="ESS_35" xr:uid="{BABBA1ED-9C1A-40D5-B2F2-C27D79297F12}"/>
    <hyperlink ref="C657" location="ESS_35!$E$36" display="MLR_Address" xr:uid="{D2397CFD-D680-4C8E-83D0-FA1A9D3E7B72}"/>
    <hyperlink ref="A658" location="ESS_35!$M$36" display="ESS_35" xr:uid="{12EC5B57-8D79-4DF6-8AEF-FD1A3B369548}"/>
    <hyperlink ref="C658" location="ESS_35!$M$36" display="MLR_Web" xr:uid="{8F01CE80-9B71-4F75-BE8D-EE5D14E98468}"/>
    <hyperlink ref="A659" location="ESS_35!$E$37" display="ESS_35" xr:uid="{F12FF6E0-C677-4045-B1AC-D127ABADE17F}"/>
    <hyperlink ref="C659" location="ESS_35!$E$37" display="MLR_CityStZip" xr:uid="{D6E22AF5-28F8-461B-931C-A28BF34D07B5}"/>
    <hyperlink ref="A660" location="ESS_35!$E$15" display="ESS_35" xr:uid="{E12C7A25-1A24-46FD-97E9-FBA2DA168BCB}"/>
    <hyperlink ref="C660" location="ESS_35!$E$15" display="SIGNAL TYPE" xr:uid="{AE4C122A-8807-4823-AE51-997EFB3BB824}"/>
    <hyperlink ref="A661" location="ESS_35!$M$15" display="ESS_35" xr:uid="{27E243B9-E406-4C72-BCAC-7F0626347313}"/>
    <hyperlink ref="C661" location="ESS_35!$M$15" display="VOLTAGE" xr:uid="{D0BCBCED-EB61-457C-9B3B-BFA310009008}"/>
    <hyperlink ref="A662" location="ESS_35!$E$16" display="ESS_35" xr:uid="{216C0A1F-4FBB-4531-A6AD-7E79940A7294}"/>
    <hyperlink ref="C662" location="ESS_35!$E$16" display="AMPERAGE" xr:uid="{30EC2DC2-1FE0-443E-991F-8A63A98341DD}"/>
    <hyperlink ref="A663" location="ESS_35!$M$16" display="ESS_35" xr:uid="{4293FEC0-422B-4625-94E6-6252909EEEC7}"/>
    <hyperlink ref="C663" location="ESS_35!$M$16" display="PHASE" xr:uid="{4991B5D8-7268-4C01-8612-EEEC0BD3CE76}"/>
    <hyperlink ref="A664" location="ESS_35!$E$17" display="ESS_35" xr:uid="{EF187681-D04C-4601-9C7D-BE8DCDE93B9D}"/>
    <hyperlink ref="C664" location="ESS_35!$E$17" display="mA SIGNAL" xr:uid="{4A97FE34-D2DF-4725-8361-687D10158D31}"/>
    <hyperlink ref="A665" location="ESS_36!$E$8" display="ESS_36" xr:uid="{40712EAC-4892-498D-B671-CDE59C671A08}"/>
    <hyperlink ref="C665" location="ESS_36!$E$8" display="Model Number" xr:uid="{9E9FDACF-93D0-4654-85FA-C8BC6D619F80}"/>
    <hyperlink ref="A666" location="ESS_36!$M$8" display="ESS_36" xr:uid="{EDC4A781-D84F-4D7C-B2D1-6E82B04E5FF9}"/>
    <hyperlink ref="C666" location="ESS_36!$M$8" display="Serial Number" xr:uid="{B5B9067E-00FF-4956-9362-0BA28D78A4FE}"/>
    <hyperlink ref="A667" location="ESS_36!$E$10" display="ESS_36" xr:uid="{3D56862D-803A-4EF3-A45E-6B66FFFF4385}"/>
    <hyperlink ref="C667" location="ESS_36!$E$10" display="Manufacturer Name" xr:uid="{87AAAFE8-9DC5-4388-ADC2-8AC4372DDA3C}"/>
    <hyperlink ref="A668" location="ESS_36!$M$10" display="ESS_36" xr:uid="{25D32AE4-A400-417F-AD2D-0A1FE42EDD02}"/>
    <hyperlink ref="C668" location="ESS_36!$M$10" display="Replacement Cost" xr:uid="{3DFAC9A8-9D58-45D8-8310-91118F3E452D}"/>
    <hyperlink ref="A669" location="ESS_36!$E$11" display="ESS_36" xr:uid="{403C8ECB-3EB6-4A88-9D7C-1C85C6AE251E}"/>
    <hyperlink ref="C669" location="ESS_36!$E$11" display="Original Useful Life (yrs)" xr:uid="{1E4B7CC7-EB99-465C-AF93-2B2A15A1920F}"/>
    <hyperlink ref="A670" location="ESS_36!$M$31" display="ESS_36" xr:uid="{790A8173-18E8-4B47-B103-2839BCF214B3}"/>
    <hyperlink ref="C670" location="ESS_36!$M$31" display="Man_Phone" xr:uid="{88AA89EC-493C-4254-8C8B-2417DDFE6D0C}"/>
    <hyperlink ref="A671" location="ESS_36!$E$32" display="ESS_36" xr:uid="{958528B5-A97F-4D2E-BA67-403BEE421817}"/>
    <hyperlink ref="C671" location="ESS_36!$E$32" display="Man_Address" xr:uid="{6F475D8F-6E29-4056-8E14-691728380BC8}"/>
    <hyperlink ref="A672" location="ESS_36!$M$32" display="ESS_36" xr:uid="{8B568C24-2A11-43BD-B676-3AF0F601D6C2}"/>
    <hyperlink ref="C672" location="ESS_36!$M$32" display="Man_Web" xr:uid="{981DEBEE-5CA7-4EA0-8070-A6A81EA380D0}"/>
    <hyperlink ref="A673" location="ESS_36!$E$33" display="ESS_36" xr:uid="{C0AD1493-1264-4D4D-95E1-2BD4A220E1F0}"/>
    <hyperlink ref="C673" location="ESS_36!$E$33" display="Man_CityStZip" xr:uid="{274081C9-6BFF-45C1-9B73-F0E357B669CE}"/>
    <hyperlink ref="A674" location="ESS_36!$E$35" display="ESS_36" xr:uid="{75690CB8-B5D5-45A9-A134-D776254B4F81}"/>
    <hyperlink ref="C674" location="ESS_36!$E$35" display="MLR_Name" xr:uid="{FFDFA1A3-FD2D-466D-B3E7-62C1EFD2C8CE}"/>
    <hyperlink ref="A675" location="ESS_36!$M$35" display="ESS_36" xr:uid="{E83C16E8-1786-46AE-9C68-BE83061E8F27}"/>
    <hyperlink ref="C675" location="ESS_36!$M$35" display="MLR_Phone" xr:uid="{0FB8FCB0-352B-4B55-A0B9-0034BF2AE6D9}"/>
    <hyperlink ref="A676" location="ESS_36!$E$36" display="ESS_36" xr:uid="{EA1ABD2A-1B6D-4BBD-9653-3761DFFBC798}"/>
    <hyperlink ref="C676" location="ESS_36!$E$36" display="MLR_Address" xr:uid="{C4398F19-9DA4-4666-8A5E-4914E6736B0A}"/>
    <hyperlink ref="A677" location="ESS_36!$M$36" display="ESS_36" xr:uid="{82A4D043-A72E-4475-94EA-2D56E0812633}"/>
    <hyperlink ref="C677" location="ESS_36!$M$36" display="MLR_Web" xr:uid="{FFBFD204-E3C6-4E3C-93EE-41B9A00E3E5B}"/>
    <hyperlink ref="A678" location="ESS_36!$E$37" display="ESS_36" xr:uid="{1A5B36FE-F2AC-4883-AD5D-2DD466D78A62}"/>
    <hyperlink ref="C678" location="ESS_36!$E$37" display="MLR_CityStZip" xr:uid="{192565C2-24D6-41EB-8D6F-A35CECF227DD}"/>
    <hyperlink ref="A679" location="ESS_36!$E$15" display="ESS_36" xr:uid="{3096EF0E-D028-4713-AA5B-76D38027D0BE}"/>
    <hyperlink ref="C679" location="ESS_36!$E$15" display="SIGNAL TYPE" xr:uid="{19DA2449-70B8-4ECA-997B-E53E4BFB2C52}"/>
    <hyperlink ref="A680" location="ESS_36!$M$15" display="ESS_36" xr:uid="{AFBFAE83-05DE-434B-9753-FFD2752ECBB0}"/>
    <hyperlink ref="C680" location="ESS_36!$M$15" display="VOLTAGE" xr:uid="{DBA69120-97C5-4F82-9866-4A6E0E5479D7}"/>
    <hyperlink ref="A681" location="ESS_36!$E$16" display="ESS_36" xr:uid="{6EE8DD52-E3F2-4E2E-B0DE-375C972B4D6A}"/>
    <hyperlink ref="C681" location="ESS_36!$E$16" display="AMPERAGE" xr:uid="{2B62515A-ECD1-4A7C-9056-8DC2A85C3194}"/>
    <hyperlink ref="A682" location="ESS_36!$M$16" display="ESS_36" xr:uid="{4F7A5D70-7A05-41FF-BB23-9C0C19A91806}"/>
    <hyperlink ref="C682" location="ESS_36!$M$16" display="PHASE" xr:uid="{FD081E47-4830-42C0-ADE0-A217AE4D9DFC}"/>
    <hyperlink ref="A683" location="ESS_36!$E$17" display="ESS_36" xr:uid="{E6896A69-83A2-4066-9E48-DBDC1176E30E}"/>
    <hyperlink ref="C683" location="ESS_36!$E$17" display="mA SIGNAL" xr:uid="{93ADAA2E-C140-4565-85F5-166E5F117B68}"/>
    <hyperlink ref="A684" location="ESS_37!$E$8" display="ESS_37" xr:uid="{6949813C-0346-438A-8E4C-97A13EF238DE}"/>
    <hyperlink ref="C684" location="ESS_37!$E$8" display="Model Number" xr:uid="{9E888B57-AD6D-4AEC-811F-E02EA79DBDC1}"/>
    <hyperlink ref="A685" location="ESS_37!$M$8" display="ESS_37" xr:uid="{FC198DE5-1D7D-4220-8405-C178A767D0C2}"/>
    <hyperlink ref="C685" location="ESS_37!$M$8" display="Serial Number" xr:uid="{9E2278AA-86DA-48C5-90A5-903C0EE8B251}"/>
    <hyperlink ref="A686" location="ESS_37!$E$10" display="ESS_37" xr:uid="{243906EC-040C-4B1A-BDB2-3A8D90B8F4CB}"/>
    <hyperlink ref="C686" location="ESS_37!$E$10" display="Manufacturer Name" xr:uid="{AABAD7E1-80BE-42C7-82A1-0621E3DC838C}"/>
    <hyperlink ref="A687" location="ESS_37!$M$10" display="ESS_37" xr:uid="{7474E78F-0221-494D-B901-A3AACB0B60F6}"/>
    <hyperlink ref="C687" location="ESS_37!$M$10" display="Replacement Cost" xr:uid="{1735B06D-6C44-4EA3-BD0D-87B45D89DBA6}"/>
    <hyperlink ref="A688" location="ESS_37!$E$11" display="ESS_37" xr:uid="{FAAB2155-B4B3-4E5D-9811-0EEC9CB98E5F}"/>
    <hyperlink ref="C688" location="ESS_37!$E$11" display="Original Useful Life (yrs)" xr:uid="{80BD158A-7B95-41D4-8E39-86314CA6775A}"/>
    <hyperlink ref="A689" location="ESS_37!$M$31" display="ESS_37" xr:uid="{1EE282AE-69BB-40E3-8D68-E147760B14A3}"/>
    <hyperlink ref="C689" location="ESS_37!$M$31" display="Man_Phone" xr:uid="{330A97D3-2300-446B-BAC3-FC40901DB220}"/>
    <hyperlink ref="A690" location="ESS_37!$E$32" display="ESS_37" xr:uid="{7EC87273-56D8-4370-8B0F-0BBD906080C5}"/>
    <hyperlink ref="C690" location="ESS_37!$E$32" display="Man_Address" xr:uid="{604B0493-1928-4543-96E5-7D483AAB90D5}"/>
    <hyperlink ref="A691" location="ESS_37!$M$32" display="ESS_37" xr:uid="{E30316C7-10C6-4EE5-B630-7CAA92D709BE}"/>
    <hyperlink ref="C691" location="ESS_37!$M$32" display="Man_Web" xr:uid="{18E8B2D8-402A-4864-ABDF-2CC8F6B48C42}"/>
    <hyperlink ref="A692" location="ESS_37!$E$33" display="ESS_37" xr:uid="{F39EC301-2EF9-43DD-9FB0-0F73830CB341}"/>
    <hyperlink ref="C692" location="ESS_37!$E$33" display="Man_CityStZip" xr:uid="{7CD03FDC-F3B8-4EEE-A26F-8785DB35033B}"/>
    <hyperlink ref="A693" location="ESS_37!$E$35" display="ESS_37" xr:uid="{EA64C270-D850-409C-94DC-3A80CCB1B782}"/>
    <hyperlink ref="C693" location="ESS_37!$E$35" display="MLR_Name" xr:uid="{D757EE0B-2372-464E-93F3-A1E2050F132F}"/>
    <hyperlink ref="A694" location="ESS_37!$M$35" display="ESS_37" xr:uid="{73FAF40E-27F4-4DB4-95C0-68554BFFFF22}"/>
    <hyperlink ref="C694" location="ESS_37!$M$35" display="MLR_Phone" xr:uid="{85D86C4E-855C-42FE-BB5A-4D6A02847B14}"/>
    <hyperlink ref="A695" location="ESS_37!$E$36" display="ESS_37" xr:uid="{06BC9648-0E73-4F67-B2E2-3F41FBD582EC}"/>
    <hyperlink ref="C695" location="ESS_37!$E$36" display="MLR_Address" xr:uid="{274FB46B-5E2C-461F-9605-EE241368AF8B}"/>
    <hyperlink ref="A696" location="ESS_37!$M$36" display="ESS_37" xr:uid="{BA98BAA3-0D78-48CA-AFF0-D770E9213082}"/>
    <hyperlink ref="C696" location="ESS_37!$M$36" display="MLR_Web" xr:uid="{10140FD3-5754-4CC6-ADFD-BB3CF983ECAE}"/>
    <hyperlink ref="A697" location="ESS_37!$E$37" display="ESS_37" xr:uid="{30792B47-EB9C-42C7-B14A-8ACF2C3BBCC6}"/>
    <hyperlink ref="C697" location="ESS_37!$E$37" display="MLR_CityStZip" xr:uid="{62459438-E5D7-4BE5-AB7B-C806AD533E28}"/>
    <hyperlink ref="A698" location="ESS_37!$E$15" display="ESS_37" xr:uid="{55A75229-0CC4-41F7-A213-8C2907D7A428}"/>
    <hyperlink ref="C698" location="ESS_37!$E$15" display="SIGNAL TYPE" xr:uid="{50A686F1-C752-466E-B6BA-586D9B980674}"/>
    <hyperlink ref="A699" location="ESS_37!$M$15" display="ESS_37" xr:uid="{638B9644-E830-481B-8995-D0D5CC589609}"/>
    <hyperlink ref="C699" location="ESS_37!$M$15" display="VOLTAGE" xr:uid="{47E41E52-C290-4177-8AAC-49444F3EEB82}"/>
    <hyperlink ref="A700" location="ESS_37!$E$16" display="ESS_37" xr:uid="{798B9E04-D9B0-4261-855D-571B67B97820}"/>
    <hyperlink ref="C700" location="ESS_37!$E$16" display="AMPERAGE" xr:uid="{23866D6C-299B-40D4-9E2C-0B9D24F9968A}"/>
    <hyperlink ref="A701" location="ESS_37!$M$16" display="ESS_37" xr:uid="{E4EAD3F0-A5B6-4E8E-A1F3-B710F436E89C}"/>
    <hyperlink ref="C701" location="ESS_37!$M$16" display="PHASE" xr:uid="{1076D260-95AC-4FB4-9AAD-C26B73C6F2F0}"/>
    <hyperlink ref="A702" location="ESS_37!$E$17" display="ESS_37" xr:uid="{526E11AA-7E90-44D1-BA84-0F04586676CA}"/>
    <hyperlink ref="C702" location="ESS_37!$E$17" display="mA SIGNAL" xr:uid="{3F3DE2CB-0F09-4781-9C4D-F09E48A0FFEA}"/>
    <hyperlink ref="A703" location="ESS_38!$E$8" display="ESS_38" xr:uid="{C548BE8A-BDA0-45BE-AE07-86CEBD331A0D}"/>
    <hyperlink ref="C703" location="ESS_38!$E$8" display="Model Number" xr:uid="{9496087A-2DA3-4CEE-9417-5129279FE391}"/>
    <hyperlink ref="A704" location="ESS_38!$M$8" display="ESS_38" xr:uid="{64343794-A3AB-4296-AEB4-34038C67579E}"/>
    <hyperlink ref="C704" location="ESS_38!$M$8" display="Serial Number" xr:uid="{9F492555-463A-4862-8B1D-F5845F7E548D}"/>
    <hyperlink ref="A705" location="ESS_38!$E$10" display="ESS_38" xr:uid="{A1D3F5BF-DD25-454C-8AC5-9D86B54FC102}"/>
    <hyperlink ref="C705" location="ESS_38!$E$10" display="Manufacturer Name" xr:uid="{B07D1D9D-7E2D-4F0F-AE2B-8CCCEAE42237}"/>
    <hyperlink ref="A706" location="ESS_38!$M$10" display="ESS_38" xr:uid="{C2C59F70-DE16-4898-B627-DD6F7C8BF8BD}"/>
    <hyperlink ref="C706" location="ESS_38!$M$10" display="Replacement Cost" xr:uid="{57FFCCCD-92C2-4C87-8B6A-120B72A1EC5B}"/>
    <hyperlink ref="A707" location="ESS_38!$E$11" display="ESS_38" xr:uid="{80421C29-D1D8-43A2-8AC5-11D771E722BC}"/>
    <hyperlink ref="C707" location="ESS_38!$E$11" display="Original Useful Life (yrs)" xr:uid="{EDA7F590-E7EF-4CB0-A526-75230F82D835}"/>
    <hyperlink ref="A708" location="ESS_38!$M$31" display="ESS_38" xr:uid="{F81B8E5E-47E0-413B-BCAB-B5DDA088E565}"/>
    <hyperlink ref="C708" location="ESS_38!$M$31" display="Man_Phone" xr:uid="{F3F15EDC-DBAA-42A7-966D-CD3D8312D632}"/>
    <hyperlink ref="A709" location="ESS_38!$E$32" display="ESS_38" xr:uid="{E819B6E5-CCE3-431A-BF2A-22CAFE59C185}"/>
    <hyperlink ref="C709" location="ESS_38!$E$32" display="Man_Address" xr:uid="{14C68291-167B-41A2-85E5-33E48F1CA0CD}"/>
    <hyperlink ref="A710" location="ESS_38!$M$32" display="ESS_38" xr:uid="{65C77E09-3021-44B6-ADF0-2025B1C75E1F}"/>
    <hyperlink ref="C710" location="ESS_38!$M$32" display="Man_Web" xr:uid="{ECB65E62-5F78-492E-A005-F2BA74FEDABF}"/>
    <hyperlink ref="A711" location="ESS_38!$E$33" display="ESS_38" xr:uid="{34004DD5-1815-4495-A93B-CC9149B716CA}"/>
    <hyperlink ref="C711" location="ESS_38!$E$33" display="Man_CityStZip" xr:uid="{F16344AB-6172-4B29-A268-833C3294F19E}"/>
    <hyperlink ref="A712" location="ESS_38!$E$35" display="ESS_38" xr:uid="{122927B2-3537-416E-930C-E858CF49900C}"/>
    <hyperlink ref="C712" location="ESS_38!$E$35" display="MLR_Name" xr:uid="{A6A723A6-9F5E-46A7-AFAB-0F84BB8F9FD6}"/>
    <hyperlink ref="A713" location="ESS_38!$M$35" display="ESS_38" xr:uid="{DD63E46D-C880-48D6-A771-0976F6F957D3}"/>
    <hyperlink ref="C713" location="ESS_38!$M$35" display="MLR_Phone" xr:uid="{65F1770C-D432-4D2B-8EFA-6BB4920BDD3B}"/>
    <hyperlink ref="A714" location="ESS_38!$E$36" display="ESS_38" xr:uid="{516EE9BE-FEB5-4D00-A19F-F1F2A0AADC7C}"/>
    <hyperlink ref="C714" location="ESS_38!$E$36" display="MLR_Address" xr:uid="{83F88504-EB5A-4B0B-8381-1CA85CDEB85F}"/>
    <hyperlink ref="A715" location="ESS_38!$M$36" display="ESS_38" xr:uid="{CEBF8FF3-B27A-4AEE-9533-67DC8BA4A0EC}"/>
    <hyperlink ref="C715" location="ESS_38!$M$36" display="MLR_Web" xr:uid="{F3368655-9164-4120-A032-A1BAF2559566}"/>
    <hyperlink ref="A716" location="ESS_38!$E$37" display="ESS_38" xr:uid="{2B5B74F6-B695-4E94-817D-686C2A21723F}"/>
    <hyperlink ref="C716" location="ESS_38!$E$37" display="MLR_CityStZip" xr:uid="{8D93F1F8-9F47-43E4-8F1B-CA02E6A40DBF}"/>
    <hyperlink ref="A717" location="ESS_38!$E$15" display="ESS_38" xr:uid="{4590905D-6875-4BAF-979C-4CA769C5EA28}"/>
    <hyperlink ref="C717" location="ESS_38!$E$15" display="SIGNAL TYPE" xr:uid="{F301F36C-9950-479A-80C2-06BF6C0C7B9A}"/>
    <hyperlink ref="A718" location="ESS_38!$M$15" display="ESS_38" xr:uid="{BA4CCA3A-C90F-4502-AB16-D180767E3CA2}"/>
    <hyperlink ref="C718" location="ESS_38!$M$15" display="VOLTAGE" xr:uid="{D66DA8C4-A472-4297-B616-CB4B3E7049C3}"/>
    <hyperlink ref="A719" location="ESS_38!$E$16" display="ESS_38" xr:uid="{F545CB8D-B2EE-4B7A-8DB2-63F3516FE64F}"/>
    <hyperlink ref="C719" location="ESS_38!$E$16" display="AMPERAGE" xr:uid="{193302BE-0F6B-4006-805B-0DC8D97E4C94}"/>
    <hyperlink ref="A720" location="ESS_38!$M$16" display="ESS_38" xr:uid="{35DE6985-70AC-4DE6-82F7-9B019A82A361}"/>
    <hyperlink ref="C720" location="ESS_38!$M$16" display="PHASE" xr:uid="{7B7AD4ED-3EC9-4968-9CC8-90C8B18A439A}"/>
    <hyperlink ref="A721" location="ESS_38!$E$17" display="ESS_38" xr:uid="{D1EACE71-C3D1-4A46-805E-51D8D8A19E7A}"/>
    <hyperlink ref="C721" location="ESS_38!$E$17" display="mA SIGNAL" xr:uid="{369CA853-95CE-428B-9CCB-BC313B883833}"/>
    <hyperlink ref="A722" location="ESS_39!$E$8" display="ESS_39" xr:uid="{F0A4455B-1E7E-472E-8518-E2F10FFDF30D}"/>
    <hyperlink ref="C722" location="ESS_39!$E$8" display="Model Number" xr:uid="{1919C1AD-55DD-4E3E-B6F8-F8366B7A0CA9}"/>
    <hyperlink ref="A723" location="ESS_39!$M$8" display="ESS_39" xr:uid="{EB3DCEA0-AAA9-4EDB-8B1D-26EBE31772EC}"/>
    <hyperlink ref="C723" location="ESS_39!$M$8" display="Serial Number" xr:uid="{D0D5821B-3D7E-4C44-A32E-7EB4E23EA76B}"/>
    <hyperlink ref="A724" location="ESS_39!$E$10" display="ESS_39" xr:uid="{D071B147-7BEE-4CAA-8CF4-C501E6E38864}"/>
    <hyperlink ref="C724" location="ESS_39!$E$10" display="Manufacturer Name" xr:uid="{8CF7CEF5-F9AE-4D15-B17D-EE843760A0AD}"/>
    <hyperlink ref="A725" location="ESS_39!$M$10" display="ESS_39" xr:uid="{73D0B50B-2650-43F2-B036-3738D03C0CA9}"/>
    <hyperlink ref="C725" location="ESS_39!$M$10" display="Replacement Cost" xr:uid="{DEFE938F-3549-4F6A-A841-E36799E4A012}"/>
    <hyperlink ref="A726" location="ESS_39!$E$11" display="ESS_39" xr:uid="{88B2CEC4-30DE-4677-909F-4CDD6851DA4E}"/>
    <hyperlink ref="C726" location="ESS_39!$E$11" display="Original Useful Life (yrs)" xr:uid="{C962D646-5FF2-4ED6-B0B6-8AF8277FA917}"/>
    <hyperlink ref="A727" location="ESS_39!$M$31" display="ESS_39" xr:uid="{79A40BD1-CBB1-43EC-907B-60B7AF82DAE5}"/>
    <hyperlink ref="C727" location="ESS_39!$M$31" display="Man_Phone" xr:uid="{179E7623-E576-49D1-B04B-448B5B731FD9}"/>
    <hyperlink ref="A728" location="ESS_39!$E$32" display="ESS_39" xr:uid="{26E9E794-A791-4D79-808D-FDDBB85D13B6}"/>
    <hyperlink ref="C728" location="ESS_39!$E$32" display="Man_Address" xr:uid="{4317D48A-7506-4A47-B20E-DCEC6546D21F}"/>
    <hyperlink ref="A729" location="ESS_39!$M$32" display="ESS_39" xr:uid="{6658EB40-2748-4A9A-9323-F363DD4127BE}"/>
    <hyperlink ref="C729" location="ESS_39!$M$32" display="Man_Web" xr:uid="{98C0510B-6BF3-43A8-908C-2ADFD016FBFC}"/>
    <hyperlink ref="A730" location="ESS_39!$E$33" display="ESS_39" xr:uid="{4029ABEB-6BAA-4E5F-97BC-264F5213E208}"/>
    <hyperlink ref="C730" location="ESS_39!$E$33" display="Man_CityStZip" xr:uid="{CE880C0A-5D20-4FAD-BF71-00C619F6AAA8}"/>
    <hyperlink ref="A731" location="ESS_39!$E$35" display="ESS_39" xr:uid="{B886C026-8332-4D92-AA59-D7F9C52CC546}"/>
    <hyperlink ref="C731" location="ESS_39!$E$35" display="MLR_Name" xr:uid="{2B57B4D5-A7FC-483A-9906-7A63B8ED66CB}"/>
    <hyperlink ref="A732" location="ESS_39!$M$35" display="ESS_39" xr:uid="{E9819F68-24F6-4231-BF90-4BA654E7A747}"/>
    <hyperlink ref="C732" location="ESS_39!$M$35" display="MLR_Phone" xr:uid="{4AFC6434-3429-456D-9BF9-C72F79A7A274}"/>
    <hyperlink ref="A733" location="ESS_39!$E$36" display="ESS_39" xr:uid="{8B7E7781-EA60-4DDA-A98C-8942881D74ED}"/>
    <hyperlink ref="C733" location="ESS_39!$E$36" display="MLR_Address" xr:uid="{6E4EF874-1478-4F14-A055-4339ED328EEA}"/>
    <hyperlink ref="A734" location="ESS_39!$M$36" display="ESS_39" xr:uid="{0F029241-2714-4CFB-9A4D-DEDAC47E2AD8}"/>
    <hyperlink ref="C734" location="ESS_39!$M$36" display="MLR_Web" xr:uid="{47F7A88E-85E2-4FB2-9ECE-A54B8435249D}"/>
    <hyperlink ref="A735" location="ESS_39!$E$37" display="ESS_39" xr:uid="{6B2641F5-DCE7-4F62-80C8-C2D6E9D6EB08}"/>
    <hyperlink ref="C735" location="ESS_39!$E$37" display="MLR_CityStZip" xr:uid="{74B2E1E7-7B59-4622-BE47-7B93F9D1144E}"/>
    <hyperlink ref="A736" location="ESS_39!$E$15" display="ESS_39" xr:uid="{28EF5A83-E5FE-47B6-B30A-4CCC0ECAB6AD}"/>
    <hyperlink ref="C736" location="ESS_39!$E$15" display="SIGNAL TYPE" xr:uid="{970EE3A7-3F7F-4B75-B91C-A6E2629E823C}"/>
    <hyperlink ref="A737" location="ESS_39!$M$15" display="ESS_39" xr:uid="{867E3829-7BC1-4478-809E-BDBAEE8E5591}"/>
    <hyperlink ref="C737" location="ESS_39!$M$15" display="VOLTAGE" xr:uid="{F34C58F5-3D2B-40FD-A375-CAC1D0E1D7ED}"/>
    <hyperlink ref="A738" location="ESS_39!$E$16" display="ESS_39" xr:uid="{15896B43-454A-4636-9EAC-EEC5E79D5556}"/>
    <hyperlink ref="C738" location="ESS_39!$E$16" display="AMPERAGE" xr:uid="{11BBF82B-2653-4F8E-8DC0-E289F7897CB3}"/>
    <hyperlink ref="A739" location="ESS_39!$M$16" display="ESS_39" xr:uid="{ECE5C5FE-8DDB-47D5-BC15-17D4CB209A1B}"/>
    <hyperlink ref="C739" location="ESS_39!$M$16" display="PHASE" xr:uid="{A874FCD8-201E-496A-81BC-73D43CCEA633}"/>
    <hyperlink ref="A740" location="ESS_39!$E$17" display="ESS_39" xr:uid="{213A2C00-2C95-4FD9-A9A5-677C438FCDA7}"/>
    <hyperlink ref="C740" location="ESS_39!$E$17" display="mA SIGNAL" xr:uid="{49B12A05-DBF6-4428-BF40-CA95FE8BBA37}"/>
    <hyperlink ref="A741" location="ESS_40!$E$8" display="ESS_40" xr:uid="{7E455C04-8735-42E6-B98D-92AC06E94A45}"/>
    <hyperlink ref="C741" location="ESS_40!$E$8" display="Model Number" xr:uid="{2E3B1464-9C92-472C-A7C5-7F1B93843B01}"/>
    <hyperlink ref="A742" location="ESS_40!$M$8" display="ESS_40" xr:uid="{AFBE7316-8238-4BFF-87A6-2A4C610544AA}"/>
    <hyperlink ref="C742" location="ESS_40!$M$8" display="Serial Number" xr:uid="{E89193CC-2E27-4F26-829C-ECB4E5491ACC}"/>
    <hyperlink ref="A743" location="ESS_40!$E$10" display="ESS_40" xr:uid="{3AE8A925-4CC2-4970-A0FA-8C3B91F6E7FB}"/>
    <hyperlink ref="C743" location="ESS_40!$E$10" display="Manufacturer Name" xr:uid="{93E4609B-397C-4F36-B16A-C3A1E0B6CC8F}"/>
    <hyperlink ref="A744" location="ESS_40!$M$10" display="ESS_40" xr:uid="{02ADE450-F5A4-4853-B4B6-55F97263E97E}"/>
    <hyperlink ref="C744" location="ESS_40!$M$10" display="Replacement Cost" xr:uid="{274FDE58-2EEA-4508-99B7-59E2AB4B1C8E}"/>
    <hyperlink ref="A745" location="ESS_40!$E$11" display="ESS_40" xr:uid="{0B4DB4BF-7F11-43EE-9BF8-C378BC303786}"/>
    <hyperlink ref="C745" location="ESS_40!$E$11" display="Original Useful Life (yrs)" xr:uid="{05928481-CBF0-474B-A677-ABD8C13F8F26}"/>
    <hyperlink ref="A746" location="ESS_40!$M$31" display="ESS_40" xr:uid="{82C5E195-647F-456C-8B8A-0ABB73C7B113}"/>
    <hyperlink ref="C746" location="ESS_40!$M$31" display="Man_Phone" xr:uid="{F709E7C8-5BBD-4677-8058-D73465522149}"/>
    <hyperlink ref="A747" location="ESS_40!$E$32" display="ESS_40" xr:uid="{1D2447EF-78E7-49A1-9C10-38E49523BD25}"/>
    <hyperlink ref="C747" location="ESS_40!$E$32" display="Man_Address" xr:uid="{70BC653A-7AB4-495F-A4B9-602575C45F1F}"/>
    <hyperlink ref="A748" location="ESS_40!$M$32" display="ESS_40" xr:uid="{18738994-8FFB-4CC1-98B9-667C08F52981}"/>
    <hyperlink ref="C748" location="ESS_40!$M$32" display="Man_Web" xr:uid="{4F29E4CC-3AF1-4B22-B2C6-A4177820297F}"/>
    <hyperlink ref="A749" location="ESS_40!$E$33" display="ESS_40" xr:uid="{99A060FA-F2AD-4841-857A-6A79B749CE28}"/>
    <hyperlink ref="C749" location="ESS_40!$E$33" display="Man_CityStZip" xr:uid="{8A003918-19EF-4DCF-8580-4004A30B9CF1}"/>
    <hyperlink ref="A750" location="ESS_40!$E$35" display="ESS_40" xr:uid="{A6E39365-E791-46BD-8F45-4627C90456B8}"/>
    <hyperlink ref="C750" location="ESS_40!$E$35" display="MLR_Name" xr:uid="{F33929CE-07F6-49DA-BD60-EE24904E651E}"/>
    <hyperlink ref="A751" location="ESS_40!$M$35" display="ESS_40" xr:uid="{79F990B6-319D-407B-8F5C-C833DA5B81CA}"/>
    <hyperlink ref="C751" location="ESS_40!$M$35" display="MLR_Phone" xr:uid="{D3736697-0CDA-4210-93B3-917EA3510174}"/>
    <hyperlink ref="A752" location="ESS_40!$E$36" display="ESS_40" xr:uid="{0A8E4504-E945-4F46-8693-9E19625AB03A}"/>
    <hyperlink ref="C752" location="ESS_40!$E$36" display="MLR_Address" xr:uid="{18FFE1D9-5A1B-4E57-BF10-B314406D6CB6}"/>
    <hyperlink ref="A753" location="ESS_40!$M$36" display="ESS_40" xr:uid="{6ECA0CC5-07BD-4E11-A19C-E233EC5911F7}"/>
    <hyperlink ref="C753" location="ESS_40!$M$36" display="MLR_Web" xr:uid="{071D0DE8-2D7B-4CA9-9AA0-A6F8FADDECA1}"/>
    <hyperlink ref="A754" location="ESS_40!$E$37" display="ESS_40" xr:uid="{CEA30070-5418-469B-84E1-526CCFDF4CC4}"/>
    <hyperlink ref="C754" location="ESS_40!$E$37" display="MLR_CityStZip" xr:uid="{0F92D94F-8AB1-4CFA-8C75-EF7C53E83D5A}"/>
    <hyperlink ref="A755" location="ESS_40!$E$15" display="ESS_40" xr:uid="{122AB20A-F765-4018-9E8F-B850311DDEC8}"/>
    <hyperlink ref="C755" location="ESS_40!$E$15" display="SIGNAL TYPE" xr:uid="{B9B9B424-8CCD-4EA6-A303-F82F9D983307}"/>
    <hyperlink ref="A756" location="ESS_40!$M$15" display="ESS_40" xr:uid="{54AFD169-A8EA-4C33-AA4B-120BA887DDA9}"/>
    <hyperlink ref="C756" location="ESS_40!$M$15" display="VOLTAGE" xr:uid="{72A62A4B-6284-4B42-B49E-F5AE2B99F23E}"/>
    <hyperlink ref="A757" location="ESS_40!$E$16" display="ESS_40" xr:uid="{4265E9D1-6018-4843-A5F8-C06C767FD9AF}"/>
    <hyperlink ref="C757" location="ESS_40!$E$16" display="AMPERAGE" xr:uid="{90AB2E03-23F2-4C17-B9E9-F98178AA4B69}"/>
    <hyperlink ref="A758" location="ESS_40!$M$16" display="ESS_40" xr:uid="{BFFE654D-AC0A-4770-8583-C6A14D701A00}"/>
    <hyperlink ref="C758" location="ESS_40!$M$16" display="PHASE" xr:uid="{AD361892-093B-4090-B5B0-624B774C06AD}"/>
    <hyperlink ref="A759" location="ESS_40!$E$17" display="ESS_40" xr:uid="{BE63140D-BB2A-4482-AAE4-D306B96F088D}"/>
    <hyperlink ref="C759" location="ESS_40!$E$17" display="mA SIGNAL" xr:uid="{2B757525-D3DC-485A-87C3-7F58B7DC8455}"/>
    <hyperlink ref="A760" location="ESS_41!$E$8" display="ESS_41" xr:uid="{B4622D22-8F42-4F23-BD50-C4CF69A54092}"/>
    <hyperlink ref="C760" location="ESS_41!$E$8" display="Model Number" xr:uid="{7228E052-3E0F-4F94-8849-28AE017390EC}"/>
    <hyperlink ref="A761" location="ESS_41!$M$8" display="ESS_41" xr:uid="{36232C09-ABE3-4E23-9B60-E5760C01462C}"/>
    <hyperlink ref="C761" location="ESS_41!$M$8" display="Serial Number" xr:uid="{32DC94D1-D87B-4C07-8FD2-069D5AEE8785}"/>
    <hyperlink ref="A762" location="ESS_41!$E$10" display="ESS_41" xr:uid="{3350EDA7-9F56-4434-B24C-B3D1D354EA91}"/>
    <hyperlink ref="C762" location="ESS_41!$E$10" display="Manufacturer Name" xr:uid="{ACD6BE6C-0DC6-4E19-986C-EECB17240557}"/>
    <hyperlink ref="A763" location="ESS_41!$M$10" display="ESS_41" xr:uid="{5D6B790A-2FBE-47A3-AD05-FD8C362812A4}"/>
    <hyperlink ref="C763" location="ESS_41!$M$10" display="Replacement Cost" xr:uid="{800C08A3-FC88-4342-8806-CADE65D13260}"/>
    <hyperlink ref="A764" location="ESS_41!$E$11" display="ESS_41" xr:uid="{9F8E9A86-E294-40F3-9DC1-97DEF9660BC8}"/>
    <hyperlink ref="C764" location="ESS_41!$E$11" display="Original Useful Life (yrs)" xr:uid="{FA60659E-22ED-4C04-8EAB-476E478A0DDD}"/>
    <hyperlink ref="A765" location="ESS_41!$M$31" display="ESS_41" xr:uid="{E8F4CCEB-1005-4D1C-8C74-1360D4C719F4}"/>
    <hyperlink ref="C765" location="ESS_41!$M$31" display="Man_Phone" xr:uid="{5AE5AC81-3D25-4542-975B-721759B0C2CF}"/>
    <hyperlink ref="A766" location="ESS_41!$E$32" display="ESS_41" xr:uid="{6EF71A0E-130E-431B-9368-E15C078A3868}"/>
    <hyperlink ref="C766" location="ESS_41!$E$32" display="Man_Address" xr:uid="{0120DEF5-A92B-4A4F-BA61-6D811BA18DBA}"/>
    <hyperlink ref="A767" location="ESS_41!$M$32" display="ESS_41" xr:uid="{694C9996-4565-4830-AD9D-7B988BAE6DC6}"/>
    <hyperlink ref="C767" location="ESS_41!$M$32" display="Man_Web" xr:uid="{5730E1A4-143A-4172-B3E5-A8C9BCAAF3EB}"/>
    <hyperlink ref="A768" location="ESS_41!$E$33" display="ESS_41" xr:uid="{C908E112-17FF-4F9E-B5B0-4BD428951869}"/>
    <hyperlink ref="C768" location="ESS_41!$E$33" display="Man_CityStZip" xr:uid="{51BB6A87-FD81-4C05-B07D-14EDEF6C4164}"/>
    <hyperlink ref="A769" location="ESS_41!$E$35" display="ESS_41" xr:uid="{5D417223-F761-4758-A784-83C280C5FBCA}"/>
    <hyperlink ref="C769" location="ESS_41!$E$35" display="MLR_Name" xr:uid="{B30E6D38-A721-4F4C-93E3-C302E127A812}"/>
    <hyperlink ref="A770" location="ESS_41!$M$35" display="ESS_41" xr:uid="{AED6DDEC-CE86-4375-8795-23CD25AAD68A}"/>
    <hyperlink ref="C770" location="ESS_41!$M$35" display="MLR_Phone" xr:uid="{11664836-59B2-4825-B296-8EC7DC0607F9}"/>
    <hyperlink ref="A771" location="ESS_41!$E$36" display="ESS_41" xr:uid="{C65E4F50-4B22-49DA-ABE5-247CD7719154}"/>
    <hyperlink ref="C771" location="ESS_41!$E$36" display="MLR_Address" xr:uid="{553970F9-9759-4698-9CBF-8EA156D801F4}"/>
    <hyperlink ref="A772" location="ESS_41!$M$36" display="ESS_41" xr:uid="{1EF445FC-932C-4303-AE16-F374F9778354}"/>
    <hyperlink ref="C772" location="ESS_41!$M$36" display="MLR_Web" xr:uid="{2794985C-813C-4138-B7D9-D4E9AFF60360}"/>
    <hyperlink ref="A773" location="ESS_41!$E$37" display="ESS_41" xr:uid="{CE04E778-9A32-4920-8869-E09D2F2DEBC2}"/>
    <hyperlink ref="C773" location="ESS_41!$E$37" display="MLR_CityStZip" xr:uid="{A1273663-3C06-4E9D-BE6E-6557D2E6AD05}"/>
    <hyperlink ref="A774" location="ESS_41!$E$15" display="ESS_41" xr:uid="{2DEE3DF2-3EA1-4F43-AE4B-ECFD8251E132}"/>
    <hyperlink ref="C774" location="ESS_41!$E$15" display="SIGNAL TYPE" xr:uid="{8AF67DEB-AC61-42B5-BE67-22C0B12ED660}"/>
    <hyperlink ref="A775" location="ESS_41!$M$15" display="ESS_41" xr:uid="{4AB35C0E-EDCD-4155-8DCF-707815D52ED0}"/>
    <hyperlink ref="C775" location="ESS_41!$M$15" display="VOLTAGE" xr:uid="{0B4576BD-66A2-4F7E-99B9-08B9C9401583}"/>
    <hyperlink ref="A776" location="ESS_41!$E$16" display="ESS_41" xr:uid="{AE665A3C-C44B-4088-9EA5-B8EB107D9996}"/>
    <hyperlink ref="C776" location="ESS_41!$E$16" display="AMPERAGE" xr:uid="{EBE1490E-12E7-41F9-B2D6-19C8553F39C2}"/>
    <hyperlink ref="A777" location="ESS_41!$M$16" display="ESS_41" xr:uid="{3831A595-079F-4E36-B5D5-D72B7B43DABB}"/>
    <hyperlink ref="C777" location="ESS_41!$M$16" display="PHASE" xr:uid="{2EDE320A-382A-4ECB-BC5E-889DF61890BF}"/>
    <hyperlink ref="A778" location="ESS_41!$E$17" display="ESS_41" xr:uid="{0788B330-E1F5-4E35-AD85-E1E7E99D524B}"/>
    <hyperlink ref="C778" location="ESS_41!$E$17" display="mA SIGNAL" xr:uid="{D9C46801-C344-4044-8531-A12D9E033EB4}"/>
    <hyperlink ref="A779" location="ESS_42!$E$8" display="ESS_42" xr:uid="{BDE0914D-8B96-42C5-B9E8-6241A399DFCF}"/>
    <hyperlink ref="C779" location="ESS_42!$E$8" display="Model Number" xr:uid="{829E0E63-2433-4A16-A230-8023266FBAE5}"/>
    <hyperlink ref="A780" location="ESS_42!$M$8" display="ESS_42" xr:uid="{5F348DF9-6B3F-4D52-8D54-83D032BA8CB5}"/>
    <hyperlink ref="C780" location="ESS_42!$M$8" display="Serial Number" xr:uid="{E7AF7C7B-913D-48A1-966F-B0D0EA870364}"/>
    <hyperlink ref="A781" location="ESS_42!$E$10" display="ESS_42" xr:uid="{2B2F9852-EF96-4CFB-A03C-5D9DF3F0D00B}"/>
    <hyperlink ref="C781" location="ESS_42!$E$10" display="Manufacturer Name" xr:uid="{C25F2213-F87E-434F-8310-F9D50F096724}"/>
    <hyperlink ref="A782" location="ESS_42!$M$10" display="ESS_42" xr:uid="{D2D7816C-94D3-48C2-AE4E-54D2826901C3}"/>
    <hyperlink ref="C782" location="ESS_42!$M$10" display="Replacement Cost" xr:uid="{7D002FD2-DA28-47AF-B6C9-17BC159957F6}"/>
    <hyperlink ref="A783" location="ESS_42!$E$11" display="ESS_42" xr:uid="{E24CBB58-E442-4ADA-99A6-029233D73D1D}"/>
    <hyperlink ref="C783" location="ESS_42!$E$11" display="Original Useful Life (yrs)" xr:uid="{DF1797DF-CCAC-4A45-BD70-0AC08752C54E}"/>
    <hyperlink ref="A784" location="ESS_42!$M$31" display="ESS_42" xr:uid="{E15EDB61-806B-429C-BA4A-9C1E1A9402F6}"/>
    <hyperlink ref="C784" location="ESS_42!$M$31" display="Man_Phone" xr:uid="{CF095EEE-563A-4648-8713-DA0E6AC357A4}"/>
    <hyperlink ref="A785" location="ESS_42!$E$32" display="ESS_42" xr:uid="{EE2BFBE9-6AD3-4F9C-8BE6-49824B171B27}"/>
    <hyperlink ref="C785" location="ESS_42!$E$32" display="Man_Address" xr:uid="{58C37074-4B72-4B1D-AC0B-98E3309F26AB}"/>
    <hyperlink ref="A786" location="ESS_42!$M$32" display="ESS_42" xr:uid="{1E6DEE31-2557-49FB-92EC-3274E4C835F8}"/>
    <hyperlink ref="C786" location="ESS_42!$M$32" display="Man_Web" xr:uid="{3139066F-0CAD-4562-9D63-1A218E0824DE}"/>
    <hyperlink ref="A787" location="ESS_42!$E$33" display="ESS_42" xr:uid="{B39815E6-E8B5-43AA-B73D-5E59373FFDA5}"/>
    <hyperlink ref="C787" location="ESS_42!$E$33" display="Man_CityStZip" xr:uid="{9634AD5E-3817-454F-8CD5-0B1FCE23BB95}"/>
    <hyperlink ref="A788" location="ESS_42!$E$35" display="ESS_42" xr:uid="{2BC80FFB-30C1-45E9-BEF1-45381E667527}"/>
    <hyperlink ref="C788" location="ESS_42!$E$35" display="MLR_Name" xr:uid="{7321B8E4-1544-45AE-B70A-C2393CA0D52A}"/>
    <hyperlink ref="A789" location="ESS_42!$M$35" display="ESS_42" xr:uid="{B8F6E556-8284-4654-BB03-714DEA28FA6E}"/>
    <hyperlink ref="C789" location="ESS_42!$M$35" display="MLR_Phone" xr:uid="{F9683001-4E0F-4CA1-A756-7D59CBC08DEE}"/>
    <hyperlink ref="A790" location="ESS_42!$E$36" display="ESS_42" xr:uid="{DE043005-A60C-4CC5-BA44-D5BDB6A08376}"/>
    <hyperlink ref="C790" location="ESS_42!$E$36" display="MLR_Address" xr:uid="{110643D4-9650-4B26-92A5-715058B9FB48}"/>
    <hyperlink ref="A791" location="ESS_42!$M$36" display="ESS_42" xr:uid="{15595C11-91E4-4E41-8058-5A3C26973206}"/>
    <hyperlink ref="C791" location="ESS_42!$M$36" display="MLR_Web" xr:uid="{2CAD7BF0-8BFF-4FA6-8771-37918450C051}"/>
    <hyperlink ref="A792" location="ESS_42!$E$37" display="ESS_42" xr:uid="{A97088BD-6841-47E9-A079-BF75C6C698E0}"/>
    <hyperlink ref="C792" location="ESS_42!$E$37" display="MLR_CityStZip" xr:uid="{12E182A8-91BC-421D-B2AA-D72D12A8662D}"/>
    <hyperlink ref="A793" location="ESS_42!$E$15" display="ESS_42" xr:uid="{9ABBE410-31FD-4F0B-926E-83CADA880322}"/>
    <hyperlink ref="C793" location="ESS_42!$E$15" display="SIGNAL TYPE" xr:uid="{45121381-D0D6-4BBB-AA31-400AF831E4C8}"/>
    <hyperlink ref="A794" location="ESS_42!$M$15" display="ESS_42" xr:uid="{DA1550D5-8B91-460F-BEEB-20AFF8C0AB0B}"/>
    <hyperlink ref="C794" location="ESS_42!$M$15" display="VOLTAGE" xr:uid="{7A0B1E80-99E3-4B3F-A954-13A636D49325}"/>
    <hyperlink ref="A795" location="ESS_42!$E$16" display="ESS_42" xr:uid="{C55B9F6B-FFD7-4CAC-A3C6-3D154FA2D411}"/>
    <hyperlink ref="C795" location="ESS_42!$E$16" display="AMPERAGE" xr:uid="{D217C77B-1608-489B-BB5F-B7218E7B6942}"/>
    <hyperlink ref="A796" location="ESS_42!$M$16" display="ESS_42" xr:uid="{4B07A3CB-D1EA-4F46-9BD4-84D5C876260D}"/>
    <hyperlink ref="C796" location="ESS_42!$M$16" display="PHASE" xr:uid="{31C08AB6-43AA-427F-A93F-1006CA417633}"/>
    <hyperlink ref="A797" location="ESS_42!$E$17" display="ESS_42" xr:uid="{4325C867-C2A3-4947-AF43-1C7D0A9AB799}"/>
    <hyperlink ref="C797" location="ESS_42!$E$17" display="mA SIGNAL" xr:uid="{762A8ECE-F97E-4CCF-AD71-F0AFFE5EF8AC}"/>
    <hyperlink ref="A798" location="ESS_43!$E$8" display="ESS_43" xr:uid="{53F07722-8B48-4E5A-828E-794A9E508757}"/>
    <hyperlink ref="C798" location="ESS_43!$E$8" display="Model Number" xr:uid="{10B69C76-8AE6-455C-B746-97B68F631DBE}"/>
    <hyperlink ref="A799" location="ESS_43!$M$8" display="ESS_43" xr:uid="{BB092D42-0B5F-4B2F-81EC-AA265C02A52D}"/>
    <hyperlink ref="C799" location="ESS_43!$M$8" display="Serial Number" xr:uid="{A3A0D5A1-A547-471A-A135-4101FAE56AA2}"/>
    <hyperlink ref="A800" location="ESS_43!$E$10" display="ESS_43" xr:uid="{A122462A-E4C6-4F77-A256-979EE8871CF3}"/>
    <hyperlink ref="C800" location="ESS_43!$E$10" display="Manufacturer Name" xr:uid="{FE74BBDD-2296-434C-B1B3-4C9C3F64338C}"/>
    <hyperlink ref="A801" location="ESS_43!$M$10" display="ESS_43" xr:uid="{6F2419A3-BA81-497C-8C5D-870B8DBECEFD}"/>
    <hyperlink ref="C801" location="ESS_43!$M$10" display="Replacement Cost" xr:uid="{3D1702ED-CD0A-4CCF-A865-995E27FFEF3C}"/>
    <hyperlink ref="A802" location="ESS_43!$E$11" display="ESS_43" xr:uid="{8D18E878-20ED-4EA5-BB16-776F3095F09D}"/>
    <hyperlink ref="C802" location="ESS_43!$E$11" display="Original Useful Life (yrs)" xr:uid="{BC547BE1-A288-44E2-B47D-9238930046B6}"/>
    <hyperlink ref="A803" location="ESS_43!$M$31" display="ESS_43" xr:uid="{50D946D5-C82C-4EE9-ACFF-CF517645C5E8}"/>
    <hyperlink ref="C803" location="ESS_43!$M$31" display="Man_Phone" xr:uid="{B58FC5E2-2B39-41D9-B16B-EA155D036ED6}"/>
    <hyperlink ref="A804" location="ESS_43!$E$32" display="ESS_43" xr:uid="{53F80DA0-B53D-472C-A56C-AD15B4E73153}"/>
    <hyperlink ref="C804" location="ESS_43!$E$32" display="Man_Address" xr:uid="{DC409379-F294-43B0-9D2F-574F02A961BC}"/>
    <hyperlink ref="A805" location="ESS_43!$M$32" display="ESS_43" xr:uid="{8BA78A29-D253-4096-9377-D26B9A1B3110}"/>
    <hyperlink ref="C805" location="ESS_43!$M$32" display="Man_Web" xr:uid="{7A5F2461-87DB-4CD3-9342-7EAD3ED09E4C}"/>
    <hyperlink ref="A806" location="ESS_43!$E$33" display="ESS_43" xr:uid="{1974DF31-D0B5-4EDB-A3A2-63558E4F9B80}"/>
    <hyperlink ref="C806" location="ESS_43!$E$33" display="Man_CityStZip" xr:uid="{DD9642FE-C536-485F-8B19-276F75CD96BB}"/>
    <hyperlink ref="A807" location="ESS_43!$E$35" display="ESS_43" xr:uid="{F4FBFED0-1416-4CA6-96AF-DCF8F1724560}"/>
    <hyperlink ref="C807" location="ESS_43!$E$35" display="MLR_Name" xr:uid="{61EB3303-BC88-4384-95EE-2BC91F14FB7B}"/>
    <hyperlink ref="A808" location="ESS_43!$M$35" display="ESS_43" xr:uid="{44B0EBCF-3C49-467A-B705-75C3E91B4539}"/>
    <hyperlink ref="C808" location="ESS_43!$M$35" display="MLR_Phone" xr:uid="{D876A800-BEF3-4FC0-9B5C-CDF8BDBF3763}"/>
    <hyperlink ref="A809" location="ESS_43!$E$36" display="ESS_43" xr:uid="{E81A9FF0-FD6A-453F-8897-4ECBD4FADDFE}"/>
    <hyperlink ref="C809" location="ESS_43!$E$36" display="MLR_Address" xr:uid="{EC2BE232-64CE-4B05-8247-220FA2BB36C3}"/>
    <hyperlink ref="A810" location="ESS_43!$M$36" display="ESS_43" xr:uid="{C96415D7-CE6E-4F0A-8BFD-52043380A87B}"/>
    <hyperlink ref="C810" location="ESS_43!$M$36" display="MLR_Web" xr:uid="{4204722D-12F9-411D-98C8-96818147B973}"/>
    <hyperlink ref="A811" location="ESS_43!$E$37" display="ESS_43" xr:uid="{025812E1-0AB5-47DC-AFA7-E0721520EECF}"/>
    <hyperlink ref="C811" location="ESS_43!$E$37" display="MLR_CityStZip" xr:uid="{380BBFC9-5287-4E6C-B57E-EE244A244551}"/>
    <hyperlink ref="A812" location="ESS_43!$E$15" display="ESS_43" xr:uid="{E67E9E95-9D04-43A3-B132-8B88EBFE8D4E}"/>
    <hyperlink ref="C812" location="ESS_43!$E$15" display="SIGNAL TYPE" xr:uid="{6E6BFE2B-1DD1-45A5-982A-AEB6D8908A00}"/>
    <hyperlink ref="A813" location="ESS_43!$M$15" display="ESS_43" xr:uid="{D96B6675-06E4-4AC2-9F81-E63A1A44969C}"/>
    <hyperlink ref="C813" location="ESS_43!$M$15" display="VOLTAGE" xr:uid="{996FD770-2E55-4A52-97BF-843C7109BEF5}"/>
    <hyperlink ref="A814" location="ESS_43!$E$16" display="ESS_43" xr:uid="{CC77699A-3F17-4717-8EB1-3EB2AD52C9F6}"/>
    <hyperlink ref="C814" location="ESS_43!$E$16" display="AMPERAGE" xr:uid="{E982BACE-99F5-4008-A107-33BFCE59DBA6}"/>
    <hyperlink ref="A815" location="ESS_43!$M$16" display="ESS_43" xr:uid="{8B5F61E1-A289-4A1F-B320-81906A6140EA}"/>
    <hyperlink ref="C815" location="ESS_43!$M$16" display="PHASE" xr:uid="{B903E2CC-BEA8-4C35-9D34-428F948E67DE}"/>
    <hyperlink ref="A816" location="ESS_43!$E$17" display="ESS_43" xr:uid="{A79F8B2E-DA07-429C-8419-1C12BF6551BE}"/>
    <hyperlink ref="C816" location="ESS_43!$E$17" display="mA SIGNAL" xr:uid="{0AEA1D3E-F692-4D85-A223-D585424F16BB}"/>
    <hyperlink ref="A817" location="ESS_44!$E$8" display="ESS_44" xr:uid="{5526C7B9-F67C-408F-8854-65529B989DA3}"/>
    <hyperlink ref="C817" location="ESS_44!$E$8" display="Model Number" xr:uid="{3CC770D8-9DDA-4C50-A903-94E85E7D8BDC}"/>
    <hyperlink ref="A818" location="ESS_44!$M$8" display="ESS_44" xr:uid="{2FE6AD17-7398-480F-A7CD-749800AD1730}"/>
    <hyperlink ref="C818" location="ESS_44!$M$8" display="Serial Number" xr:uid="{C14F0B56-A48F-44DB-A9DE-00F8B79D70B1}"/>
    <hyperlink ref="A819" location="ESS_44!$E$10" display="ESS_44" xr:uid="{652131F2-AD45-495A-A5DF-3797F9131E06}"/>
    <hyperlink ref="C819" location="ESS_44!$E$10" display="Manufacturer Name" xr:uid="{C0A59BD9-59C2-40F9-B174-2FD57E83974D}"/>
    <hyperlink ref="A820" location="ESS_44!$M$10" display="ESS_44" xr:uid="{B1D107D4-21F0-4BE5-BF7F-A7071E73CC22}"/>
    <hyperlink ref="C820" location="ESS_44!$M$10" display="Replacement Cost" xr:uid="{96BD5CE4-EEF1-4FBF-80EA-1E6518C2DF14}"/>
    <hyperlink ref="A821" location="ESS_44!$E$11" display="ESS_44" xr:uid="{5BE43108-E03F-4DEA-938C-9FF96D3F0AA0}"/>
    <hyperlink ref="C821" location="ESS_44!$E$11" display="Original Useful Life (yrs)" xr:uid="{1FE261F5-A39B-4D69-B3F7-B62E545EC42B}"/>
    <hyperlink ref="A822" location="ESS_44!$M$31" display="ESS_44" xr:uid="{DF9E4356-AEC3-4819-8913-7FCCC50B9520}"/>
    <hyperlink ref="C822" location="ESS_44!$M$31" display="Man_Phone" xr:uid="{BFBC4438-82DF-490E-AEFF-03E7517205A9}"/>
    <hyperlink ref="A823" location="ESS_44!$E$32" display="ESS_44" xr:uid="{CFEC17FF-F7BB-4AF2-B5D4-CC95F8C2C8AB}"/>
    <hyperlink ref="C823" location="ESS_44!$E$32" display="Man_Address" xr:uid="{D2AAF848-1482-4B81-8A89-721152B636EB}"/>
    <hyperlink ref="A824" location="ESS_44!$M$32" display="ESS_44" xr:uid="{15189887-2F13-4324-948A-F93A75357DB5}"/>
    <hyperlink ref="C824" location="ESS_44!$M$32" display="Man_Web" xr:uid="{CDA0B972-6D80-4484-80F0-8BD29751ECE9}"/>
    <hyperlink ref="A825" location="ESS_44!$E$33" display="ESS_44" xr:uid="{A5A583A0-A17C-4A1A-8CCE-F84B34E7203B}"/>
    <hyperlink ref="C825" location="ESS_44!$E$33" display="Man_CityStZip" xr:uid="{1479F07B-48A8-45CA-B0FA-7547206847A4}"/>
    <hyperlink ref="A826" location="ESS_44!$E$35" display="ESS_44" xr:uid="{047E22F6-FF2E-45A7-97FC-2C4BF47306D4}"/>
    <hyperlink ref="C826" location="ESS_44!$E$35" display="MLR_Name" xr:uid="{1B281A0E-569D-48FA-8456-D2389587A098}"/>
    <hyperlink ref="A827" location="ESS_44!$M$35" display="ESS_44" xr:uid="{B6336784-5BEA-41E9-BCDA-7D2CF571FFF4}"/>
    <hyperlink ref="C827" location="ESS_44!$M$35" display="MLR_Phone" xr:uid="{CAF12C16-D9CA-4A0F-9E01-BAB043881B50}"/>
    <hyperlink ref="A828" location="ESS_44!$E$36" display="ESS_44" xr:uid="{2EDB2113-30B4-4525-8132-D4DB3570FDC1}"/>
    <hyperlink ref="C828" location="ESS_44!$E$36" display="MLR_Address" xr:uid="{CBE56452-0258-4878-9DA8-169B7C1F1C4F}"/>
    <hyperlink ref="A829" location="ESS_44!$M$36" display="ESS_44" xr:uid="{05F3DCBD-66AD-451A-AF67-5A7D19C30998}"/>
    <hyperlink ref="C829" location="ESS_44!$M$36" display="MLR_Web" xr:uid="{5393C2B0-5915-4991-8F5D-09BB11A7C6B6}"/>
    <hyperlink ref="A830" location="ESS_44!$E$37" display="ESS_44" xr:uid="{B3726EEB-9613-4B9E-9F83-475D44E8B402}"/>
    <hyperlink ref="C830" location="ESS_44!$E$37" display="MLR_CityStZip" xr:uid="{A6F36F67-1ECF-4423-8DE5-4CB8277DE55C}"/>
    <hyperlink ref="A831" location="ESS_44!$E$15" display="ESS_44" xr:uid="{B7726251-9361-4C5D-8D25-6B21545DFAA6}"/>
    <hyperlink ref="C831" location="ESS_44!$E$15" display="SIGNAL TYPE" xr:uid="{ED79D837-2021-4708-A652-DC184F06DF3B}"/>
    <hyperlink ref="A832" location="ESS_44!$M$15" display="ESS_44" xr:uid="{522BAD55-7DE5-40C9-A5B9-E40DE5DF3201}"/>
    <hyperlink ref="C832" location="ESS_44!$M$15" display="VOLTAGE" xr:uid="{C0C2BAD5-4724-4DE8-A745-3990AF1B2BEC}"/>
    <hyperlink ref="A833" location="ESS_44!$E$16" display="ESS_44" xr:uid="{03CEAB64-02D7-4885-AB1D-CA0E1F3C72E1}"/>
    <hyperlink ref="C833" location="ESS_44!$E$16" display="AMPERAGE" xr:uid="{BD497655-12F5-451C-8794-C33F95402AC9}"/>
    <hyperlink ref="A834" location="ESS_44!$M$16" display="ESS_44" xr:uid="{A867C5FC-9482-4BA0-AC08-BA9CB3D457DC}"/>
    <hyperlink ref="C834" location="ESS_44!$M$16" display="PHASE" xr:uid="{5156FFAD-9815-4FAE-B9C3-89151F8E6F56}"/>
    <hyperlink ref="A835" location="ESS_44!$E$17" display="ESS_44" xr:uid="{E8399CBF-4EEB-4B06-B12C-0D9DDA9BA03D}"/>
    <hyperlink ref="C835" location="ESS_44!$E$17" display="mA SIGNAL" xr:uid="{D6A224C4-7418-4D97-9B1D-86BC6B0D512A}"/>
    <hyperlink ref="A836" location="ESS_45!$E$8" display="ESS_45" xr:uid="{53BC0596-9AAA-434F-8348-4B5497462FFD}"/>
    <hyperlink ref="C836" location="ESS_45!$E$8" display="Model Number" xr:uid="{CC89D87F-2A9E-47CC-A7B2-B31A549CC62A}"/>
    <hyperlink ref="A837" location="ESS_45!$M$8" display="ESS_45" xr:uid="{C11BA1F0-74AF-4721-A1AE-1E4F1FD4C78A}"/>
    <hyperlink ref="C837" location="ESS_45!$M$8" display="Serial Number" xr:uid="{851A4CED-D6AF-499E-88C8-E09F31444D01}"/>
    <hyperlink ref="A838" location="ESS_45!$E$10" display="ESS_45" xr:uid="{035C749D-32B4-4F09-96F6-D104F7E5E13E}"/>
    <hyperlink ref="C838" location="ESS_45!$E$10" display="Manufacturer Name" xr:uid="{64602A3F-7C0A-43DC-AA78-9504677D4BFC}"/>
    <hyperlink ref="A839" location="ESS_45!$M$10" display="ESS_45" xr:uid="{8F9108F9-0E91-49D2-9B7C-C8DF6F5A1C92}"/>
    <hyperlink ref="C839" location="ESS_45!$M$10" display="Replacement Cost" xr:uid="{6AA988B1-49AE-448C-BA19-11A72962DD37}"/>
    <hyperlink ref="A840" location="ESS_45!$E$11" display="ESS_45" xr:uid="{5CC1191E-59AE-4DE8-8669-7013BEA980FD}"/>
    <hyperlink ref="C840" location="ESS_45!$E$11" display="Original Useful Life (yrs)" xr:uid="{0A3E3C21-3350-4C9F-9E08-017DA042AC29}"/>
    <hyperlink ref="A841" location="ESS_45!$M$31" display="ESS_45" xr:uid="{C9A13070-914B-426A-81E7-659A168F5951}"/>
    <hyperlink ref="C841" location="ESS_45!$M$31" display="Man_Phone" xr:uid="{057A081A-E2A5-40F5-B9F2-25C0528E6559}"/>
    <hyperlink ref="A842" location="ESS_45!$E$32" display="ESS_45" xr:uid="{6BC9D8C2-61D6-45D9-8016-27C2C5F53808}"/>
    <hyperlink ref="C842" location="ESS_45!$E$32" display="Man_Address" xr:uid="{F7A7ADC5-A317-4AFA-BA35-75C8B5632550}"/>
    <hyperlink ref="A843" location="ESS_45!$M$32" display="ESS_45" xr:uid="{059A57FA-DC0E-426C-AB15-C4D2ACCA18B0}"/>
    <hyperlink ref="C843" location="ESS_45!$M$32" display="Man_Web" xr:uid="{7E09047C-0964-46E4-A35C-BCACD9541569}"/>
    <hyperlink ref="A844" location="ESS_45!$E$33" display="ESS_45" xr:uid="{AF8D4FF5-C7D3-46E3-B7CB-E32C2FC815F8}"/>
    <hyperlink ref="C844" location="ESS_45!$E$33" display="Man_CityStZip" xr:uid="{93A3DC29-BEEA-4B89-AB30-49CAD5494A2B}"/>
    <hyperlink ref="A845" location="ESS_45!$E$35" display="ESS_45" xr:uid="{B323B993-E95D-4BDB-82BB-3B57D45D3F07}"/>
    <hyperlink ref="C845" location="ESS_45!$E$35" display="MLR_Name" xr:uid="{CEE23041-2479-408D-8786-9184D5646E68}"/>
    <hyperlink ref="A846" location="ESS_45!$M$35" display="ESS_45" xr:uid="{9FB87B05-B427-4148-9612-7ACD78B34A3A}"/>
    <hyperlink ref="C846" location="ESS_45!$M$35" display="MLR_Phone" xr:uid="{EE53BF31-1D21-4162-A210-42FA6805C5ED}"/>
    <hyperlink ref="A847" location="ESS_45!$E$36" display="ESS_45" xr:uid="{0131FACA-098D-454D-91B2-68E5F53A6DD7}"/>
    <hyperlink ref="C847" location="ESS_45!$E$36" display="MLR_Address" xr:uid="{32CC3D78-7D9F-45D8-AC78-1B45E7F0D398}"/>
    <hyperlink ref="A848" location="ESS_45!$M$36" display="ESS_45" xr:uid="{1368F2C9-454F-447E-B8DC-5EED3762BAB9}"/>
    <hyperlink ref="C848" location="ESS_45!$M$36" display="MLR_Web" xr:uid="{C86B81FF-DD4D-494A-8AFB-460905D46B81}"/>
    <hyperlink ref="A849" location="ESS_45!$E$37" display="ESS_45" xr:uid="{AAD5400B-0E03-490D-9EA9-42DE8E28C806}"/>
    <hyperlink ref="C849" location="ESS_45!$E$37" display="MLR_CityStZip" xr:uid="{AB03552B-9D30-43B2-9C03-13B7E9165672}"/>
    <hyperlink ref="A850" location="ESS_45!$E$15" display="ESS_45" xr:uid="{2A251D7A-FAC5-4796-99A3-6C6CB944B69C}"/>
    <hyperlink ref="C850" location="ESS_45!$E$15" display="SIGNAL TYPE" xr:uid="{BA4468A5-8191-4D2B-B96C-99F8609F95FB}"/>
    <hyperlink ref="A851" location="ESS_45!$M$15" display="ESS_45" xr:uid="{3811DDF5-2968-4084-B6FA-B8AE436A0AE0}"/>
    <hyperlink ref="C851" location="ESS_45!$M$15" display="VOLTAGE" xr:uid="{9EB38A3B-06BC-477A-8371-172AFCAD24D7}"/>
    <hyperlink ref="A852" location="ESS_45!$E$16" display="ESS_45" xr:uid="{62337E9C-7E7A-4B08-A00E-02CCEE78CA83}"/>
    <hyperlink ref="C852" location="ESS_45!$E$16" display="AMPERAGE" xr:uid="{34334FA3-05F1-4C6D-B486-FEBFBCD02B96}"/>
    <hyperlink ref="A853" location="ESS_45!$M$16" display="ESS_45" xr:uid="{57C1D243-CB03-4776-95A4-CFC72B0F9171}"/>
    <hyperlink ref="C853" location="ESS_45!$M$16" display="PHASE" xr:uid="{0F120536-C0A0-4BA4-BA59-1EFDD80B3527}"/>
    <hyperlink ref="A854" location="ESS_45!$E$17" display="ESS_45" xr:uid="{26C1A049-DF2C-4547-BE4E-DED73DB9D746}"/>
    <hyperlink ref="C854" location="ESS_45!$E$17" display="mA SIGNAL" xr:uid="{182E5BC2-84EF-4845-B829-C70E94E0D75D}"/>
    <hyperlink ref="A855" location="ESS_46!$E$8" display="ESS_46" xr:uid="{38D7B047-7B82-498E-9D51-870621D3631C}"/>
    <hyperlink ref="C855" location="ESS_46!$E$8" display="Model Number" xr:uid="{DB51EA4C-27F6-45CE-8F49-DA5E86CE0737}"/>
    <hyperlink ref="A856" location="ESS_46!$M$8" display="ESS_46" xr:uid="{576D9F67-9BA8-4886-BFD5-D40AFCFF9A0E}"/>
    <hyperlink ref="C856" location="ESS_46!$M$8" display="Serial Number" xr:uid="{89D170A6-33B7-4D30-899B-428598F73537}"/>
    <hyperlink ref="A857" location="ESS_46!$E$10" display="ESS_46" xr:uid="{E1D6B393-49CE-4B0D-8833-2E0BD92206C9}"/>
    <hyperlink ref="C857" location="ESS_46!$E$10" display="Manufacturer Name" xr:uid="{7BA51168-9B83-4AB4-B08A-952EB728907F}"/>
    <hyperlink ref="A858" location="ESS_46!$M$10" display="ESS_46" xr:uid="{0ED4B470-87F5-41F9-9F71-CB4016E616AB}"/>
    <hyperlink ref="C858" location="ESS_46!$M$10" display="Replacement Cost" xr:uid="{CFA74FE4-9E90-4D21-944B-98E620ACB5D7}"/>
    <hyperlink ref="A859" location="ESS_46!$E$11" display="ESS_46" xr:uid="{47933C2C-55C4-4A00-93A4-E59454931095}"/>
    <hyperlink ref="C859" location="ESS_46!$E$11" display="Original Useful Life (yrs)" xr:uid="{B747C349-04B4-491F-9D9A-BEF3A95390B2}"/>
    <hyperlink ref="A860" location="ESS_46!$M$31" display="ESS_46" xr:uid="{A9B92635-7C09-4E33-B606-73CC8D7E2351}"/>
    <hyperlink ref="C860" location="ESS_46!$M$31" display="Man_Phone" xr:uid="{AABA207D-3F63-4BB5-B092-D7DE8875CDAB}"/>
    <hyperlink ref="A861" location="ESS_46!$E$32" display="ESS_46" xr:uid="{01DE8FC7-1EC6-4C5B-AACA-E20D6DF8A04D}"/>
    <hyperlink ref="C861" location="ESS_46!$E$32" display="Man_Address" xr:uid="{79475E71-318F-41BD-8BDB-91F52BD618B9}"/>
    <hyperlink ref="A862" location="ESS_46!$M$32" display="ESS_46" xr:uid="{9667C6B1-BB5D-4074-8283-31A38F4312FF}"/>
    <hyperlink ref="C862" location="ESS_46!$M$32" display="Man_Web" xr:uid="{66755198-C2CB-478F-92F1-A4689C64C988}"/>
    <hyperlink ref="A863" location="ESS_46!$E$33" display="ESS_46" xr:uid="{1571D83E-F6BF-4F7C-88A6-3E882C815A44}"/>
    <hyperlink ref="C863" location="ESS_46!$E$33" display="Man_CityStZip" xr:uid="{77E4FEB7-8441-4DC2-8DC1-8F42F3C93D7A}"/>
    <hyperlink ref="A864" location="ESS_46!$E$35" display="ESS_46" xr:uid="{BEA20BB4-9137-4FDA-ABC0-1A2A38784476}"/>
    <hyperlink ref="C864" location="ESS_46!$E$35" display="MLR_Name" xr:uid="{E5E13E24-3CFF-417E-A6DF-397194F9FFA9}"/>
    <hyperlink ref="A865" location="ESS_46!$M$35" display="ESS_46" xr:uid="{ADAC1D31-39C5-426B-8888-9B3CEA807421}"/>
    <hyperlink ref="C865" location="ESS_46!$M$35" display="MLR_Phone" xr:uid="{D4C1001D-E48C-4DD6-95CB-EE746B03A2CC}"/>
    <hyperlink ref="A866" location="ESS_46!$E$36" display="ESS_46" xr:uid="{0A7F606D-1A83-4ECB-B08A-4727D1435C79}"/>
    <hyperlink ref="C866" location="ESS_46!$E$36" display="MLR_Address" xr:uid="{6DD0DE45-CCD7-4918-A16B-6076C4025D65}"/>
    <hyperlink ref="A867" location="ESS_46!$M$36" display="ESS_46" xr:uid="{F8A95076-4FD1-4069-A010-E73422260F81}"/>
    <hyperlink ref="C867" location="ESS_46!$M$36" display="MLR_Web" xr:uid="{FB9D133B-E118-447D-AD50-868C0D2D2E78}"/>
    <hyperlink ref="A868" location="ESS_46!$E$37" display="ESS_46" xr:uid="{374EF0EA-F09E-4024-B4D6-AFE381312695}"/>
    <hyperlink ref="C868" location="ESS_46!$E$37" display="MLR_CityStZip" xr:uid="{9F1C6631-575D-4402-9F29-1C5DF38AE4D5}"/>
    <hyperlink ref="A869" location="ESS_46!$E$15" display="ESS_46" xr:uid="{BD01B75A-0C90-41EF-9F3D-2752E3C8E184}"/>
    <hyperlink ref="C869" location="ESS_46!$E$15" display="SIGNAL TYPE" xr:uid="{CF1CD4A1-7478-4F53-8A0E-8D7510953437}"/>
    <hyperlink ref="A870" location="ESS_46!$M$15" display="ESS_46" xr:uid="{420A0806-393A-40DA-9216-A32E34AB318B}"/>
    <hyperlink ref="C870" location="ESS_46!$M$15" display="VOLTAGE" xr:uid="{45F851A1-763B-4C1D-8AB3-14613A5ADCA4}"/>
    <hyperlink ref="A871" location="ESS_46!$E$16" display="ESS_46" xr:uid="{85789DF1-0C1A-476B-9FEF-C159A78CB1D2}"/>
    <hyperlink ref="C871" location="ESS_46!$E$16" display="AMPERAGE" xr:uid="{42141710-8F23-435D-8D0C-35849C791080}"/>
    <hyperlink ref="A872" location="ESS_46!$M$16" display="ESS_46" xr:uid="{5F833C81-0AAF-43CA-A389-F98A436FD5F9}"/>
    <hyperlink ref="C872" location="ESS_46!$M$16" display="PHASE" xr:uid="{744F999B-0322-4DB6-A4A2-61FDD559B8FD}"/>
    <hyperlink ref="A873" location="ESS_46!$E$17" display="ESS_46" xr:uid="{4EFBAFE0-6188-4336-9212-2AA8F51BC797}"/>
    <hyperlink ref="C873" location="ESS_46!$E$17" display="mA SIGNAL" xr:uid="{86F28EBD-0F1D-4DC6-A7AE-927877F1573E}"/>
    <hyperlink ref="A874" location="ESS_47!$E$8" display="ESS_47" xr:uid="{9A23B209-9048-49E3-A722-B198F4F898F1}"/>
    <hyperlink ref="C874" location="ESS_47!$E$8" display="Model Number" xr:uid="{3697213F-B037-4F73-9058-C53A18A5094F}"/>
    <hyperlink ref="A875" location="ESS_47!$M$8" display="ESS_47" xr:uid="{8C28B70E-ECE6-4407-A676-E1FC6F2B4FEF}"/>
    <hyperlink ref="C875" location="ESS_47!$M$8" display="Serial Number" xr:uid="{2D28998A-0C55-4E45-ADEB-22412AE2B139}"/>
    <hyperlink ref="A876" location="ESS_47!$E$10" display="ESS_47" xr:uid="{CC06A755-C437-490F-8ACD-790AFE574C07}"/>
    <hyperlink ref="C876" location="ESS_47!$E$10" display="Manufacturer Name" xr:uid="{7C585491-1F52-4BA8-B660-E1B6B5DBF3AA}"/>
    <hyperlink ref="A877" location="ESS_47!$M$10" display="ESS_47" xr:uid="{C3196F72-332C-431A-AC1A-2D7736145A24}"/>
    <hyperlink ref="C877" location="ESS_47!$M$10" display="Replacement Cost" xr:uid="{407A0CAC-652D-4791-A052-A32471C312F5}"/>
    <hyperlink ref="A878" location="ESS_47!$E$11" display="ESS_47" xr:uid="{A9E0F794-CECC-487E-B0B1-9EA3813CC9BF}"/>
    <hyperlink ref="C878" location="ESS_47!$E$11" display="Original Useful Life (yrs)" xr:uid="{C3213DD8-4DA3-4F56-8BD4-FF6781EA65F0}"/>
    <hyperlink ref="A879" location="ESS_47!$M$31" display="ESS_47" xr:uid="{FF8088EC-CAD5-4ADC-95AF-B92E295F9893}"/>
    <hyperlink ref="C879" location="ESS_47!$M$31" display="Man_Phone" xr:uid="{E7912532-9ECF-4F23-86DD-23EEE8C6E669}"/>
    <hyperlink ref="A880" location="ESS_47!$E$32" display="ESS_47" xr:uid="{1826F93A-3A33-4D7E-BCE0-69A3E693BBC3}"/>
    <hyperlink ref="C880" location="ESS_47!$E$32" display="Man_Address" xr:uid="{5D1C5E2E-3FFB-4BBE-A524-2826EB8A73C9}"/>
    <hyperlink ref="A881" location="ESS_47!$M$32" display="ESS_47" xr:uid="{EE4E6C78-2F23-4EF2-A54F-6FE3B2163FF3}"/>
    <hyperlink ref="C881" location="ESS_47!$M$32" display="Man_Web" xr:uid="{15A4D582-C64A-4A3F-B899-8DE300BBEDBD}"/>
    <hyperlink ref="A882" location="ESS_47!$E$33" display="ESS_47" xr:uid="{AF73D8AE-77B1-488B-8A08-5F8EC7872697}"/>
    <hyperlink ref="C882" location="ESS_47!$E$33" display="Man_CityStZip" xr:uid="{C738815E-CF22-4245-BA42-878EC832BC2A}"/>
    <hyperlink ref="A883" location="ESS_47!$E$35" display="ESS_47" xr:uid="{0F15BD95-1858-459C-8A9F-1E4EEE3FFC45}"/>
    <hyperlink ref="C883" location="ESS_47!$E$35" display="MLR_Name" xr:uid="{7C1ABC2D-48F9-420B-891C-DC81F2CAFFD7}"/>
    <hyperlink ref="A884" location="ESS_47!$M$35" display="ESS_47" xr:uid="{05C407B8-B253-443F-8CA9-15F319CEF2BA}"/>
    <hyperlink ref="C884" location="ESS_47!$M$35" display="MLR_Phone" xr:uid="{A0A46202-2459-4AE2-9729-5B663A40BEC1}"/>
    <hyperlink ref="A885" location="ESS_47!$E$36" display="ESS_47" xr:uid="{DD4E8168-A0DD-4E10-B31D-8D0ABD37CCC8}"/>
    <hyperlink ref="C885" location="ESS_47!$E$36" display="MLR_Address" xr:uid="{72F275C7-02DD-49F8-A490-DA94D1B416BF}"/>
    <hyperlink ref="A886" location="ESS_47!$M$36" display="ESS_47" xr:uid="{81FBA451-62C5-4F2D-83AD-4CF8888A61D5}"/>
    <hyperlink ref="C886" location="ESS_47!$M$36" display="MLR_Web" xr:uid="{173E23D3-AF31-4A8F-888B-CE218A404404}"/>
    <hyperlink ref="A887" location="ESS_47!$E$37" display="ESS_47" xr:uid="{3570DB84-40EE-4C58-8F51-021BA3A369B9}"/>
    <hyperlink ref="C887" location="ESS_47!$E$37" display="MLR_CityStZip" xr:uid="{54578F9D-7391-4E90-BD9F-D599C885483F}"/>
    <hyperlink ref="A888" location="ESS_47!$E$15" display="ESS_47" xr:uid="{0210BAD5-26A9-4022-987B-BEFFECEC94D0}"/>
    <hyperlink ref="C888" location="ESS_47!$E$15" display="SIGNAL TYPE" xr:uid="{DA52F795-3474-4759-A3D4-0D3F59CF75C6}"/>
    <hyperlink ref="A889" location="ESS_47!$M$15" display="ESS_47" xr:uid="{6E59BC2C-B628-4CBF-8715-50951C180367}"/>
    <hyperlink ref="C889" location="ESS_47!$M$15" display="VOLTAGE" xr:uid="{5DF243E7-B7DE-4E86-AB8F-957AD30AB579}"/>
    <hyperlink ref="A890" location="ESS_47!$E$16" display="ESS_47" xr:uid="{43EB5DAE-61E2-446B-BA60-A32CE65F6208}"/>
    <hyperlink ref="C890" location="ESS_47!$E$16" display="AMPERAGE" xr:uid="{7E881874-7A9D-4DE8-BDFD-61105C95A323}"/>
    <hyperlink ref="A891" location="ESS_47!$M$16" display="ESS_47" xr:uid="{3CE37F81-82EF-47E1-BA06-F3F63D69D6BD}"/>
    <hyperlink ref="C891" location="ESS_47!$M$16" display="PHASE" xr:uid="{3660F0E5-B02C-4A16-8D2A-39A146C00BBB}"/>
    <hyperlink ref="A892" location="ESS_47!$E$17" display="ESS_47" xr:uid="{14CB9477-4467-4814-A310-82F735AF7361}"/>
    <hyperlink ref="C892" location="ESS_47!$E$17" display="mA SIGNAL" xr:uid="{CF06EFD1-DA1E-4ADB-B249-667128FB0147}"/>
    <hyperlink ref="A893" location="ESS_48!$E$8" display="ESS_48" xr:uid="{B308647F-2361-4E92-A844-E29EBDFB153F}"/>
    <hyperlink ref="C893" location="ESS_48!$E$8" display="Model Number" xr:uid="{8A0ED50C-161B-4DA9-AFAC-C7C2D7C54C8B}"/>
    <hyperlink ref="A894" location="ESS_48!$M$8" display="ESS_48" xr:uid="{C815C2CE-9CA0-46B0-A5AB-EC7ED0994AD4}"/>
    <hyperlink ref="C894" location="ESS_48!$M$8" display="Serial Number" xr:uid="{35CCA393-9505-4C27-AAA2-A384DCE37B04}"/>
    <hyperlink ref="A895" location="ESS_48!$E$10" display="ESS_48" xr:uid="{2531C9CC-2DF0-47EB-A36F-8C08B79ADA05}"/>
    <hyperlink ref="C895" location="ESS_48!$E$10" display="Manufacturer Name" xr:uid="{4C4CAFB1-8EC0-49C8-B56D-6677C9CCE6D9}"/>
    <hyperlink ref="A896" location="ESS_48!$M$10" display="ESS_48" xr:uid="{24815DE0-F5E0-4F5C-B3B8-05CC2022A690}"/>
    <hyperlink ref="C896" location="ESS_48!$M$10" display="Replacement Cost" xr:uid="{16155BA7-26DA-40F2-AF0D-5A9E2F5D2CAE}"/>
    <hyperlink ref="A897" location="ESS_48!$E$11" display="ESS_48" xr:uid="{5B3D2415-FB9A-422E-95E2-9A69F1BB46FE}"/>
    <hyperlink ref="C897" location="ESS_48!$E$11" display="Original Useful Life (yrs)" xr:uid="{7897FF06-52F6-46A5-965C-5F05FDCF14BD}"/>
    <hyperlink ref="A898" location="ESS_48!$M$31" display="ESS_48" xr:uid="{D16EC7C9-655B-4A41-B9A2-6F5CB93E778C}"/>
    <hyperlink ref="C898" location="ESS_48!$M$31" display="Man_Phone" xr:uid="{7D8E8FE7-A5D8-48D0-AADC-A322D5887C77}"/>
    <hyperlink ref="A899" location="ESS_48!$E$32" display="ESS_48" xr:uid="{824E1AC7-4DC5-4D11-92F7-1B4A7A5F0536}"/>
    <hyperlink ref="C899" location="ESS_48!$E$32" display="Man_Address" xr:uid="{B2D0A66C-B90F-474F-8AF7-7694F870BEB5}"/>
    <hyperlink ref="A900" location="ESS_48!$M$32" display="ESS_48" xr:uid="{1A0B65F2-54D0-4D16-8E0D-BAB0CAA106DC}"/>
    <hyperlink ref="C900" location="ESS_48!$M$32" display="Man_Web" xr:uid="{4B343238-1244-4662-8B75-7E691B259500}"/>
    <hyperlink ref="A901" location="ESS_48!$E$33" display="ESS_48" xr:uid="{613A4636-A537-4C06-A52D-7695203F684A}"/>
    <hyperlink ref="C901" location="ESS_48!$E$33" display="Man_CityStZip" xr:uid="{D897E1B7-F41C-445E-8BE5-8EA46C55E31A}"/>
    <hyperlink ref="A902" location="ESS_48!$E$35" display="ESS_48" xr:uid="{D1FBDFAF-AA0B-415B-83A0-FFD12ACFD639}"/>
    <hyperlink ref="C902" location="ESS_48!$E$35" display="MLR_Name" xr:uid="{4AEE0197-2961-429B-892F-63F22F671D37}"/>
    <hyperlink ref="A903" location="ESS_48!$M$35" display="ESS_48" xr:uid="{67B35CE4-C08F-4894-B6FB-BA0FFE1B43D7}"/>
    <hyperlink ref="C903" location="ESS_48!$M$35" display="MLR_Phone" xr:uid="{0F261327-3A70-4503-920C-63DDD55AE46C}"/>
    <hyperlink ref="A904" location="ESS_48!$E$36" display="ESS_48" xr:uid="{3D507C16-7CF4-4C7F-893E-1DDE9412A760}"/>
    <hyperlink ref="C904" location="ESS_48!$E$36" display="MLR_Address" xr:uid="{2C0D6146-6095-432E-B8A4-D6F764A29764}"/>
    <hyperlink ref="A905" location="ESS_48!$M$36" display="ESS_48" xr:uid="{EF8E849E-3200-41EF-979D-BDEDC31C6F17}"/>
    <hyperlink ref="C905" location="ESS_48!$M$36" display="MLR_Web" xr:uid="{0FFB2672-91AF-4523-A2C5-55417702DCFD}"/>
    <hyperlink ref="A906" location="ESS_48!$E$37" display="ESS_48" xr:uid="{534CA4B4-E52A-4BD8-9AA5-D32B0E245535}"/>
    <hyperlink ref="C906" location="ESS_48!$E$37" display="MLR_CityStZip" xr:uid="{EEC5A185-A9BE-42EB-B937-143E192B9418}"/>
    <hyperlink ref="A907" location="ESS_48!$E$15" display="ESS_48" xr:uid="{1A86D25C-D4F5-46AE-B460-684F64CE2D12}"/>
    <hyperlink ref="C907" location="ESS_48!$E$15" display="SIGNAL TYPE" xr:uid="{5D77F5EB-A93D-42BB-90A8-3005032FB05C}"/>
    <hyperlink ref="A908" location="ESS_48!$M$15" display="ESS_48" xr:uid="{09A911F3-C8BB-4581-B84A-074E91660E56}"/>
    <hyperlink ref="C908" location="ESS_48!$M$15" display="VOLTAGE" xr:uid="{DA02CA29-70F1-4617-B60B-7824EBB1651A}"/>
    <hyperlink ref="A909" location="ESS_48!$E$16" display="ESS_48" xr:uid="{03FDF0DB-53FE-428A-9EE2-1E49688A12CB}"/>
    <hyperlink ref="C909" location="ESS_48!$E$16" display="AMPERAGE" xr:uid="{7587FA54-B370-4621-A7BF-7B252FD231B4}"/>
    <hyperlink ref="A910" location="ESS_48!$M$16" display="ESS_48" xr:uid="{E7025E1B-66C8-48BF-93CD-1FD0E4530990}"/>
    <hyperlink ref="C910" location="ESS_48!$M$16" display="PHASE" xr:uid="{29E27F24-7822-487F-910F-44F2489B006B}"/>
    <hyperlink ref="A911" location="ESS_48!$E$17" display="ESS_48" xr:uid="{4D0ACC8A-854B-4F8B-ADD7-60596E07A699}"/>
    <hyperlink ref="C911" location="ESS_48!$E$17" display="mA SIGNAL" xr:uid="{AE20E2A9-ABBD-4F55-B729-09DD7A53606D}"/>
    <hyperlink ref="A912" location="ESS_49!$E$8" display="ESS_49" xr:uid="{82135A37-8F05-4D97-99BB-C1A11C5AF7E1}"/>
    <hyperlink ref="C912" location="ESS_49!$E$8" display="Model Number" xr:uid="{760E7DD7-4ED8-4D02-B4A6-D80247775B8D}"/>
    <hyperlink ref="A913" location="ESS_49!$M$8" display="ESS_49" xr:uid="{0DB2640D-62DA-4553-92FE-49DEA71289D8}"/>
    <hyperlink ref="C913" location="ESS_49!$M$8" display="Serial Number" xr:uid="{B2AD2DD3-71D1-4946-8FE5-93F1C7ABCB93}"/>
    <hyperlink ref="A914" location="ESS_49!$E$10" display="ESS_49" xr:uid="{413CB9F6-5DC1-4BE0-930A-1C607B32FE88}"/>
    <hyperlink ref="C914" location="ESS_49!$E$10" display="Manufacturer Name" xr:uid="{FCC1340B-BA4E-4FFC-9872-B4BA25D8A17C}"/>
    <hyperlink ref="A915" location="ESS_49!$M$10" display="ESS_49" xr:uid="{FC547B18-A6D5-4E76-BCD3-D9E6F19FE099}"/>
    <hyperlink ref="C915" location="ESS_49!$M$10" display="Replacement Cost" xr:uid="{7AD99466-2027-4CCF-981B-B08CACA1EF63}"/>
    <hyperlink ref="A916" location="ESS_49!$E$11" display="ESS_49" xr:uid="{6312416E-A347-4F4C-950F-AC4F63540FBB}"/>
    <hyperlink ref="C916" location="ESS_49!$E$11" display="Original Useful Life (yrs)" xr:uid="{498A9D34-0F6C-4CCA-9600-A6437F618FBF}"/>
    <hyperlink ref="A917" location="ESS_49!$M$31" display="ESS_49" xr:uid="{B83D6497-E7C3-4B19-9CC1-8166B867B249}"/>
    <hyperlink ref="C917" location="ESS_49!$M$31" display="Man_Phone" xr:uid="{73353547-9330-4D21-BE18-90D2789C5897}"/>
    <hyperlink ref="A918" location="ESS_49!$E$32" display="ESS_49" xr:uid="{9FEBD873-9B53-4531-BE90-541AE079CA2F}"/>
    <hyperlink ref="C918" location="ESS_49!$E$32" display="Man_Address" xr:uid="{BB7CA285-654A-4E90-9B25-498A2527AE33}"/>
    <hyperlink ref="A919" location="ESS_49!$M$32" display="ESS_49" xr:uid="{200AEA4E-DA77-4835-B1C1-5173C4E80410}"/>
    <hyperlink ref="C919" location="ESS_49!$M$32" display="Man_Web" xr:uid="{D72F34A7-D0E4-441A-98B5-0F11CA59DAED}"/>
    <hyperlink ref="A920" location="ESS_49!$E$33" display="ESS_49" xr:uid="{A17AA260-F73A-44FE-8E9E-A659EEF094D5}"/>
    <hyperlink ref="C920" location="ESS_49!$E$33" display="Man_CityStZip" xr:uid="{D29A8A8E-8746-45E5-9C2B-34AB184B33BD}"/>
    <hyperlink ref="A921" location="ESS_49!$E$35" display="ESS_49" xr:uid="{995052CD-77ED-4390-B3DC-0B8D957DF695}"/>
    <hyperlink ref="C921" location="ESS_49!$E$35" display="MLR_Name" xr:uid="{A1C3D504-B379-4660-8BA3-34EDD604523C}"/>
    <hyperlink ref="A922" location="ESS_49!$M$35" display="ESS_49" xr:uid="{7DF99E98-AA51-41ED-94F9-3723A0DFBB7D}"/>
    <hyperlink ref="C922" location="ESS_49!$M$35" display="MLR_Phone" xr:uid="{8FF4105F-A861-41BC-87E7-8EBBB79D2F2B}"/>
    <hyperlink ref="A923" location="ESS_49!$E$36" display="ESS_49" xr:uid="{8444591F-BD0B-45AC-9B6F-32E8D7CE444D}"/>
    <hyperlink ref="C923" location="ESS_49!$E$36" display="MLR_Address" xr:uid="{2CFFEA0D-621E-4E2D-BA31-2F64557BEC4D}"/>
    <hyperlink ref="A924" location="ESS_49!$M$36" display="ESS_49" xr:uid="{E82BD724-9A7C-49E0-A2B8-2579EB4FD175}"/>
    <hyperlink ref="C924" location="ESS_49!$M$36" display="MLR_Web" xr:uid="{5A40D491-05E3-491A-A331-BEEB7E18136E}"/>
    <hyperlink ref="A925" location="ESS_49!$E$37" display="ESS_49" xr:uid="{4B566FC3-3244-46BC-B6BB-1249E42DDC39}"/>
    <hyperlink ref="C925" location="ESS_49!$E$37" display="MLR_CityStZip" xr:uid="{3286E342-1B28-4156-95F2-E4DD2E443D2A}"/>
    <hyperlink ref="A926" location="ESS_49!$E$15" display="ESS_49" xr:uid="{E6B5D2F9-98DD-44BE-97C3-E027419E4A8D}"/>
    <hyperlink ref="C926" location="ESS_49!$E$15" display="SIGNAL TYPE" xr:uid="{A46C186F-2A07-4313-8393-A5AFD398F22F}"/>
    <hyperlink ref="A927" location="ESS_49!$M$15" display="ESS_49" xr:uid="{87992D26-880E-41BF-B14F-11556D9D1B1F}"/>
    <hyperlink ref="C927" location="ESS_49!$M$15" display="VOLTAGE" xr:uid="{6232610E-4C84-4CA0-BC62-E74FD85152EB}"/>
    <hyperlink ref="A928" location="ESS_49!$E$16" display="ESS_49" xr:uid="{FD4202CB-B906-4A3D-8A8C-40FA37BB31F7}"/>
    <hyperlink ref="C928" location="ESS_49!$E$16" display="AMPERAGE" xr:uid="{56DD4DF4-FA1C-4457-AF27-A6931D2A02DA}"/>
    <hyperlink ref="A929" location="ESS_49!$M$16" display="ESS_49" xr:uid="{92DCC79E-4A92-4469-882F-A59B1CF77C0E}"/>
    <hyperlink ref="C929" location="ESS_49!$M$16" display="PHASE" xr:uid="{25E4B9D5-D2E1-44B0-8959-DE10A42B7B08}"/>
    <hyperlink ref="A930" location="ESS_49!$E$17" display="ESS_49" xr:uid="{FD667207-4FC6-48DF-B1F3-3CEF01E28FD8}"/>
    <hyperlink ref="C930" location="ESS_49!$E$17" display="mA SIGNAL" xr:uid="{AB9AD9E7-7BE6-4730-A1F4-4744BD5BD56C}"/>
    <hyperlink ref="A931" location="ESS_50!$E$8" display="ESS_50" xr:uid="{DA9A3A34-B001-418C-8FC8-0C93AF635517}"/>
    <hyperlink ref="C931" location="ESS_50!$E$8" display="Model Number" xr:uid="{0897EF0E-8143-48FA-B36A-0823A45A93DF}"/>
    <hyperlink ref="A932" location="ESS_50!$M$8" display="ESS_50" xr:uid="{E257D4F6-3EF9-4932-9C84-2DC215B98975}"/>
    <hyperlink ref="C932" location="ESS_50!$M$8" display="Serial Number" xr:uid="{21CE64AB-6B9B-4A5A-82D0-27D233AD2D1A}"/>
    <hyperlink ref="A933" location="ESS_50!$E$10" display="ESS_50" xr:uid="{FE546DAF-A30A-4BF3-A872-E4709D1F19B9}"/>
    <hyperlink ref="C933" location="ESS_50!$E$10" display="Manufacturer Name" xr:uid="{4AEB9482-B694-40DE-9F35-C583B8E4CD4A}"/>
    <hyperlink ref="A934" location="ESS_50!$M$10" display="ESS_50" xr:uid="{AF24638C-E30B-49A4-8FEA-4EFCFCAC8112}"/>
    <hyperlink ref="C934" location="ESS_50!$M$10" display="Replacement Cost" xr:uid="{6FEC15F2-86F0-4F2D-B2E4-F3AEE17B3AD1}"/>
    <hyperlink ref="A935" location="ESS_50!$E$11" display="ESS_50" xr:uid="{5A0CCA18-FBE6-4785-B87F-1DE4D916AA72}"/>
    <hyperlink ref="C935" location="ESS_50!$E$11" display="Original Useful Life (yrs)" xr:uid="{8858910E-1864-4A8A-900B-03372A1EC2D4}"/>
    <hyperlink ref="A936" location="ESS_50!$M$31" display="ESS_50" xr:uid="{4C4276DA-EA73-447B-AAE7-FE8AB12AE987}"/>
    <hyperlink ref="C936" location="ESS_50!$M$31" display="Man_Phone" xr:uid="{2BF589C9-1AB5-4DC4-A8FC-F5A329491321}"/>
    <hyperlink ref="A937" location="ESS_50!$E$32" display="ESS_50" xr:uid="{9D44AD38-1F7B-4C80-A11B-A2FC32F620CF}"/>
    <hyperlink ref="C937" location="ESS_50!$E$32" display="Man_Address" xr:uid="{E34D1D64-D819-475E-9628-7979F3B565BF}"/>
    <hyperlink ref="A938" location="ESS_50!$M$32" display="ESS_50" xr:uid="{A47CF341-6413-4812-AD28-B63EC0619649}"/>
    <hyperlink ref="C938" location="ESS_50!$M$32" display="Man_Web" xr:uid="{E8AD1037-A9D4-4FE7-957D-79A1E09EAB79}"/>
    <hyperlink ref="A939" location="ESS_50!$E$33" display="ESS_50" xr:uid="{CE59982E-2FC2-4303-9543-1A0799715FC8}"/>
    <hyperlink ref="C939" location="ESS_50!$E$33" display="Man_CityStZip" xr:uid="{338384D9-9857-48C3-80E3-A3B5532DE3EF}"/>
    <hyperlink ref="A940" location="ESS_50!$E$35" display="ESS_50" xr:uid="{8E40F5C6-F822-4CC2-8556-A015891236C9}"/>
    <hyperlink ref="C940" location="ESS_50!$E$35" display="MLR_Name" xr:uid="{9256B017-47CA-4459-B02A-BDABBF270F77}"/>
    <hyperlink ref="A941" location="ESS_50!$M$35" display="ESS_50" xr:uid="{B00589AC-8DF5-49FD-8A94-09F9BCFCFCF4}"/>
    <hyperlink ref="C941" location="ESS_50!$M$35" display="MLR_Phone" xr:uid="{D1A0D71B-CDED-432A-81AD-892B11CC950F}"/>
    <hyperlink ref="A942" location="ESS_50!$E$36" display="ESS_50" xr:uid="{FE179467-FD17-4A92-A382-098251E3BE26}"/>
    <hyperlink ref="C942" location="ESS_50!$E$36" display="MLR_Address" xr:uid="{C80B056A-9E07-4D6D-87C5-3FD107423E27}"/>
    <hyperlink ref="A943" location="ESS_50!$M$36" display="ESS_50" xr:uid="{6325C151-B2AE-4623-ABB3-2A19188039D2}"/>
    <hyperlink ref="C943" location="ESS_50!$M$36" display="MLR_Web" xr:uid="{B2020A3E-FE53-4D25-AC26-EA967A265F06}"/>
    <hyperlink ref="A944" location="ESS_50!$E$37" display="ESS_50" xr:uid="{BB432459-96A2-4787-A60E-BEEFEA1767FF}"/>
    <hyperlink ref="C944" location="ESS_50!$E$37" display="MLR_CityStZip" xr:uid="{943157F9-C0EA-42B3-BE12-DD1C31059515}"/>
    <hyperlink ref="A945" location="ESS_50!$E$15" display="ESS_50" xr:uid="{6AD4D82F-7BD5-4F77-9DB6-9AD8B0A663D0}"/>
    <hyperlink ref="C945" location="ESS_50!$E$15" display="SIGNAL TYPE" xr:uid="{C9A50377-FE5D-4BB9-9BB0-A9FB642C8CAE}"/>
    <hyperlink ref="A946" location="ESS_50!$M$15" display="ESS_50" xr:uid="{39EEF287-F5E9-418F-957F-9ACC3F621021}"/>
    <hyperlink ref="C946" location="ESS_50!$M$15" display="VOLTAGE" xr:uid="{84E04227-0FFF-4859-8067-B72813887C16}"/>
    <hyperlink ref="A947" location="ESS_50!$E$16" display="ESS_50" xr:uid="{E56788FA-6DFB-4E92-94E6-84CE34D3A39D}"/>
    <hyperlink ref="C947" location="ESS_50!$E$16" display="AMPERAGE" xr:uid="{E3AB81BD-E5B2-4233-B757-19A3937E7AFD}"/>
    <hyperlink ref="A948" location="ESS_50!$M$16" display="ESS_50" xr:uid="{2A86D3F1-E289-47E5-92A4-0AD992C1028E}"/>
    <hyperlink ref="C948" location="ESS_50!$M$16" display="PHASE" xr:uid="{9F5F8C7D-55A1-4242-8306-4B2E0FE2D983}"/>
    <hyperlink ref="A949" location="ESS_50!$E$17" display="ESS_50" xr:uid="{13E23878-8A5B-43C5-85FC-1E3A22FCB5CF}"/>
    <hyperlink ref="C949" location="ESS_50!$E$17" display="mA SIGNAL" xr:uid="{1AA8CA67-28BF-471C-ACAC-BEE2F8753422}"/>
    <hyperlink ref="A950" location="ESS_51!$E$8" display="ESS_51" xr:uid="{AE55E3B4-1F2E-4368-89B7-3482D17D142B}"/>
    <hyperlink ref="C950" location="ESS_51!$E$8" display="Model Number" xr:uid="{59509135-2938-4D11-B7AD-F0C033E7CD36}"/>
    <hyperlink ref="A951" location="ESS_51!$M$8" display="ESS_51" xr:uid="{653B757D-03D7-40CC-8E4C-F440100A9261}"/>
    <hyperlink ref="C951" location="ESS_51!$M$8" display="Serial Number" xr:uid="{073519DC-87FE-4300-B3A7-3510EAB87D1F}"/>
    <hyperlink ref="A952" location="ESS_51!$E$10" display="ESS_51" xr:uid="{812E547A-0BA6-4B7E-A48C-3D7391503908}"/>
    <hyperlink ref="C952" location="ESS_51!$E$10" display="Manufacturer Name" xr:uid="{37493F1D-B08B-4A3C-A17D-5A2090BC8106}"/>
    <hyperlink ref="A953" location="ESS_51!$M$10" display="ESS_51" xr:uid="{6A3F4EBA-165C-4A4A-A0A9-DBC99BB2DC63}"/>
    <hyperlink ref="C953" location="ESS_51!$M$10" display="Replacement Cost" xr:uid="{819A3671-A64C-4E54-95DD-F3548EED3606}"/>
    <hyperlink ref="A954" location="ESS_51!$E$11" display="ESS_51" xr:uid="{FF6397F7-DE24-4F8D-9080-2AAD281B758B}"/>
    <hyperlink ref="C954" location="ESS_51!$E$11" display="Original Useful Life (yrs)" xr:uid="{5EE44093-0D12-4CA5-A695-5E30227E1EAA}"/>
    <hyperlink ref="A955" location="ESS_51!$M$31" display="ESS_51" xr:uid="{CDF553CB-4E48-497B-9072-94DE3C8FCA2B}"/>
    <hyperlink ref="C955" location="ESS_51!$M$31" display="Man_Phone" xr:uid="{69B239B3-9C80-462B-86DD-245FDA39C268}"/>
    <hyperlink ref="A956" location="ESS_51!$E$32" display="ESS_51" xr:uid="{FB2BE63E-2C1C-4567-98D0-5C539A2649DF}"/>
    <hyperlink ref="C956" location="ESS_51!$E$32" display="Man_Address" xr:uid="{93079A3C-9849-4B7D-9218-29D241370CF1}"/>
    <hyperlink ref="A957" location="ESS_51!$M$32" display="ESS_51" xr:uid="{263000F9-F6B0-4C7F-8A46-5E59CAF8BD41}"/>
    <hyperlink ref="C957" location="ESS_51!$M$32" display="Man_Web" xr:uid="{29E37A37-5748-4E0D-AC54-0C10E2BAC077}"/>
    <hyperlink ref="A958" location="ESS_51!$E$33" display="ESS_51" xr:uid="{E61CDD22-4AF8-4299-9A52-E5FCD7CFE1FE}"/>
    <hyperlink ref="C958" location="ESS_51!$E$33" display="Man_CityStZip" xr:uid="{E44DAFE1-E53A-4B57-B399-1C1876F2D47F}"/>
    <hyperlink ref="A959" location="ESS_51!$E$35" display="ESS_51" xr:uid="{FB8B7DCD-9A58-47F6-92A7-D7D59A5F95F4}"/>
    <hyperlink ref="C959" location="ESS_51!$E$35" display="MLR_Name" xr:uid="{A6C7D94A-6A09-45BA-9C9E-9981A75F15A5}"/>
    <hyperlink ref="A960" location="ESS_51!$M$35" display="ESS_51" xr:uid="{5EFF2F09-9C53-47E5-B1B1-868712639075}"/>
    <hyperlink ref="C960" location="ESS_51!$M$35" display="MLR_Phone" xr:uid="{254F08FB-B174-4834-91D1-41F994A13F8B}"/>
    <hyperlink ref="A961" location="ESS_51!$E$36" display="ESS_51" xr:uid="{4F245A81-25C1-4D94-A7B4-E19F4EC2FC31}"/>
    <hyperlink ref="C961" location="ESS_51!$E$36" display="MLR_Address" xr:uid="{A48FD9B7-BDDF-42E9-B7A3-B44B17FC94B4}"/>
    <hyperlink ref="A962" location="ESS_51!$M$36" display="ESS_51" xr:uid="{729AADAC-B691-40D0-857D-503D608C3E1B}"/>
    <hyperlink ref="C962" location="ESS_51!$M$36" display="MLR_Web" xr:uid="{6E766772-9E3B-4FF9-8AC3-1E0FA566FD5A}"/>
    <hyperlink ref="A963" location="ESS_51!$E$37" display="ESS_51" xr:uid="{F05DBD9C-1F38-4C1F-8F62-811A8D4232CD}"/>
    <hyperlink ref="C963" location="ESS_51!$E$37" display="MLR_CityStZip" xr:uid="{251C623B-5737-4B9D-B98E-B69A3E692E47}"/>
    <hyperlink ref="A964" location="ESS_51!$E$15" display="ESS_51" xr:uid="{3714D376-C59B-48DD-8B29-9395909D23C3}"/>
    <hyperlink ref="C964" location="ESS_51!$E$15" display="SIGNAL TYPE" xr:uid="{D076A47C-86FD-4F7C-B61F-15208A6C88A3}"/>
    <hyperlink ref="A965" location="ESS_51!$M$15" display="ESS_51" xr:uid="{AD0BF0CD-5B40-4EA4-8198-DC40F6E588A8}"/>
    <hyperlink ref="C965" location="ESS_51!$M$15" display="VOLTAGE" xr:uid="{D0C3D55E-BCDA-4D42-A9EF-5BE6E3AED0F7}"/>
    <hyperlink ref="A966" location="ESS_51!$E$16" display="ESS_51" xr:uid="{2E19335F-DBF2-4826-9682-35FC5935F297}"/>
    <hyperlink ref="C966" location="ESS_51!$E$16" display="AMPERAGE" xr:uid="{C9DE0932-DE74-473E-988A-BF258592DDCE}"/>
    <hyperlink ref="A967" location="ESS_51!$M$16" display="ESS_51" xr:uid="{3779EDD1-8AD3-4D0C-AABA-E632D923F258}"/>
    <hyperlink ref="C967" location="ESS_51!$M$16" display="PHASE" xr:uid="{2C3045BC-DAFC-4577-976D-556F87D69D56}"/>
    <hyperlink ref="A968" location="ESS_51!$E$17" display="ESS_51" xr:uid="{78CE49FF-0D93-4B6A-A16B-C90F5754FA4F}"/>
    <hyperlink ref="C968" location="ESS_51!$E$17" display="mA SIGNAL" xr:uid="{12312492-23F5-4460-A227-EB9E4CD52ABD}"/>
    <hyperlink ref="A969" location="ESS_52!$E$8" display="ESS_52" xr:uid="{16E3DCEA-1BCF-4508-9E0E-7C48458E480A}"/>
    <hyperlink ref="C969" location="ESS_52!$E$8" display="Model Number" xr:uid="{191835F8-C24D-48ED-814C-27EB352ACC57}"/>
    <hyperlink ref="A970" location="ESS_52!$M$8" display="ESS_52" xr:uid="{951E07CC-165E-4D5C-BA2C-BA03E78BF023}"/>
    <hyperlink ref="C970" location="ESS_52!$M$8" display="Serial Number" xr:uid="{DCE83B38-C2B6-4568-9A18-9EE92FEC75F5}"/>
    <hyperlink ref="A971" location="ESS_52!$E$10" display="ESS_52" xr:uid="{5E66B901-958A-43B2-8380-1BE1BFB82E47}"/>
    <hyperlink ref="C971" location="ESS_52!$E$10" display="Manufacturer Name" xr:uid="{E7D3B65E-8AC9-4685-B6C0-A4991B46EBC2}"/>
    <hyperlink ref="A972" location="ESS_52!$M$10" display="ESS_52" xr:uid="{9CA23544-EC90-4CAA-BD4B-17703B8FD3A1}"/>
    <hyperlink ref="C972" location="ESS_52!$M$10" display="Replacement Cost" xr:uid="{0DADB701-6769-4A5C-A919-5D302964C742}"/>
    <hyperlink ref="A973" location="ESS_52!$E$11" display="ESS_52" xr:uid="{358580D9-8A04-40D8-BAA0-34A16F141C64}"/>
    <hyperlink ref="C973" location="ESS_52!$E$11" display="Original Useful Life (yrs)" xr:uid="{B984A85F-F967-4072-956D-65333DE5CEEB}"/>
    <hyperlink ref="A974" location="ESS_52!$M$31" display="ESS_52" xr:uid="{4B3B59DC-C8FB-48FA-80E8-F0C810D154B0}"/>
    <hyperlink ref="C974" location="ESS_52!$M$31" display="Man_Phone" xr:uid="{EF330292-1A0D-4D86-A161-9C8BCC713D6A}"/>
    <hyperlink ref="A975" location="ESS_52!$E$32" display="ESS_52" xr:uid="{00E77506-E735-4C39-9A31-D2317E2DD26D}"/>
    <hyperlink ref="C975" location="ESS_52!$E$32" display="Man_Address" xr:uid="{FEADE04A-BE04-47EB-9729-9A76CF040F08}"/>
    <hyperlink ref="A976" location="ESS_52!$M$32" display="ESS_52" xr:uid="{6646BA1F-BCED-4D75-8B2D-3C393925B248}"/>
    <hyperlink ref="C976" location="ESS_52!$M$32" display="Man_Web" xr:uid="{795D2F85-4E84-4A79-B3BE-8571F9D3806E}"/>
    <hyperlink ref="A977" location="ESS_52!$E$33" display="ESS_52" xr:uid="{AC3722ED-44B1-4564-96CA-879216B8F06B}"/>
    <hyperlink ref="C977" location="ESS_52!$E$33" display="Man_CityStZip" xr:uid="{E5766778-84DF-440F-9284-D9CBAAB528C3}"/>
    <hyperlink ref="A978" location="ESS_52!$E$35" display="ESS_52" xr:uid="{8C203C91-87C4-4062-AD25-224A2F8D1201}"/>
    <hyperlink ref="C978" location="ESS_52!$E$35" display="MLR_Name" xr:uid="{FCF4BDE7-8240-4A6A-9AF4-E1A07BC2F0DE}"/>
    <hyperlink ref="A979" location="ESS_52!$M$35" display="ESS_52" xr:uid="{45126F7E-0BFC-423B-8BEF-6B8C6C37005F}"/>
    <hyperlink ref="C979" location="ESS_52!$M$35" display="MLR_Phone" xr:uid="{FC90566C-1CAD-4070-803F-B047EEF85335}"/>
    <hyperlink ref="A980" location="ESS_52!$E$36" display="ESS_52" xr:uid="{0B24E4AE-0E89-4C0D-8B59-7F06EAE881B1}"/>
    <hyperlink ref="C980" location="ESS_52!$E$36" display="MLR_Address" xr:uid="{188A7F94-9739-46C1-A4B8-422A472070B0}"/>
    <hyperlink ref="A981" location="ESS_52!$M$36" display="ESS_52" xr:uid="{21150F25-C5B5-4A6C-A570-CB78B98F1FEA}"/>
    <hyperlink ref="C981" location="ESS_52!$M$36" display="MLR_Web" xr:uid="{278CD533-1ADA-434F-A7DA-FCCF7D068316}"/>
    <hyperlink ref="A982" location="ESS_52!$E$37" display="ESS_52" xr:uid="{DC73BA6F-C93D-49D6-879B-14CD71B71D7E}"/>
    <hyperlink ref="C982" location="ESS_52!$E$37" display="MLR_CityStZip" xr:uid="{39B7C5E3-C651-4A65-A58D-B13A451F4AA3}"/>
    <hyperlink ref="A983" location="ESS_52!$E$15" display="ESS_52" xr:uid="{6D662451-7602-4BC0-A9FE-F569C914F0D7}"/>
    <hyperlink ref="C983" location="ESS_52!$E$15" display="SIGNAL TYPE" xr:uid="{714799CF-C641-477D-A44E-83FED5648B97}"/>
    <hyperlink ref="A984" location="ESS_52!$M$15" display="ESS_52" xr:uid="{054AE50F-64DF-4538-886C-D5654F682167}"/>
    <hyperlink ref="C984" location="ESS_52!$M$15" display="VOLTAGE" xr:uid="{BCC2B692-9B7B-4605-8471-6FCEBFB976D7}"/>
    <hyperlink ref="A985" location="ESS_52!$E$16" display="ESS_52" xr:uid="{CC45733F-AEC6-4A9F-B5EB-92C069A94D60}"/>
    <hyperlink ref="C985" location="ESS_52!$E$16" display="AMPERAGE" xr:uid="{547AF73A-760F-4AEB-B240-63C75B21E0AD}"/>
    <hyperlink ref="A986" location="ESS_52!$M$16" display="ESS_52" xr:uid="{4FBD1782-59BA-45F6-97C2-E806BB644369}"/>
    <hyperlink ref="C986" location="ESS_52!$M$16" display="PHASE" xr:uid="{25246E40-BA6E-4079-B06C-96BA6BC21E91}"/>
    <hyperlink ref="A987" location="ESS_52!$E$17" display="ESS_52" xr:uid="{7285AC32-250E-43FB-AE89-13C9E5883E13}"/>
    <hyperlink ref="C987" location="ESS_52!$E$17" display="mA SIGNAL" xr:uid="{E6B4FFE6-5272-48D0-9EC9-6D1977A8E6D1}"/>
    <hyperlink ref="A988" location="ESS_53!$E$8" display="ESS_53" xr:uid="{707BC6B2-1CDF-4A9F-B411-D7F313340A08}"/>
    <hyperlink ref="C988" location="ESS_53!$E$8" display="Model Number" xr:uid="{C98191FA-A445-4BE1-8662-2485512DB121}"/>
    <hyperlink ref="A989" location="ESS_53!$M$8" display="ESS_53" xr:uid="{1D43DD41-C87D-4491-99D1-ED388840E544}"/>
    <hyperlink ref="C989" location="ESS_53!$M$8" display="Serial Number" xr:uid="{75C6BB9C-6CAC-470F-89F0-31A1451FDAD4}"/>
    <hyperlink ref="A990" location="ESS_53!$E$10" display="ESS_53" xr:uid="{BCDE1650-69FD-435E-B57F-DB5D7B56EDAA}"/>
    <hyperlink ref="C990" location="ESS_53!$E$10" display="Manufacturer Name" xr:uid="{4293B1E8-DE4E-431B-AA8F-7CF46FB16091}"/>
    <hyperlink ref="A991" location="ESS_53!$M$10" display="ESS_53" xr:uid="{B2301A68-B8A0-4FDB-B679-D60129B79C73}"/>
    <hyperlink ref="C991" location="ESS_53!$M$10" display="Replacement Cost" xr:uid="{7E793090-E4E9-4BC4-8B0B-81C8D000F38B}"/>
    <hyperlink ref="A992" location="ESS_53!$E$11" display="ESS_53" xr:uid="{2B14307D-33C9-4DE7-9892-8160B82ADA2D}"/>
    <hyperlink ref="C992" location="ESS_53!$E$11" display="Original Useful Life (yrs)" xr:uid="{34550704-DBE4-4EA3-8AE1-BB50935F2F0F}"/>
    <hyperlink ref="A993" location="ESS_53!$M$31" display="ESS_53" xr:uid="{97BFAFF1-A5CC-4FA3-A350-A5E8C97453CD}"/>
    <hyperlink ref="C993" location="ESS_53!$M$31" display="Man_Phone" xr:uid="{E909D582-FAC1-426C-9D58-C6B3864C07CC}"/>
    <hyperlink ref="A994" location="ESS_53!$E$32" display="ESS_53" xr:uid="{716B73C7-EABB-425E-8E62-460CDA169D48}"/>
    <hyperlink ref="C994" location="ESS_53!$E$32" display="Man_Address" xr:uid="{E7C5F4DC-0368-4A48-89CA-8B489823E5C6}"/>
    <hyperlink ref="A995" location="ESS_53!$M$32" display="ESS_53" xr:uid="{FBB48F92-B828-4D1E-B236-94852B38A453}"/>
    <hyperlink ref="C995" location="ESS_53!$M$32" display="Man_Web" xr:uid="{D18B25D8-D5F6-4FCF-B363-54661C14487E}"/>
    <hyperlink ref="A996" location="ESS_53!$E$33" display="ESS_53" xr:uid="{FA40757F-FDDE-4B45-B25E-DC32DBE7D081}"/>
    <hyperlink ref="C996" location="ESS_53!$E$33" display="Man_CityStZip" xr:uid="{EE07A7AC-34F1-43B4-93DA-745D59684F4B}"/>
    <hyperlink ref="A997" location="ESS_53!$E$35" display="ESS_53" xr:uid="{262FDF98-7FA2-45BE-8CDE-408957A4B45F}"/>
    <hyperlink ref="C997" location="ESS_53!$E$35" display="MLR_Name" xr:uid="{1A9F81E2-E050-4AF9-A299-2CD0907528C2}"/>
    <hyperlink ref="A998" location="ESS_53!$M$35" display="ESS_53" xr:uid="{6BB1C6B9-B0CC-4F7B-ABDB-96AE99D9F1A3}"/>
    <hyperlink ref="C998" location="ESS_53!$M$35" display="MLR_Phone" xr:uid="{CD7FB0AA-E8D2-4AF9-AE0C-7758890FA599}"/>
    <hyperlink ref="A999" location="ESS_53!$E$36" display="ESS_53" xr:uid="{710F98E7-9E07-45D9-9E9F-0F55F1751BF4}"/>
    <hyperlink ref="C999" location="ESS_53!$E$36" display="MLR_Address" xr:uid="{0DF156A7-680F-431F-A43F-54101ECBD561}"/>
    <hyperlink ref="A1000" location="ESS_53!$M$36" display="ESS_53" xr:uid="{6B47A633-7B8E-41E8-8F53-02DA255EC204}"/>
    <hyperlink ref="C1000" location="ESS_53!$M$36" display="MLR_Web" xr:uid="{77D8EB6D-1265-4C61-A2CA-4D2225456065}"/>
    <hyperlink ref="A1001" location="ESS_53!$E$37" display="ESS_53" xr:uid="{0C4A427D-AFE0-48DE-8236-0F3810C21EB7}"/>
    <hyperlink ref="C1001" location="ESS_53!$E$37" display="MLR_CityStZip" xr:uid="{0115E885-8C5A-4FAA-8EF8-52B4B1330B7C}"/>
    <hyperlink ref="A1002" location="ESS_53!$E$15" display="ESS_53" xr:uid="{FA4268C3-1579-407F-84BC-13971FCCE819}"/>
    <hyperlink ref="C1002" location="ESS_53!$E$15" display="SIGNAL TYPE" xr:uid="{7D340EB3-F7AF-44DA-93C8-D4E7340451BC}"/>
    <hyperlink ref="A1003" location="ESS_53!$M$15" display="ESS_53" xr:uid="{731D611A-644C-4515-A32F-1A81EAEFD937}"/>
    <hyperlink ref="C1003" location="ESS_53!$M$15" display="VOLTAGE" xr:uid="{8B578852-E574-48F3-B8AD-E38460E4C351}"/>
    <hyperlink ref="A1004" location="ESS_53!$E$16" display="ESS_53" xr:uid="{0E1EC909-11D6-4F11-90BA-1A953A28FA37}"/>
    <hyperlink ref="C1004" location="ESS_53!$E$16" display="AMPERAGE" xr:uid="{6D752FC8-2392-4C46-89A7-AA3F392A0DA7}"/>
    <hyperlink ref="A1005" location="ESS_53!$M$16" display="ESS_53" xr:uid="{99E0951F-11D5-4B8C-8966-51DDBE708037}"/>
    <hyperlink ref="C1005" location="ESS_53!$M$16" display="PHASE" xr:uid="{FAFBD751-E975-41CF-ACB9-CF80006CB7AC}"/>
    <hyperlink ref="A1006" location="ESS_53!$E$17" display="ESS_53" xr:uid="{2C85962D-C8F0-46A5-A646-83D82A1D851C}"/>
    <hyperlink ref="C1006" location="ESS_53!$E$17" display="mA SIGNAL" xr:uid="{829D0E1B-D3E8-471D-9CC8-79F5FAF109FB}"/>
    <hyperlink ref="A1007" location="ESS_54!$E$8" display="ESS_54" xr:uid="{A0DD193C-7580-4945-A287-860213E210FA}"/>
    <hyperlink ref="C1007" location="ESS_54!$E$8" display="Model Number" xr:uid="{52684922-4D28-493F-8F15-06ED55A0FE81}"/>
    <hyperlink ref="A1008" location="ESS_54!$M$8" display="ESS_54" xr:uid="{1FF512BE-70DB-4061-9271-8E24AEFC912E}"/>
    <hyperlink ref="C1008" location="ESS_54!$M$8" display="Serial Number" xr:uid="{1355A392-5322-4A19-B7C7-AE0422FB0672}"/>
    <hyperlink ref="A1009" location="ESS_54!$E$10" display="ESS_54" xr:uid="{276DF598-9C96-4AD8-BE44-5F399307CCCB}"/>
    <hyperlink ref="C1009" location="ESS_54!$E$10" display="Manufacturer Name" xr:uid="{645B3BBA-7F67-4C7B-8502-2EC97AB16678}"/>
    <hyperlink ref="A1010" location="ESS_54!$M$10" display="ESS_54" xr:uid="{6DEC74C3-DA93-4D30-92E0-243951C57FE0}"/>
    <hyperlink ref="C1010" location="ESS_54!$M$10" display="Replacement Cost" xr:uid="{10602E99-B27D-49A4-A721-70EC78555DB3}"/>
    <hyperlink ref="A1011" location="ESS_54!$E$11" display="ESS_54" xr:uid="{13E33369-2EDB-4F8A-B534-ED948D4658D9}"/>
    <hyperlink ref="C1011" location="ESS_54!$E$11" display="Original Useful Life (yrs)" xr:uid="{8433841C-3067-42CD-B506-E6CD68A80624}"/>
    <hyperlink ref="A1012" location="ESS_54!$M$31" display="ESS_54" xr:uid="{B9676ACE-BECE-4AC5-9647-C17791796278}"/>
    <hyperlink ref="C1012" location="ESS_54!$M$31" display="Man_Phone" xr:uid="{D6FE7874-4674-46FB-9B16-370876447674}"/>
    <hyperlink ref="A1013" location="ESS_54!$E$32" display="ESS_54" xr:uid="{57CB53DE-9EA4-4607-AD6B-BA70907185F6}"/>
    <hyperlink ref="C1013" location="ESS_54!$E$32" display="Man_Address" xr:uid="{5895FA9E-F903-4F03-95FC-60061FA30AA6}"/>
    <hyperlink ref="A1014" location="ESS_54!$M$32" display="ESS_54" xr:uid="{1CF46195-CD21-4D05-9C23-85F51BF6CA40}"/>
    <hyperlink ref="C1014" location="ESS_54!$M$32" display="Man_Web" xr:uid="{2E5353F3-5655-4DEA-9AA7-83BA415D4F5A}"/>
    <hyperlink ref="A1015" location="ESS_54!$E$33" display="ESS_54" xr:uid="{34A98590-4413-44B6-B97B-581736AC5C2A}"/>
    <hyperlink ref="C1015" location="ESS_54!$E$33" display="Man_CityStZip" xr:uid="{F4D46078-789C-401E-8395-C4555E0C268A}"/>
    <hyperlink ref="A1016" location="ESS_54!$E$35" display="ESS_54" xr:uid="{9075D591-9392-4C8D-A08A-9A2EF9C07B55}"/>
    <hyperlink ref="C1016" location="ESS_54!$E$35" display="MLR_Name" xr:uid="{92B8A222-F563-4048-B147-EAF5C943FF1D}"/>
    <hyperlink ref="A1017" location="ESS_54!$M$35" display="ESS_54" xr:uid="{068B47DC-AAD0-499B-BA67-9DC0657AC433}"/>
    <hyperlink ref="C1017" location="ESS_54!$M$35" display="MLR_Phone" xr:uid="{5E91542C-8875-4D66-955E-B3BB9E753FC3}"/>
    <hyperlink ref="A1018" location="ESS_54!$E$36" display="ESS_54" xr:uid="{9B88CBCD-3E81-4DCD-B7A3-99B1C727DB3A}"/>
    <hyperlink ref="C1018" location="ESS_54!$E$36" display="MLR_Address" xr:uid="{91FECA34-2865-49CC-80E8-09723A2ADBC8}"/>
    <hyperlink ref="A1019" location="ESS_54!$M$36" display="ESS_54" xr:uid="{6CDD2CBC-74CC-4A35-ADFA-2BEE8F87FEB0}"/>
    <hyperlink ref="C1019" location="ESS_54!$M$36" display="MLR_Web" xr:uid="{543DF6C5-3A34-4D35-8F27-0274E9704034}"/>
    <hyperlink ref="A1020" location="ESS_54!$E$37" display="ESS_54" xr:uid="{060848D7-8842-4A19-8858-3AC65B7AD417}"/>
    <hyperlink ref="C1020" location="ESS_54!$E$37" display="MLR_CityStZip" xr:uid="{63EC214A-2DB6-4C06-AC3E-71F497229A56}"/>
    <hyperlink ref="A1021" location="ESS_54!$E$15" display="ESS_54" xr:uid="{E485A3CB-8D0F-4328-8B60-659EFC6A23EB}"/>
    <hyperlink ref="C1021" location="ESS_54!$E$15" display="SIGNAL TYPE" xr:uid="{765979C0-381B-4F25-AEBA-AF5FFA46F25F}"/>
    <hyperlink ref="A1022" location="ESS_54!$M$15" display="ESS_54" xr:uid="{305D1440-D0AB-4B33-A0B4-F8C7D3FCC3B6}"/>
    <hyperlink ref="C1022" location="ESS_54!$M$15" display="VOLTAGE" xr:uid="{3AFEBF6E-81F2-411C-AF2D-12207D458FDC}"/>
    <hyperlink ref="A1023" location="ESS_54!$E$16" display="ESS_54" xr:uid="{0512FD85-931B-41EF-96C5-B14C7AC98F0A}"/>
    <hyperlink ref="C1023" location="ESS_54!$E$16" display="AMPERAGE" xr:uid="{076B5AFA-B7C1-4689-8106-6DBF2C212D02}"/>
    <hyperlink ref="A1024" location="ESS_54!$M$16" display="ESS_54" xr:uid="{B762AE8C-B6CE-48A0-BB1A-9EA59CD1332B}"/>
    <hyperlink ref="C1024" location="ESS_54!$M$16" display="PHASE" xr:uid="{45DA9344-7222-4EEB-9A6A-B87943A45E2E}"/>
    <hyperlink ref="A1025" location="ESS_54!$E$17" display="ESS_54" xr:uid="{869B3973-3769-432D-839B-385DA059B9C8}"/>
    <hyperlink ref="C1025" location="ESS_54!$E$17" display="mA SIGNAL" xr:uid="{ADAF9F95-15CB-4C04-970D-B5BBCB76182B}"/>
    <hyperlink ref="A1026" location="ESS_55!$E$8" display="ESS_55" xr:uid="{66AF0116-698A-444F-9A8D-1B5FF233323F}"/>
    <hyperlink ref="C1026" location="ESS_55!$E$8" display="Model Number" xr:uid="{1055C904-7652-4A7B-A56C-03FC0EEC4C37}"/>
    <hyperlink ref="A1027" location="ESS_55!$M$8" display="ESS_55" xr:uid="{501CFD71-2E40-479D-9297-679232C31FD4}"/>
    <hyperlink ref="C1027" location="ESS_55!$M$8" display="Serial Number" xr:uid="{3E68CE4A-4F6E-453A-89DD-93DCAF1F9303}"/>
    <hyperlink ref="A1028" location="ESS_55!$E$10" display="ESS_55" xr:uid="{2C45C1D1-FAF5-4263-8704-B5FF77CC80E2}"/>
    <hyperlink ref="C1028" location="ESS_55!$E$10" display="Manufacturer Name" xr:uid="{4B68EE60-4C33-4069-ADC8-65452EF1EE6B}"/>
    <hyperlink ref="A1029" location="ESS_55!$M$10" display="ESS_55" xr:uid="{56292896-DCF5-452C-9A97-13041F37D614}"/>
    <hyperlink ref="C1029" location="ESS_55!$M$10" display="Replacement Cost" xr:uid="{3B94AB22-763D-4853-A8DC-C7E70ADEDD1B}"/>
    <hyperlink ref="A1030" location="ESS_55!$E$11" display="ESS_55" xr:uid="{BEEBA008-2169-43E8-922C-85F4C7514FF8}"/>
    <hyperlink ref="C1030" location="ESS_55!$E$11" display="Original Useful Life (yrs)" xr:uid="{25B978EE-93D5-4C8E-9F2C-B54267EFE5F2}"/>
    <hyperlink ref="A1031" location="ESS_55!$M$31" display="ESS_55" xr:uid="{43EAB8E4-4059-41B6-9680-C789765F58EC}"/>
    <hyperlink ref="C1031" location="ESS_55!$M$31" display="Man_Phone" xr:uid="{C289B838-0DCA-46FF-B92E-F9446F9B4E26}"/>
    <hyperlink ref="A1032" location="ESS_55!$E$32" display="ESS_55" xr:uid="{DB684A75-FD64-4D38-BF3E-33F4AC2E1487}"/>
    <hyperlink ref="C1032" location="ESS_55!$E$32" display="Man_Address" xr:uid="{A2E326BD-52AE-44FA-8104-5D83AED2E2E6}"/>
    <hyperlink ref="A1033" location="ESS_55!$M$32" display="ESS_55" xr:uid="{9F98E307-7910-43C9-B300-76B86FE9D7FE}"/>
    <hyperlink ref="C1033" location="ESS_55!$M$32" display="Man_Web" xr:uid="{FB73F45B-D54C-437E-92E8-C822A30D6DDE}"/>
    <hyperlink ref="A1034" location="ESS_55!$E$33" display="ESS_55" xr:uid="{82CD1093-6C64-4FAF-A4E0-756065891BC4}"/>
    <hyperlink ref="C1034" location="ESS_55!$E$33" display="Man_CityStZip" xr:uid="{9957CC6F-9A41-4FAA-BA04-3D37FA10B55E}"/>
    <hyperlink ref="A1035" location="ESS_55!$E$35" display="ESS_55" xr:uid="{329B7E87-E8A3-4571-92E3-6F1821D98A50}"/>
    <hyperlink ref="C1035" location="ESS_55!$E$35" display="MLR_Name" xr:uid="{F4D89B4B-D801-4DC9-8AA1-5BE723B88C8B}"/>
    <hyperlink ref="A1036" location="ESS_55!$M$35" display="ESS_55" xr:uid="{5B06D3DA-34D1-44ED-97AB-03293C42C52B}"/>
    <hyperlink ref="C1036" location="ESS_55!$M$35" display="MLR_Phone" xr:uid="{9BB280A9-CC74-421F-87B0-290DB80BF08A}"/>
    <hyperlink ref="A1037" location="ESS_55!$E$36" display="ESS_55" xr:uid="{EDFFD681-B905-4C8D-9E6E-2114980EC8DD}"/>
    <hyperlink ref="C1037" location="ESS_55!$E$36" display="MLR_Address" xr:uid="{B7B6EFE6-7CEE-436C-B897-66869E44337C}"/>
    <hyperlink ref="A1038" location="ESS_55!$M$36" display="ESS_55" xr:uid="{5E41BF10-0CE4-4507-BBD1-440F28EEFEE8}"/>
    <hyperlink ref="C1038" location="ESS_55!$M$36" display="MLR_Web" xr:uid="{83C7AB26-E42C-4A38-8D48-7F8E1AC4D737}"/>
    <hyperlink ref="A1039" location="ESS_55!$E$37" display="ESS_55" xr:uid="{8BCE25AE-B1B0-48E2-9AB0-1CAF8557C7C7}"/>
    <hyperlink ref="C1039" location="ESS_55!$E$37" display="MLR_CityStZip" xr:uid="{F595F43A-8AE6-46D2-9784-C13CC2A72B9B}"/>
    <hyperlink ref="A1040" location="ESS_55!$E$15" display="ESS_55" xr:uid="{31413CFE-F95D-4E4D-8119-5A465CF7D82A}"/>
    <hyperlink ref="C1040" location="ESS_55!$E$15" display="SIGNAL TYPE" xr:uid="{3D54DD58-7B26-4ED6-973C-551EC715A24B}"/>
    <hyperlink ref="A1041" location="ESS_55!$M$15" display="ESS_55" xr:uid="{7665CADE-13F2-41AF-A114-AA3C80F1CE4C}"/>
    <hyperlink ref="C1041" location="ESS_55!$M$15" display="VOLTAGE" xr:uid="{35D8169F-8EA2-4C93-882B-5EC6FD9E2EF8}"/>
    <hyperlink ref="A1042" location="ESS_55!$E$16" display="ESS_55" xr:uid="{7CB14161-7364-4F9B-95D0-3401265B1F3A}"/>
    <hyperlink ref="C1042" location="ESS_55!$E$16" display="AMPERAGE" xr:uid="{A4BD4F09-919A-496D-9C1E-D12EBCC8BD5E}"/>
    <hyperlink ref="A1043" location="ESS_55!$M$16" display="ESS_55" xr:uid="{87A333C8-BEBD-409B-AD99-98201EECB5A2}"/>
    <hyperlink ref="C1043" location="ESS_55!$M$16" display="PHASE" xr:uid="{E15B47F8-EA6C-4D54-A2AB-B5C6D9285C42}"/>
    <hyperlink ref="A1044" location="ESS_55!$E$17" display="ESS_55" xr:uid="{0C987467-83A2-4050-A34A-D3BF7950D8B5}"/>
    <hyperlink ref="C1044" location="ESS_55!$E$17" display="mA SIGNAL" xr:uid="{260FCC2C-5AE0-4F99-AC9F-FAD61D07D836}"/>
    <hyperlink ref="A1045" location="ESS_56!$E$8" display="ESS_56" xr:uid="{D7519D3C-6FB7-4DF6-8D22-59873ACBD971}"/>
    <hyperlink ref="C1045" location="ESS_56!$E$8" display="Model Number" xr:uid="{27C702CF-1972-4D97-995E-699DAE5675D8}"/>
    <hyperlink ref="A1046" location="ESS_56!$M$8" display="ESS_56" xr:uid="{5AF2FD94-0836-439B-9F8A-0A62224605FB}"/>
    <hyperlink ref="C1046" location="ESS_56!$M$8" display="Serial Number" xr:uid="{5579CFCB-3F22-42E4-8016-5F93C8B43784}"/>
    <hyperlink ref="A1047" location="ESS_56!$E$10" display="ESS_56" xr:uid="{D7174EE1-B7CB-4E8C-BA5C-57DE5CB06754}"/>
    <hyperlink ref="C1047" location="ESS_56!$E$10" display="Manufacturer Name" xr:uid="{AADB59D0-D3E0-4B85-8CB1-605C613A07C9}"/>
    <hyperlink ref="A1048" location="ESS_56!$M$10" display="ESS_56" xr:uid="{3084E9D8-4D0E-4C65-BCC9-C445B19A3C7D}"/>
    <hyperlink ref="C1048" location="ESS_56!$M$10" display="Replacement Cost" xr:uid="{8DB57D30-3598-4781-8647-ED86FC489B15}"/>
    <hyperlink ref="A1049" location="ESS_56!$E$11" display="ESS_56" xr:uid="{33314946-4F42-45B3-BBC0-7B2E618F2E69}"/>
    <hyperlink ref="C1049" location="ESS_56!$E$11" display="Original Useful Life (yrs)" xr:uid="{B9459EEA-E43D-469A-A3DB-4AB6BA118835}"/>
    <hyperlink ref="A1050" location="ESS_56!$M$31" display="ESS_56" xr:uid="{43918AAD-67F6-4FE2-A1BE-2A6BE963F092}"/>
    <hyperlink ref="C1050" location="ESS_56!$M$31" display="Man_Phone" xr:uid="{C8260DC1-DE88-435C-8C22-7721C1790304}"/>
    <hyperlink ref="A1051" location="ESS_56!$E$32" display="ESS_56" xr:uid="{738E7345-217A-444D-81F4-289B20621984}"/>
    <hyperlink ref="C1051" location="ESS_56!$E$32" display="Man_Address" xr:uid="{1136C857-DF33-4FE6-88A9-2074B391DB07}"/>
    <hyperlink ref="A1052" location="ESS_56!$M$32" display="ESS_56" xr:uid="{39124196-DD8E-486F-9B2D-E544F9646B60}"/>
    <hyperlink ref="C1052" location="ESS_56!$M$32" display="Man_Web" xr:uid="{40539E0F-36A5-4281-B2E9-4A94416BDFC5}"/>
    <hyperlink ref="A1053" location="ESS_56!$E$33" display="ESS_56" xr:uid="{B4955C59-38F8-43A4-B51A-B6322E0FDEDF}"/>
    <hyperlink ref="C1053" location="ESS_56!$E$33" display="Man_CityStZip" xr:uid="{25F0749E-E110-4D05-A9BC-B1B3D3C66FEB}"/>
    <hyperlink ref="A1054" location="ESS_56!$E$35" display="ESS_56" xr:uid="{FB7048BF-2A05-42BD-ACF8-742728DBB544}"/>
    <hyperlink ref="C1054" location="ESS_56!$E$35" display="MLR_Name" xr:uid="{6950B34C-FBF2-47DE-9E45-3396B405E7E4}"/>
    <hyperlink ref="A1055" location="ESS_56!$M$35" display="ESS_56" xr:uid="{14D36544-84E0-472D-99DF-098D3FDCAB25}"/>
    <hyperlink ref="C1055" location="ESS_56!$M$35" display="MLR_Phone" xr:uid="{CE60D1EA-55F7-4D69-A365-EA824B73D918}"/>
    <hyperlink ref="A1056" location="ESS_56!$E$36" display="ESS_56" xr:uid="{56A0DC21-5F91-4591-902D-4D87F4A9F87B}"/>
    <hyperlink ref="C1056" location="ESS_56!$E$36" display="MLR_Address" xr:uid="{097667C1-E1CE-4A60-B988-9B06ABA33796}"/>
    <hyperlink ref="A1057" location="ESS_56!$M$36" display="ESS_56" xr:uid="{C4ADD31C-D134-4F04-AF02-90280C2AAEF3}"/>
    <hyperlink ref="C1057" location="ESS_56!$M$36" display="MLR_Web" xr:uid="{EB9A22BC-4983-430B-B660-879FFB7FEDF1}"/>
    <hyperlink ref="A1058" location="ESS_56!$E$37" display="ESS_56" xr:uid="{B9B8E4F6-9670-461B-87D2-C60F3D7BD880}"/>
    <hyperlink ref="C1058" location="ESS_56!$E$37" display="MLR_CityStZip" xr:uid="{8848FF85-E97C-45C4-AB18-0FF8CD8AD940}"/>
    <hyperlink ref="A1059" location="ESS_56!$E$15" display="ESS_56" xr:uid="{31FE794F-D331-46E7-9D6F-74D990E6B0CB}"/>
    <hyperlink ref="C1059" location="ESS_56!$E$15" display="SIGNAL TYPE" xr:uid="{C514BD35-D674-466E-8CA0-FF40BB4F4934}"/>
    <hyperlink ref="A1060" location="ESS_56!$M$15" display="ESS_56" xr:uid="{0B7FC063-C628-4DB7-8575-DB59FEC846AD}"/>
    <hyperlink ref="C1060" location="ESS_56!$M$15" display="VOLTAGE" xr:uid="{2B93EC52-5EB8-400A-8FBC-30AFBFBFA8EF}"/>
    <hyperlink ref="A1061" location="ESS_56!$E$16" display="ESS_56" xr:uid="{016DAF90-9A51-4C74-95BE-0992AC016937}"/>
    <hyperlink ref="C1061" location="ESS_56!$E$16" display="AMPERAGE" xr:uid="{A0202816-8CB8-4494-9F15-87D38A0EA4AC}"/>
    <hyperlink ref="A1062" location="ESS_56!$M$16" display="ESS_56" xr:uid="{9829202C-6CBD-4A5D-B18F-17A500A9F3FF}"/>
    <hyperlink ref="C1062" location="ESS_56!$M$16" display="PHASE" xr:uid="{A420187F-05B9-4E16-9C30-0BBE14EF2206}"/>
    <hyperlink ref="A1063" location="ESS_56!$E$17" display="ESS_56" xr:uid="{2FA6FD4C-E281-4D30-BE8A-A0935659D29B}"/>
    <hyperlink ref="C1063" location="ESS_56!$E$17" display="mA SIGNAL" xr:uid="{8FB7E734-5697-4FA4-9C43-4E14FBB85A93}"/>
    <hyperlink ref="A1064" location="ESS_57!$E$8" display="ESS_57" xr:uid="{04DF0465-ED36-48BE-A494-50802E2553DE}"/>
    <hyperlink ref="C1064" location="ESS_57!$E$8" display="Model Number" xr:uid="{C864214E-DD50-4057-88E7-CE18649BA315}"/>
    <hyperlink ref="A1065" location="ESS_57!$M$8" display="ESS_57" xr:uid="{242EA442-4965-40EB-ADAB-167197BC7F08}"/>
    <hyperlink ref="C1065" location="ESS_57!$M$8" display="Serial Number" xr:uid="{F6365AFA-3B9E-4C52-828A-27CEF1F2DBA0}"/>
    <hyperlink ref="A1066" location="ESS_57!$E$10" display="ESS_57" xr:uid="{AF103C06-3F72-44B8-9E04-54C8B2209E40}"/>
    <hyperlink ref="C1066" location="ESS_57!$E$10" display="Manufacturer Name" xr:uid="{7BB03704-ACF8-45AE-88B5-440CC96882CE}"/>
    <hyperlink ref="A1067" location="ESS_57!$M$10" display="ESS_57" xr:uid="{680D482A-A3B0-41EF-AF47-1EA38F4129BE}"/>
    <hyperlink ref="C1067" location="ESS_57!$M$10" display="Replacement Cost" xr:uid="{3A999FB9-1AEB-4DB0-A8B3-76921ADA39B1}"/>
    <hyperlink ref="A1068" location="ESS_57!$E$11" display="ESS_57" xr:uid="{7D7C3519-C014-4F11-B2E9-60478C784949}"/>
    <hyperlink ref="C1068" location="ESS_57!$E$11" display="Original Useful Life (yrs)" xr:uid="{B8DBD8F3-E7CE-47F4-9580-5D1602824345}"/>
    <hyperlink ref="A1069" location="ESS_57!$M$31" display="ESS_57" xr:uid="{2308A8A5-D7CA-4921-9CC0-134A72572591}"/>
    <hyperlink ref="C1069" location="ESS_57!$M$31" display="Man_Phone" xr:uid="{20688A4C-B6BC-4EAD-9BB5-FC9E28B457BD}"/>
    <hyperlink ref="A1070" location="ESS_57!$E$32" display="ESS_57" xr:uid="{D4D92C33-DC45-4CED-B59C-FC8A26F8917F}"/>
    <hyperlink ref="C1070" location="ESS_57!$E$32" display="Man_Address" xr:uid="{D448D567-0E75-42A9-A8D2-5242994ED27A}"/>
    <hyperlink ref="A1071" location="ESS_57!$M$32" display="ESS_57" xr:uid="{6D212D19-CF5C-45DD-99CE-9B867DA969B5}"/>
    <hyperlink ref="C1071" location="ESS_57!$M$32" display="Man_Web" xr:uid="{BB677D5D-90FB-4C29-AD07-265370F55F30}"/>
    <hyperlink ref="A1072" location="ESS_57!$E$33" display="ESS_57" xr:uid="{040F7F1D-05B6-41FD-B700-BD519DFBAAF8}"/>
    <hyperlink ref="C1072" location="ESS_57!$E$33" display="Man_CityStZip" xr:uid="{83CC7C4C-BF59-4EBE-8D6E-7E224837729A}"/>
    <hyperlink ref="A1073" location="ESS_57!$E$35" display="ESS_57" xr:uid="{41CA3843-D44C-4C31-BF94-30E64E2B8CC9}"/>
    <hyperlink ref="C1073" location="ESS_57!$E$35" display="MLR_Name" xr:uid="{BDB886A1-D737-4F12-8131-0B12612BBB29}"/>
    <hyperlink ref="A1074" location="ESS_57!$M$35" display="ESS_57" xr:uid="{BD2A72EC-BFEA-4918-9DD2-2CD6FC0FCC4F}"/>
    <hyperlink ref="C1074" location="ESS_57!$M$35" display="MLR_Phone" xr:uid="{45711170-9EA4-4D3C-89E9-5D7AF40F0832}"/>
    <hyperlink ref="A1075" location="ESS_57!$E$36" display="ESS_57" xr:uid="{444A1E7C-C89C-4EDC-88DE-7FCCA57AAF58}"/>
    <hyperlink ref="C1075" location="ESS_57!$E$36" display="MLR_Address" xr:uid="{935EB945-22D0-44F6-B606-E4C40D85D2A1}"/>
    <hyperlink ref="A1076" location="ESS_57!$M$36" display="ESS_57" xr:uid="{ABF48702-9552-4003-8532-6BC61C5E9B9C}"/>
    <hyperlink ref="C1076" location="ESS_57!$M$36" display="MLR_Web" xr:uid="{8C3C9C76-FCF4-44B1-A707-B3CBA6010121}"/>
    <hyperlink ref="A1077" location="ESS_57!$E$37" display="ESS_57" xr:uid="{29D225A2-F2A1-4F99-A380-135111A37529}"/>
    <hyperlink ref="C1077" location="ESS_57!$E$37" display="MLR_CityStZip" xr:uid="{BC4DA436-1B3F-4946-BC00-96D2F918DCDD}"/>
    <hyperlink ref="A1078" location="ESS_57!$E$15" display="ESS_57" xr:uid="{E4BA8835-A2DE-4931-A28E-D493C16BB68A}"/>
    <hyperlink ref="C1078" location="ESS_57!$E$15" display="SIGNAL TYPE" xr:uid="{EC2075DA-3972-4A0D-BC51-067446CAC62A}"/>
    <hyperlink ref="A1079" location="ESS_57!$M$15" display="ESS_57" xr:uid="{8B729E0D-B56E-4B63-BD9E-77670EF9ED6E}"/>
    <hyperlink ref="C1079" location="ESS_57!$M$15" display="VOLTAGE" xr:uid="{9232A3A7-8871-45D9-BE3A-9B22D3B55F2A}"/>
    <hyperlink ref="A1080" location="ESS_57!$E$16" display="ESS_57" xr:uid="{4D086053-1693-4E66-9FA0-71BE47A39F1A}"/>
    <hyperlink ref="C1080" location="ESS_57!$E$16" display="AMPERAGE" xr:uid="{FC4D27BE-EAA4-4B8B-BC3D-3E983B72F0F0}"/>
    <hyperlink ref="A1081" location="ESS_57!$M$16" display="ESS_57" xr:uid="{BA2ABAF4-9C16-4D0D-B671-17A683706F81}"/>
    <hyperlink ref="C1081" location="ESS_57!$M$16" display="PHASE" xr:uid="{BE719687-1731-49F5-A073-7F4E671B541D}"/>
    <hyperlink ref="A1082" location="ESS_57!$E$17" display="ESS_57" xr:uid="{C4C58FFE-99E9-4EEF-98CD-895D16A05301}"/>
    <hyperlink ref="C1082" location="ESS_57!$E$17" display="mA SIGNAL" xr:uid="{5B17A66F-C672-4C98-8FB2-8E44A4F00E61}"/>
    <hyperlink ref="A1083" location="ESS_58!$E$8" display="ESS_58" xr:uid="{F0F358E7-548C-4752-9F51-C8CB6F3E1A5A}"/>
    <hyperlink ref="C1083" location="ESS_58!$E$8" display="Model Number" xr:uid="{389AF2CE-E692-4216-8A4E-181253C3DCBB}"/>
    <hyperlink ref="A1084" location="ESS_58!$M$8" display="ESS_58" xr:uid="{B6C45CA7-F532-41E8-82EA-41069353F3DB}"/>
    <hyperlink ref="C1084" location="ESS_58!$M$8" display="Serial Number" xr:uid="{20031CD5-68D7-40C8-9288-5EDC7B1445BE}"/>
    <hyperlink ref="A1085" location="ESS_58!$E$10" display="ESS_58" xr:uid="{790E4B2E-7CAD-4B04-9001-EE1945D47A6A}"/>
    <hyperlink ref="C1085" location="ESS_58!$E$10" display="Manufacturer Name" xr:uid="{036DE029-6DAC-49F5-B21E-A9618BB22814}"/>
    <hyperlink ref="A1086" location="ESS_58!$M$10" display="ESS_58" xr:uid="{49D0A7D9-B3AF-43A9-B3D0-9F6AEB8BF770}"/>
    <hyperlink ref="C1086" location="ESS_58!$M$10" display="Replacement Cost" xr:uid="{2D13BA2D-90DA-4FE8-B689-21853BF07297}"/>
    <hyperlink ref="A1087" location="ESS_58!$E$11" display="ESS_58" xr:uid="{4DAF8050-C85B-497A-9F3C-80CD7CE240D5}"/>
    <hyperlink ref="C1087" location="ESS_58!$E$11" display="Original Useful Life (yrs)" xr:uid="{EEEE913D-5C19-4A7A-A3DE-7FD36116EB43}"/>
    <hyperlink ref="A1088" location="ESS_58!$M$31" display="ESS_58" xr:uid="{E8325904-514F-4F41-A3DA-18F1F5442764}"/>
    <hyperlink ref="C1088" location="ESS_58!$M$31" display="Man_Phone" xr:uid="{DC809BE2-447A-4B56-B551-9D37268CC2B0}"/>
    <hyperlink ref="A1089" location="ESS_58!$E$32" display="ESS_58" xr:uid="{EE78E91C-63C6-4AE1-BF75-99471D53D750}"/>
    <hyperlink ref="C1089" location="ESS_58!$E$32" display="Man_Address" xr:uid="{B609345E-A016-4A16-A09B-BADBC4F6A428}"/>
    <hyperlink ref="A1090" location="ESS_58!$M$32" display="ESS_58" xr:uid="{68B59ADF-1106-47CF-8ADC-7426F2659358}"/>
    <hyperlink ref="C1090" location="ESS_58!$M$32" display="Man_Web" xr:uid="{BD5B670B-3A44-49E6-867E-4BF8D12A3C44}"/>
    <hyperlink ref="A1091" location="ESS_58!$E$33" display="ESS_58" xr:uid="{D6FF7B5D-7AFA-4D35-9B60-650D9615B404}"/>
    <hyperlink ref="C1091" location="ESS_58!$E$33" display="Man_CityStZip" xr:uid="{FBF95950-3C16-4DAC-B705-D48FDDB91CB8}"/>
    <hyperlink ref="A1092" location="ESS_58!$E$35" display="ESS_58" xr:uid="{F066BF35-58E4-4D77-91B2-689F7D20F750}"/>
    <hyperlink ref="C1092" location="ESS_58!$E$35" display="MLR_Name" xr:uid="{FFE83C43-0CE8-45C1-93C7-A8997C77730D}"/>
    <hyperlink ref="A1093" location="ESS_58!$M$35" display="ESS_58" xr:uid="{6E46178C-6AD6-4FD7-A6A3-E870C9EDE3CF}"/>
    <hyperlink ref="C1093" location="ESS_58!$M$35" display="MLR_Phone" xr:uid="{CBE61F0C-80CD-4FB0-8A30-F9098C0075E4}"/>
    <hyperlink ref="A1094" location="ESS_58!$E$36" display="ESS_58" xr:uid="{5A926423-8C68-42F9-9943-CBDFBF2D1548}"/>
    <hyperlink ref="C1094" location="ESS_58!$E$36" display="MLR_Address" xr:uid="{D4E2ABAC-22E6-4346-AEAB-FFC8211B3E06}"/>
    <hyperlink ref="A1095" location="ESS_58!$M$36" display="ESS_58" xr:uid="{2537C9CD-2BD4-4B8F-B3F7-71A18EAD801A}"/>
    <hyperlink ref="C1095" location="ESS_58!$M$36" display="MLR_Web" xr:uid="{5FA02D26-73ED-4E11-BEAA-08EE96D53FF5}"/>
    <hyperlink ref="A1096" location="ESS_58!$E$37" display="ESS_58" xr:uid="{3B397ACB-537F-4110-AB3A-A967D056DB92}"/>
    <hyperlink ref="C1096" location="ESS_58!$E$37" display="MLR_CityStZip" xr:uid="{8567E8D2-7C07-40D2-945F-FA92416145E4}"/>
    <hyperlink ref="A1097" location="ESS_58!$E$15" display="ESS_58" xr:uid="{E151EA9F-1106-4640-8C85-F87087FD667D}"/>
    <hyperlink ref="C1097" location="ESS_58!$E$15" display="SIGNAL TYPE" xr:uid="{42E0573E-D06C-4CD8-B294-B0CD5B6CF088}"/>
    <hyperlink ref="A1098" location="ESS_58!$M$15" display="ESS_58" xr:uid="{0D36B825-42D2-49C6-96D2-7AF4DCA00023}"/>
    <hyperlink ref="C1098" location="ESS_58!$M$15" display="VOLTAGE" xr:uid="{E0C7B49E-4296-4EFF-9714-7A93133C9D3A}"/>
    <hyperlink ref="A1099" location="ESS_58!$E$16" display="ESS_58" xr:uid="{4B2021CC-B310-4C4C-BE8F-DA599AB2580A}"/>
    <hyperlink ref="C1099" location="ESS_58!$E$16" display="AMPERAGE" xr:uid="{4FC4A2AB-1122-4C8A-940E-E135D06304B8}"/>
    <hyperlink ref="A1100" location="ESS_58!$M$16" display="ESS_58" xr:uid="{6993D3DB-FC49-4571-A366-976E78772ECF}"/>
    <hyperlink ref="C1100" location="ESS_58!$M$16" display="PHASE" xr:uid="{A52193C5-A63F-476A-A2FD-7ACCA510F2CF}"/>
    <hyperlink ref="A1101" location="ESS_58!$E$17" display="ESS_58" xr:uid="{E38CEC77-BC72-402B-95CF-2822D2734620}"/>
    <hyperlink ref="C1101" location="ESS_58!$E$17" display="mA SIGNAL" xr:uid="{686086B4-96C8-437A-9A2A-0F4A6867A5E5}"/>
    <hyperlink ref="A1102" location="ESS_59!$E$8" display="ESS_59" xr:uid="{BEF70E21-DA4D-4142-BCD7-3BCF153BA630}"/>
    <hyperlink ref="C1102" location="ESS_59!$E$8" display="Model Number" xr:uid="{F1306EDA-4878-4DDA-8666-F01265860CA0}"/>
    <hyperlink ref="A1103" location="ESS_59!$M$8" display="ESS_59" xr:uid="{CF6475F9-334A-4903-8F4D-1D2D569929C5}"/>
    <hyperlink ref="C1103" location="ESS_59!$M$8" display="Serial Number" xr:uid="{E47B74D0-57CF-4A76-91B7-422202692F4C}"/>
    <hyperlink ref="A1104" location="ESS_59!$E$10" display="ESS_59" xr:uid="{190D12CE-740E-4E40-B6E9-34F57403BB45}"/>
    <hyperlink ref="C1104" location="ESS_59!$E$10" display="Manufacturer Name" xr:uid="{23960C07-3C83-4717-AEA1-D4F70B80E406}"/>
    <hyperlink ref="A1105" location="ESS_59!$M$10" display="ESS_59" xr:uid="{68242F12-1DA0-47D9-A0C6-8212F7096B6E}"/>
    <hyperlink ref="C1105" location="ESS_59!$M$10" display="Replacement Cost" xr:uid="{7209D7AF-6CF1-44C7-9F46-64D68C7996B0}"/>
    <hyperlink ref="A1106" location="ESS_59!$E$11" display="ESS_59" xr:uid="{FA050845-E7C3-41D8-8C4F-18D9C8393DE3}"/>
    <hyperlink ref="C1106" location="ESS_59!$E$11" display="Original Useful Life (yrs)" xr:uid="{F495E4B3-F48B-4640-82EA-4D16989FA23A}"/>
    <hyperlink ref="A1107" location="ESS_59!$M$31" display="ESS_59" xr:uid="{819082C7-DE46-4BB1-B799-85DB195BD22B}"/>
    <hyperlink ref="C1107" location="ESS_59!$M$31" display="Man_Phone" xr:uid="{C8F7F7AD-85E7-4FD5-A1FA-4F3A6120D459}"/>
    <hyperlink ref="A1108" location="ESS_59!$E$32" display="ESS_59" xr:uid="{5ED568A9-DD1E-44EC-BC54-1F3F3C7160E7}"/>
    <hyperlink ref="C1108" location="ESS_59!$E$32" display="Man_Address" xr:uid="{F79C08D8-882C-455C-9BA1-80A0F0D0FAB5}"/>
    <hyperlink ref="A1109" location="ESS_59!$M$32" display="ESS_59" xr:uid="{61344438-B483-4465-9DDC-A2696BCB9824}"/>
    <hyperlink ref="C1109" location="ESS_59!$M$32" display="Man_Web" xr:uid="{B8F3E8E4-9F9F-4734-B12A-485E8F05CC8A}"/>
    <hyperlink ref="A1110" location="ESS_59!$E$33" display="ESS_59" xr:uid="{52C03313-5C94-49C1-B6F5-62586D4A23AE}"/>
    <hyperlink ref="C1110" location="ESS_59!$E$33" display="Man_CityStZip" xr:uid="{458FFAF6-222C-4DDA-8602-8A746F62541E}"/>
    <hyperlink ref="A1111" location="ESS_59!$E$35" display="ESS_59" xr:uid="{0A7119ED-E14E-4644-BC19-6A06C6C636E2}"/>
    <hyperlink ref="C1111" location="ESS_59!$E$35" display="MLR_Name" xr:uid="{C09FAB9B-3B58-4ED2-8BF3-99B45D85D74E}"/>
    <hyperlink ref="A1112" location="ESS_59!$M$35" display="ESS_59" xr:uid="{44DA82BE-E41C-4F77-8F00-5777E1C9225C}"/>
    <hyperlink ref="C1112" location="ESS_59!$M$35" display="MLR_Phone" xr:uid="{B8957E2B-A610-4FB1-9655-2C072921F98E}"/>
    <hyperlink ref="A1113" location="ESS_59!$E$36" display="ESS_59" xr:uid="{82DD6D2D-D7E3-4249-8385-62AF3825D3FF}"/>
    <hyperlink ref="C1113" location="ESS_59!$E$36" display="MLR_Address" xr:uid="{5A4424DC-FCAA-415D-9710-0567767A2B58}"/>
    <hyperlink ref="A1114" location="ESS_59!$M$36" display="ESS_59" xr:uid="{DE8F8B25-7B93-4F86-A4C6-F1C396A2C0E8}"/>
    <hyperlink ref="C1114" location="ESS_59!$M$36" display="MLR_Web" xr:uid="{B6E91612-DDB3-499A-BEAE-E42FD7E3FB9D}"/>
    <hyperlink ref="A1115" location="ESS_59!$E$37" display="ESS_59" xr:uid="{C61683CF-8D56-477C-B4EA-854FDB480483}"/>
    <hyperlink ref="C1115" location="ESS_59!$E$37" display="MLR_CityStZip" xr:uid="{2AC35EC4-D1F2-406C-9ADD-9F78D9016E51}"/>
    <hyperlink ref="A1116" location="ESS_59!$E$15" display="ESS_59" xr:uid="{C0FADDCA-3FA9-4069-9FFF-5CF4E5E7C3B5}"/>
    <hyperlink ref="C1116" location="ESS_59!$E$15" display="SIGNAL TYPE" xr:uid="{253860FA-E8DF-4865-8A7E-CAA4447EDC58}"/>
    <hyperlink ref="A1117" location="ESS_59!$M$15" display="ESS_59" xr:uid="{01CC8382-99F8-4388-99B1-A080326B6C58}"/>
    <hyperlink ref="C1117" location="ESS_59!$M$15" display="VOLTAGE" xr:uid="{D243B680-E46F-48B2-8B77-B9D317D78689}"/>
    <hyperlink ref="A1118" location="ESS_59!$E$16" display="ESS_59" xr:uid="{C101EE56-3EEB-415E-8517-B4AA17C68CF7}"/>
    <hyperlink ref="C1118" location="ESS_59!$E$16" display="AMPERAGE" xr:uid="{36315AFB-9DC8-4E9A-A0FD-5506B81831E3}"/>
    <hyperlink ref="A1119" location="ESS_59!$M$16" display="ESS_59" xr:uid="{3854DD8B-1186-4418-A09A-388E85F9934D}"/>
    <hyperlink ref="C1119" location="ESS_59!$M$16" display="PHASE" xr:uid="{9A958DB7-DC7D-4C70-BABA-6CD289157F7F}"/>
    <hyperlink ref="A1120" location="ESS_59!$E$17" display="ESS_59" xr:uid="{F5F10A69-B7C9-4133-ACCF-8C218C73A829}"/>
    <hyperlink ref="C1120" location="ESS_59!$E$17" display="mA SIGNAL" xr:uid="{359B0E3D-DBE1-4B93-9017-3871C7603781}"/>
    <hyperlink ref="A1121" location="ESS_60!$E$8" display="ESS_60" xr:uid="{E5108729-7B6D-43F1-AAFD-FF665F8671AC}"/>
    <hyperlink ref="C1121" location="ESS_60!$E$8" display="Model Number" xr:uid="{B85F0B19-6877-44AB-AA35-0EFCD396951B}"/>
    <hyperlink ref="A1122" location="ESS_60!$M$8" display="ESS_60" xr:uid="{683898BA-8AB2-4831-B35A-111FE43A5097}"/>
    <hyperlink ref="C1122" location="ESS_60!$M$8" display="Serial Number" xr:uid="{22E4646F-4D79-492B-8C2F-02A9B25AB9F7}"/>
    <hyperlink ref="A1123" location="ESS_60!$E$10" display="ESS_60" xr:uid="{D2DBDAD4-CD6F-4E5B-95AC-3F9E278C71FF}"/>
    <hyperlink ref="C1123" location="ESS_60!$E$10" display="Manufacturer Name" xr:uid="{44C37E7B-8F8A-4E7B-AA6A-C5B43B8B35C4}"/>
    <hyperlink ref="A1124" location="ESS_60!$M$10" display="ESS_60" xr:uid="{32148877-6229-40F0-A069-DFB1552DB445}"/>
    <hyperlink ref="C1124" location="ESS_60!$M$10" display="Replacement Cost" xr:uid="{9D3682F3-9744-434C-B52E-1D2FDB0E7E3E}"/>
    <hyperlink ref="A1125" location="ESS_60!$E$11" display="ESS_60" xr:uid="{88A99A70-FA39-4E49-8593-6291E09F9CED}"/>
    <hyperlink ref="C1125" location="ESS_60!$E$11" display="Original Useful Life (yrs)" xr:uid="{C209FAE0-1AAA-47DD-98EE-DBA06EC4961B}"/>
    <hyperlink ref="A1126" location="ESS_60!$M$31" display="ESS_60" xr:uid="{E993DAE1-AE31-49D6-83DB-50A6E66EDF19}"/>
    <hyperlink ref="C1126" location="ESS_60!$M$31" display="Man_Phone" xr:uid="{57C4010A-40EF-4583-84E7-54B0708B62AB}"/>
    <hyperlink ref="A1127" location="ESS_60!$E$32" display="ESS_60" xr:uid="{0034CFCC-FDE2-45CA-BD15-13E783244238}"/>
    <hyperlink ref="C1127" location="ESS_60!$E$32" display="Man_Address" xr:uid="{69EF02FD-829D-4BE1-967F-428DD4E30577}"/>
    <hyperlink ref="A1128" location="ESS_60!$M$32" display="ESS_60" xr:uid="{04676C02-71C6-4786-B6AD-8DF194B0B638}"/>
    <hyperlink ref="C1128" location="ESS_60!$M$32" display="Man_Web" xr:uid="{0150D73B-9D66-4EC2-8871-83DD439EB7C3}"/>
    <hyperlink ref="A1129" location="ESS_60!$E$33" display="ESS_60" xr:uid="{296F282C-5664-4230-B37D-7D7B59D655F5}"/>
    <hyperlink ref="C1129" location="ESS_60!$E$33" display="Man_CityStZip" xr:uid="{C9AD9BC5-D882-41AA-AE53-C9D66F1FD572}"/>
    <hyperlink ref="A1130" location="ESS_60!$E$35" display="ESS_60" xr:uid="{AC870B9A-BFE2-42E9-AE8A-BA1D607FBBF7}"/>
    <hyperlink ref="C1130" location="ESS_60!$E$35" display="MLR_Name" xr:uid="{0B83D4BE-A919-499E-8D21-8255FA25B2FA}"/>
    <hyperlink ref="A1131" location="ESS_60!$M$35" display="ESS_60" xr:uid="{AD2337FF-1BC1-48AF-8AEC-BAE55F336E20}"/>
    <hyperlink ref="C1131" location="ESS_60!$M$35" display="MLR_Phone" xr:uid="{F697BAB9-9158-4AE7-B217-41B212D378FB}"/>
    <hyperlink ref="A1132" location="ESS_60!$E$36" display="ESS_60" xr:uid="{9C7138B9-48F5-47CF-BA4D-CA0A894C308F}"/>
    <hyperlink ref="C1132" location="ESS_60!$E$36" display="MLR_Address" xr:uid="{CE86BD7C-F921-4831-98BF-A8EDAC909731}"/>
    <hyperlink ref="A1133" location="ESS_60!$M$36" display="ESS_60" xr:uid="{A76027C3-F9B6-471C-981D-98CE0144EE7C}"/>
    <hyperlink ref="C1133" location="ESS_60!$M$36" display="MLR_Web" xr:uid="{AB8766A4-5DB3-4E0F-9471-E2A71A6FB74B}"/>
    <hyperlink ref="A1134" location="ESS_60!$E$37" display="ESS_60" xr:uid="{74F1ACC2-9A93-403E-8D22-B5B4A19FF40A}"/>
    <hyperlink ref="C1134" location="ESS_60!$E$37" display="MLR_CityStZip" xr:uid="{E5D20AE4-9873-413E-8FCA-53E4DFFE4E07}"/>
    <hyperlink ref="A1135" location="ESS_60!$E$15" display="ESS_60" xr:uid="{34EFB772-3ED1-40CB-B8FE-A7B38543CD02}"/>
    <hyperlink ref="C1135" location="ESS_60!$E$15" display="SIGNAL TYPE" xr:uid="{CC28AAAE-3F88-4D61-892A-FEB81F052E4F}"/>
    <hyperlink ref="A1136" location="ESS_60!$M$15" display="ESS_60" xr:uid="{55BD2DA9-5787-4D1B-BFBC-3CB24FF16EC9}"/>
    <hyperlink ref="C1136" location="ESS_60!$M$15" display="VOLTAGE" xr:uid="{62752602-D677-45C0-BD8C-5968BCBD445D}"/>
    <hyperlink ref="A1137" location="ESS_60!$E$16" display="ESS_60" xr:uid="{E8F09AC9-8A0D-4948-810D-3189A3D49E0F}"/>
    <hyperlink ref="C1137" location="ESS_60!$E$16" display="AMPERAGE" xr:uid="{23852C44-BE42-4DC4-AD94-C11345DD9711}"/>
    <hyperlink ref="A1138" location="ESS_60!$M$16" display="ESS_60" xr:uid="{528EA436-B5B3-430E-A794-2052A70770C2}"/>
    <hyperlink ref="C1138" location="ESS_60!$M$16" display="PHASE" xr:uid="{F2253642-82E0-4516-9CE3-FA12C11E4073}"/>
    <hyperlink ref="A1139" location="ESS_60!$E$17" display="ESS_60" xr:uid="{2F7362A3-CDD9-4755-B891-845C5C8258E6}"/>
    <hyperlink ref="C1139" location="ESS_60!$E$17" display="mA SIGNAL" xr:uid="{D3862036-5BB5-409D-96CA-C043F6B2A03B}"/>
    <hyperlink ref="A1140" location="ESS_61!$E$8" display="ESS_61" xr:uid="{9150C714-A5C3-4A80-825B-2ECE4E0C1A76}"/>
    <hyperlink ref="C1140" location="ESS_61!$E$8" display="Model Number" xr:uid="{1C9332E4-49DA-4D3C-890B-227E6DE0C6F9}"/>
    <hyperlink ref="A1141" location="ESS_61!$M$8" display="ESS_61" xr:uid="{C775AB59-1C02-4D04-9B6C-619000A1290E}"/>
    <hyperlink ref="C1141" location="ESS_61!$M$8" display="Serial Number" xr:uid="{6F4F994C-416E-4137-B099-22608FB43F13}"/>
    <hyperlink ref="A1142" location="ESS_61!$E$10" display="ESS_61" xr:uid="{EB1B03E2-BEBB-43C9-B24C-F5C296371C5E}"/>
    <hyperlink ref="C1142" location="ESS_61!$E$10" display="Manufacturer Name" xr:uid="{E5340B07-A1BE-4863-9CC6-4F0D714A664E}"/>
    <hyperlink ref="A1143" location="ESS_61!$M$10" display="ESS_61" xr:uid="{7958E248-4AAA-4FE0-BECE-1053A7225B3B}"/>
    <hyperlink ref="C1143" location="ESS_61!$M$10" display="Replacement Cost" xr:uid="{C64EDB91-9FBC-439D-88BF-10276A74C081}"/>
    <hyperlink ref="A1144" location="ESS_61!$E$11" display="ESS_61" xr:uid="{62526A9A-B784-4482-AE58-D77D57E3393B}"/>
    <hyperlink ref="C1144" location="ESS_61!$E$11" display="Original Useful Life (yrs)" xr:uid="{C80D9CA8-8B86-4139-BAB8-DD34D291627A}"/>
    <hyperlink ref="A1145" location="ESS_61!$M$31" display="ESS_61" xr:uid="{C7C6F301-9125-4CD4-B897-8FC9503FC8BA}"/>
    <hyperlink ref="C1145" location="ESS_61!$M$31" display="Man_Phone" xr:uid="{3DE4FAD6-90B6-49A7-B8B1-0A9C1201C71D}"/>
    <hyperlink ref="A1146" location="ESS_61!$E$32" display="ESS_61" xr:uid="{85C6830C-C6FD-4195-B398-52B3F46F7880}"/>
    <hyperlink ref="C1146" location="ESS_61!$E$32" display="Man_Address" xr:uid="{4293E3AA-5BE4-4679-8D5B-D4A59155285D}"/>
    <hyperlink ref="A1147" location="ESS_61!$M$32" display="ESS_61" xr:uid="{22AF8503-B35C-4FA3-A0FF-C191B65F193F}"/>
    <hyperlink ref="C1147" location="ESS_61!$M$32" display="Man_Web" xr:uid="{958FBCC5-685C-4B0E-ADB6-B8E7A933ADCD}"/>
    <hyperlink ref="A1148" location="ESS_61!$E$33" display="ESS_61" xr:uid="{C491B93D-1C93-44D4-AFB4-67F9DE0EEE8A}"/>
    <hyperlink ref="C1148" location="ESS_61!$E$33" display="Man_CityStZip" xr:uid="{66A490DC-5CE2-47FC-8956-BCB8E67C8A21}"/>
    <hyperlink ref="A1149" location="ESS_61!$E$35" display="ESS_61" xr:uid="{4C1C849C-87D1-45C6-A2E2-1857137A5362}"/>
    <hyperlink ref="C1149" location="ESS_61!$E$35" display="MLR_Name" xr:uid="{0E930055-798D-4731-ABAE-AA148FB57FCE}"/>
    <hyperlink ref="A1150" location="ESS_61!$M$35" display="ESS_61" xr:uid="{3B306A88-E97C-483A-B544-762BB73DA8B4}"/>
    <hyperlink ref="C1150" location="ESS_61!$M$35" display="MLR_Phone" xr:uid="{4EADDB95-CEB6-4218-9277-5E45BCB088F8}"/>
    <hyperlink ref="A1151" location="ESS_61!$E$36" display="ESS_61" xr:uid="{6627DFE7-41C1-4818-81ED-E22F8A3C0951}"/>
    <hyperlink ref="C1151" location="ESS_61!$E$36" display="MLR_Address" xr:uid="{6144006D-83E6-4A12-9CFE-DF8795A25F7B}"/>
    <hyperlink ref="A1152" location="ESS_61!$M$36" display="ESS_61" xr:uid="{3CAC80A7-A27F-4F94-993A-3CB6BF22BC37}"/>
    <hyperlink ref="C1152" location="ESS_61!$M$36" display="MLR_Web" xr:uid="{C374F07E-0F1E-4D54-85AB-76EA666F4293}"/>
    <hyperlink ref="A1153" location="ESS_61!$E$37" display="ESS_61" xr:uid="{3DACD9F9-B5F6-49EA-8476-6F8AE5DA9878}"/>
    <hyperlink ref="C1153" location="ESS_61!$E$37" display="MLR_CityStZip" xr:uid="{A6AE68F5-B0CE-46E9-86D7-1EC7CB211DFD}"/>
    <hyperlink ref="A1154" location="ESS_61!$E$15" display="ESS_61" xr:uid="{37CF5843-D3B4-4BE2-8A40-5D4B1D7658ED}"/>
    <hyperlink ref="C1154" location="ESS_61!$E$15" display="SIGNAL TYPE" xr:uid="{AFEEA23E-43AA-4484-A56F-C92FFF48720D}"/>
    <hyperlink ref="A1155" location="ESS_61!$M$15" display="ESS_61" xr:uid="{7FA5B64E-7527-4C51-A035-BEA1EDFC96B3}"/>
    <hyperlink ref="C1155" location="ESS_61!$M$15" display="VOLTAGE" xr:uid="{FBF8D761-47B3-48DE-BABC-7747B8850BC3}"/>
    <hyperlink ref="A1156" location="ESS_61!$E$16" display="ESS_61" xr:uid="{DC1B4C34-D64D-45C9-8D0A-8AD1525281D3}"/>
    <hyperlink ref="C1156" location="ESS_61!$E$16" display="AMPERAGE" xr:uid="{9C645133-EC93-4793-A4DB-EB71BF4A3E4C}"/>
    <hyperlink ref="A1157" location="ESS_61!$M$16" display="ESS_61" xr:uid="{9923AEE0-8075-4E96-9C2A-6511BAE8429F}"/>
    <hyperlink ref="C1157" location="ESS_61!$M$16" display="PHASE" xr:uid="{B9E6D53F-488D-4B0B-B9BA-7D6842575EBF}"/>
    <hyperlink ref="A1158" location="ESS_61!$E$17" display="ESS_61" xr:uid="{4B62A449-9667-445E-8A55-338FA3008115}"/>
    <hyperlink ref="C1158" location="ESS_61!$E$17" display="mA SIGNAL" xr:uid="{4F79EBF1-F249-4684-87BA-6D8AEC404C07}"/>
    <hyperlink ref="A1159" location="ESS_62!$E$8" display="ESS_62" xr:uid="{2270F7B2-9094-4388-8524-17AB9C16D9B6}"/>
    <hyperlink ref="C1159" location="ESS_62!$E$8" display="Model Number" xr:uid="{85A89511-848F-448E-A2F9-64A2AED0A2CB}"/>
    <hyperlink ref="A1160" location="ESS_62!$M$8" display="ESS_62" xr:uid="{F2FBA575-9BFB-4558-9922-01C39683184D}"/>
    <hyperlink ref="C1160" location="ESS_62!$M$8" display="Serial Number" xr:uid="{AB8E0FE8-8A8A-4CFD-89DF-B9820026A6A8}"/>
    <hyperlink ref="A1161" location="ESS_62!$E$10" display="ESS_62" xr:uid="{10106799-B67E-4892-BDAF-F8BAFAA86C61}"/>
    <hyperlink ref="C1161" location="ESS_62!$E$10" display="Manufacturer Name" xr:uid="{55A2FA77-C6F2-4C05-B0E7-753C631DA821}"/>
    <hyperlink ref="A1162" location="ESS_62!$M$10" display="ESS_62" xr:uid="{7CD6D795-4FED-4A84-A304-53E8D809672B}"/>
    <hyperlink ref="C1162" location="ESS_62!$M$10" display="Replacement Cost" xr:uid="{3F47F2DE-AF6F-49DB-80E6-B3D7D514DE08}"/>
    <hyperlink ref="A1163" location="ESS_62!$E$11" display="ESS_62" xr:uid="{BD56C130-63F9-4F7C-B0ED-66F255954489}"/>
    <hyperlink ref="C1163" location="ESS_62!$E$11" display="Original Useful Life (yrs)" xr:uid="{EBA2E6D3-F378-43BE-9A9F-C6EE52877F95}"/>
    <hyperlink ref="A1164" location="ESS_62!$M$31" display="ESS_62" xr:uid="{2624570B-CB5B-41A9-A7E0-606E7F35F2F8}"/>
    <hyperlink ref="C1164" location="ESS_62!$M$31" display="Man_Phone" xr:uid="{FA8FA476-210F-4F6F-AD5F-A6C04A406DB9}"/>
    <hyperlink ref="A1165" location="ESS_62!$E$32" display="ESS_62" xr:uid="{1D34D4D8-28D0-4C5B-B8DA-C5F78CC52F92}"/>
    <hyperlink ref="C1165" location="ESS_62!$E$32" display="Man_Address" xr:uid="{DD376EBE-0546-48D4-8439-851A8CF90008}"/>
    <hyperlink ref="A1166" location="ESS_62!$M$32" display="ESS_62" xr:uid="{0D858B6F-4D48-4C96-B649-2D49A2BF006E}"/>
    <hyperlink ref="C1166" location="ESS_62!$M$32" display="Man_Web" xr:uid="{2D88697B-467B-4468-9D96-04E7F4C24583}"/>
    <hyperlink ref="A1167" location="ESS_62!$E$33" display="ESS_62" xr:uid="{288CBBB4-FB43-4883-97CF-E63BDCBBA76A}"/>
    <hyperlink ref="C1167" location="ESS_62!$E$33" display="Man_CityStZip" xr:uid="{6EFB46AB-952C-4195-BA40-EBD24B5DCBF2}"/>
    <hyperlink ref="A1168" location="ESS_62!$E$35" display="ESS_62" xr:uid="{57D7BC4D-5B3F-47B9-9C61-BC08BB91256E}"/>
    <hyperlink ref="C1168" location="ESS_62!$E$35" display="MLR_Name" xr:uid="{F5AE853E-FA66-431A-A1B6-0748E7E665EC}"/>
    <hyperlink ref="A1169" location="ESS_62!$M$35" display="ESS_62" xr:uid="{BCAAF093-7C47-439C-A161-FF4D27988753}"/>
    <hyperlink ref="C1169" location="ESS_62!$M$35" display="MLR_Phone" xr:uid="{5956E0C7-15FF-4665-AD38-1EE881CDDE4F}"/>
    <hyperlink ref="A1170" location="ESS_62!$E$36" display="ESS_62" xr:uid="{3722D80B-5D6E-4664-AB43-70F467CD68E9}"/>
    <hyperlink ref="C1170" location="ESS_62!$E$36" display="MLR_Address" xr:uid="{A32EAB9F-88CE-473C-93E3-3628109E236C}"/>
    <hyperlink ref="A1171" location="ESS_62!$M$36" display="ESS_62" xr:uid="{1ABA8E78-F427-4102-AE5F-DA81CD12C009}"/>
    <hyperlink ref="C1171" location="ESS_62!$M$36" display="MLR_Web" xr:uid="{DDCD7ECA-8BCB-4C30-994A-5B45929B55F8}"/>
    <hyperlink ref="A1172" location="ESS_62!$E$37" display="ESS_62" xr:uid="{395708FD-6FFE-46FD-BD06-3F52F92B8E01}"/>
    <hyperlink ref="C1172" location="ESS_62!$E$37" display="MLR_CityStZip" xr:uid="{529AD8DE-CF87-4668-ACEF-DC8CAD6EA877}"/>
    <hyperlink ref="A1173" location="ESS_62!$E$15" display="ESS_62" xr:uid="{C3926855-6FBB-4BC9-9ED2-8EF739EC39F2}"/>
    <hyperlink ref="C1173" location="ESS_62!$E$15" display="SIGNAL TYPE" xr:uid="{DB282E10-5A03-4E0A-944E-78F1AD2957A5}"/>
    <hyperlink ref="A1174" location="ESS_62!$M$15" display="ESS_62" xr:uid="{54F78C69-B27D-44D2-8B3A-9690A23EFC42}"/>
    <hyperlink ref="C1174" location="ESS_62!$M$15" display="VOLTAGE" xr:uid="{A332875D-E3E5-48F5-BC97-7551D2041665}"/>
    <hyperlink ref="A1175" location="ESS_62!$E$16" display="ESS_62" xr:uid="{2636F940-7BF4-4FD7-8CFE-6FD32E0CD723}"/>
    <hyperlink ref="C1175" location="ESS_62!$E$16" display="AMPERAGE" xr:uid="{572A56D2-4DB4-45C1-89D9-B690F4D9D4CE}"/>
    <hyperlink ref="A1176" location="ESS_62!$M$16" display="ESS_62" xr:uid="{F6C117A7-B382-4330-BF4C-A1F4BD55D14C}"/>
    <hyperlink ref="C1176" location="ESS_62!$M$16" display="PHASE" xr:uid="{5C30EC61-0FF9-46EA-AA8A-5B84DEBF560F}"/>
    <hyperlink ref="A1177" location="ESS_62!$E$17" display="ESS_62" xr:uid="{9360EF4E-E624-438F-B97F-B930F3585660}"/>
    <hyperlink ref="C1177" location="ESS_62!$E$17" display="mA SIGNAL" xr:uid="{F0E5565A-08FE-4CCB-A15B-805D504AB3C5}"/>
    <hyperlink ref="A1178" location="ESS_63!$E$8" display="ESS_63" xr:uid="{D4CD1B23-3C25-4619-A250-C34BB16D5FAE}"/>
    <hyperlink ref="C1178" location="ESS_63!$E$8" display="Model Number" xr:uid="{F6A6C887-D73B-40C4-A401-F1CA18056719}"/>
    <hyperlink ref="A1179" location="ESS_63!$M$8" display="ESS_63" xr:uid="{A41EECB0-4F5F-4737-BDB0-087E786AA159}"/>
    <hyperlink ref="C1179" location="ESS_63!$M$8" display="Serial Number" xr:uid="{CA408703-6340-4E59-804C-8F127B1B390A}"/>
    <hyperlink ref="A1180" location="ESS_63!$E$10" display="ESS_63" xr:uid="{DF4D75AC-20A8-4636-AADA-CAF6107990A1}"/>
    <hyperlink ref="C1180" location="ESS_63!$E$10" display="Manufacturer Name" xr:uid="{53C1E722-7259-4A61-84D3-F25A833315EB}"/>
    <hyperlink ref="A1181" location="ESS_63!$M$10" display="ESS_63" xr:uid="{32798D2C-6DC0-4779-BD70-D7C136CD2A47}"/>
    <hyperlink ref="C1181" location="ESS_63!$M$10" display="Replacement Cost" xr:uid="{722772AA-4CCB-47B5-A44E-61D27450BC2C}"/>
    <hyperlink ref="A1182" location="ESS_63!$E$11" display="ESS_63" xr:uid="{E1638446-E04F-410C-9E51-6B9111E2B6EB}"/>
    <hyperlink ref="C1182" location="ESS_63!$E$11" display="Original Useful Life (yrs)" xr:uid="{EA84F812-5FF0-4F98-B9FF-40B133DD48F9}"/>
    <hyperlink ref="A1183" location="ESS_63!$M$31" display="ESS_63" xr:uid="{0B0B4931-20F7-4004-A8B4-D780AA80FC0F}"/>
    <hyperlink ref="C1183" location="ESS_63!$M$31" display="Man_Phone" xr:uid="{F1EAB62F-E6B6-4C6E-9EF2-EC8173A8A848}"/>
    <hyperlink ref="A1184" location="ESS_63!$E$32" display="ESS_63" xr:uid="{865347B7-0B11-4BF7-9626-1270A06A24A0}"/>
    <hyperlink ref="C1184" location="ESS_63!$E$32" display="Man_Address" xr:uid="{40223C9A-0BBE-4656-8AF2-F07CE151284E}"/>
    <hyperlink ref="A1185" location="ESS_63!$M$32" display="ESS_63" xr:uid="{8E3AA0C2-772B-47FA-BBF6-71A70B65A907}"/>
    <hyperlink ref="C1185" location="ESS_63!$M$32" display="Man_Web" xr:uid="{CD63FC04-FFE1-49A2-9B4A-0A15460A76BD}"/>
    <hyperlink ref="A1186" location="ESS_63!$E$33" display="ESS_63" xr:uid="{A55813C3-E651-4170-A229-8620A3201302}"/>
    <hyperlink ref="C1186" location="ESS_63!$E$33" display="Man_CityStZip" xr:uid="{1C50FFE8-B42B-4E15-A50B-62545DF5AE8A}"/>
    <hyperlink ref="A1187" location="ESS_63!$E$35" display="ESS_63" xr:uid="{669BF33D-CA21-43F3-83E7-EBB40E251439}"/>
    <hyperlink ref="C1187" location="ESS_63!$E$35" display="MLR_Name" xr:uid="{3E1ECB98-D7D1-49A7-8717-F245C557F00C}"/>
    <hyperlink ref="A1188" location="ESS_63!$M$35" display="ESS_63" xr:uid="{E8A4BD05-D045-4B6F-A44A-EE64F86F885A}"/>
    <hyperlink ref="C1188" location="ESS_63!$M$35" display="MLR_Phone" xr:uid="{FD2776E3-E9F0-40F8-AC10-2418C93D4AF4}"/>
    <hyperlink ref="A1189" location="ESS_63!$E$36" display="ESS_63" xr:uid="{4F98F4F7-98A9-440B-86AA-2937AA08E197}"/>
    <hyperlink ref="C1189" location="ESS_63!$E$36" display="MLR_Address" xr:uid="{4E009E7D-E353-4221-9B83-B08F3991DD5F}"/>
    <hyperlink ref="A1190" location="ESS_63!$M$36" display="ESS_63" xr:uid="{28E3E829-3E12-4DEA-8B69-6D2B5B4707FA}"/>
    <hyperlink ref="C1190" location="ESS_63!$M$36" display="MLR_Web" xr:uid="{CE7CF11D-39BB-43ED-84C1-F0CBA31DE88E}"/>
    <hyperlink ref="A1191" location="ESS_63!$E$37" display="ESS_63" xr:uid="{8995A70B-2A37-4168-91A9-6267D1769150}"/>
    <hyperlink ref="C1191" location="ESS_63!$E$37" display="MLR_CityStZip" xr:uid="{18C9210D-EE02-4025-A46E-F7D21428C9A4}"/>
    <hyperlink ref="A1192" location="ESS_63!$E$15" display="ESS_63" xr:uid="{D55C04DB-F4F5-4B4F-9D9E-FC350AEF9FC6}"/>
    <hyperlink ref="C1192" location="ESS_63!$E$15" display="SIGNAL TYPE" xr:uid="{8DBD92C7-C060-4996-9542-F386AC8DFFBF}"/>
    <hyperlink ref="A1193" location="ESS_63!$M$15" display="ESS_63" xr:uid="{1B46E6F2-FC54-4135-AC4C-E46642FF4773}"/>
    <hyperlink ref="C1193" location="ESS_63!$M$15" display="VOLTAGE" xr:uid="{B83EE7F2-ECC7-4049-8FED-7E0E66D6FEFD}"/>
    <hyperlink ref="A1194" location="ESS_63!$E$16" display="ESS_63" xr:uid="{15C06F50-4988-40F8-A0B6-36B765F6E3D4}"/>
    <hyperlink ref="C1194" location="ESS_63!$E$16" display="AMPERAGE" xr:uid="{7B03CBDE-9678-4653-966A-BC0F9A100594}"/>
    <hyperlink ref="A1195" location="ESS_63!$M$16" display="ESS_63" xr:uid="{E4C34229-BBD3-4B07-BE60-2F3FBE254185}"/>
    <hyperlink ref="C1195" location="ESS_63!$M$16" display="PHASE" xr:uid="{14AC5399-2EAA-4DED-A81B-5191E220593D}"/>
    <hyperlink ref="A1196" location="ESS_63!$E$17" display="ESS_63" xr:uid="{B539ED87-06D0-4E2D-BC4D-F3DA0C52924C}"/>
    <hyperlink ref="C1196" location="ESS_63!$E$17" display="mA SIGNAL" xr:uid="{7D2D6890-2E75-4FE0-A54C-7667DF409348}"/>
    <hyperlink ref="A1197" location="ESS_64!$E$8" display="ESS_64" xr:uid="{B10142CD-6829-4062-90BA-FC211795EAB8}"/>
    <hyperlink ref="C1197" location="ESS_64!$E$8" display="Model Number" xr:uid="{21EBDB91-AB0D-4A02-961F-13324E48E436}"/>
    <hyperlink ref="A1198" location="ESS_64!$M$8" display="ESS_64" xr:uid="{156FF233-BDEE-4BE5-BD9C-57802254B0F7}"/>
    <hyperlink ref="C1198" location="ESS_64!$M$8" display="Serial Number" xr:uid="{C482AAB4-BFDD-4C56-A520-52663D3C0E2A}"/>
    <hyperlink ref="A1199" location="ESS_64!$E$10" display="ESS_64" xr:uid="{36B5971A-8720-4450-81ED-1C508C2AC8EA}"/>
    <hyperlink ref="C1199" location="ESS_64!$E$10" display="Manufacturer Name" xr:uid="{A8105DB5-C677-4599-BE3B-2D59E83707AF}"/>
    <hyperlink ref="A1200" location="ESS_64!$M$10" display="ESS_64" xr:uid="{9CD3F60B-E8AF-4195-82FC-2742B34608E6}"/>
    <hyperlink ref="C1200" location="ESS_64!$M$10" display="Replacement Cost" xr:uid="{459EB906-1685-4EFF-A931-2755AC05472D}"/>
    <hyperlink ref="A1201" location="ESS_64!$E$11" display="ESS_64" xr:uid="{B6FB796D-D308-4142-A1E9-1D4814CF8382}"/>
    <hyperlink ref="C1201" location="ESS_64!$E$11" display="Original Useful Life (yrs)" xr:uid="{02FC9269-C166-432A-A983-388F7BBA446F}"/>
    <hyperlink ref="A1202" location="ESS_64!$M$31" display="ESS_64" xr:uid="{F7A1CB3F-727E-4F56-A9D1-B7B751CE011A}"/>
    <hyperlink ref="C1202" location="ESS_64!$M$31" display="Man_Phone" xr:uid="{938181D8-858B-41B8-814F-11C705D60821}"/>
    <hyperlink ref="A1203" location="ESS_64!$E$32" display="ESS_64" xr:uid="{3CBBA143-1CFF-45D7-9481-BCE35B62566A}"/>
    <hyperlink ref="C1203" location="ESS_64!$E$32" display="Man_Address" xr:uid="{3F795476-5C85-47A5-8CF5-0B52038523A1}"/>
    <hyperlink ref="A1204" location="ESS_64!$M$32" display="ESS_64" xr:uid="{F162DAEE-9499-4FC7-9D16-2ED3E7A29792}"/>
    <hyperlink ref="C1204" location="ESS_64!$M$32" display="Man_Web" xr:uid="{3AFF2E24-BAEB-4F40-9BDA-8C404EDA942A}"/>
    <hyperlink ref="A1205" location="ESS_64!$E$33" display="ESS_64" xr:uid="{2FF6A332-4451-453F-8619-2E7525FEAF5C}"/>
    <hyperlink ref="C1205" location="ESS_64!$E$33" display="Man_CityStZip" xr:uid="{72CACDF9-3BB1-4469-B4D2-2BC57BC839E1}"/>
    <hyperlink ref="A1206" location="ESS_64!$E$35" display="ESS_64" xr:uid="{1BDC37C8-B6A2-40FE-BA02-FE52900DAA30}"/>
    <hyperlink ref="C1206" location="ESS_64!$E$35" display="MLR_Name" xr:uid="{3EC9FDB5-BD3F-403F-B2B3-E2E9E3E858EE}"/>
    <hyperlink ref="A1207" location="ESS_64!$M$35" display="ESS_64" xr:uid="{3DEC4716-7CA2-4853-AC1C-D116101059F9}"/>
    <hyperlink ref="C1207" location="ESS_64!$M$35" display="MLR_Phone" xr:uid="{A00777E0-55D9-4FAF-9B44-B7BC7BFD4B64}"/>
    <hyperlink ref="A1208" location="ESS_64!$E$36" display="ESS_64" xr:uid="{325576C3-BA2C-4EDC-9771-97CD166A7D20}"/>
    <hyperlink ref="C1208" location="ESS_64!$E$36" display="MLR_Address" xr:uid="{7FDB45FA-EADD-44C5-88A4-7BD07B5A9819}"/>
    <hyperlink ref="A1209" location="ESS_64!$M$36" display="ESS_64" xr:uid="{F277187C-572B-4A02-BD91-5DE88CAAEF43}"/>
    <hyperlink ref="C1209" location="ESS_64!$M$36" display="MLR_Web" xr:uid="{666F5641-6554-4646-8F16-CC0A19919843}"/>
    <hyperlink ref="A1210" location="ESS_64!$E$37" display="ESS_64" xr:uid="{FE2A15CC-8495-45F1-A8D3-0E53B1AFC5AA}"/>
    <hyperlink ref="C1210" location="ESS_64!$E$37" display="MLR_CityStZip" xr:uid="{E3CCE742-1B77-455D-B94F-A0DC6E8BFAC4}"/>
    <hyperlink ref="A1211" location="ESS_64!$E$15" display="ESS_64" xr:uid="{B7AEFF49-3785-47DC-BFD3-FA2015E8E9F9}"/>
    <hyperlink ref="C1211" location="ESS_64!$E$15" display="SIGNAL TYPE" xr:uid="{87898897-E153-414A-B89E-2FE716292DF7}"/>
    <hyperlink ref="A1212" location="ESS_64!$M$15" display="ESS_64" xr:uid="{C48D4589-5AD9-4B84-8189-2384CEA60858}"/>
    <hyperlink ref="C1212" location="ESS_64!$M$15" display="VOLTAGE" xr:uid="{3F9B9445-70D2-480D-AF13-4A21E353024C}"/>
    <hyperlink ref="A1213" location="ESS_64!$E$16" display="ESS_64" xr:uid="{FD26634C-471E-4F0B-AC6D-D0C954676D06}"/>
    <hyperlink ref="C1213" location="ESS_64!$E$16" display="AMPERAGE" xr:uid="{05A0B440-3225-4377-B16A-3A0D681A1FBC}"/>
    <hyperlink ref="A1214" location="ESS_64!$M$16" display="ESS_64" xr:uid="{908FC1D0-E1DE-420E-A373-AC475C8B2C9A}"/>
    <hyperlink ref="C1214" location="ESS_64!$M$16" display="PHASE" xr:uid="{5E93C7BE-48BB-41C1-B170-DD7B2BF9F96E}"/>
    <hyperlink ref="A1215" location="ESS_64!$E$17" display="ESS_64" xr:uid="{7E2028D9-7AB6-4A1E-BF9E-495F7F44F1D4}"/>
    <hyperlink ref="C1215" location="ESS_64!$E$17" display="mA SIGNAL" xr:uid="{8598F59D-C6B8-42C8-B1B2-93994BBF019A}"/>
    <hyperlink ref="A1216" location="ESS_65!$E$8" display="ESS_65" xr:uid="{67D40CE4-26D1-40B7-AD2F-57F9567411E8}"/>
    <hyperlink ref="C1216" location="ESS_65!$E$8" display="Model Number" xr:uid="{74E9361C-AC94-4F20-9CEA-DB9184AFB4B8}"/>
    <hyperlink ref="A1217" location="ESS_65!$M$8" display="ESS_65" xr:uid="{D29E4354-7E84-4335-A7AC-407E4EDF1B18}"/>
    <hyperlink ref="C1217" location="ESS_65!$M$8" display="Serial Number" xr:uid="{FAA91A3D-C526-4EDE-B32C-DED0FC7AA026}"/>
    <hyperlink ref="A1218" location="ESS_65!$E$10" display="ESS_65" xr:uid="{71EF101C-02A4-4F03-951D-ABC06029A6CE}"/>
    <hyperlink ref="C1218" location="ESS_65!$E$10" display="Manufacturer Name" xr:uid="{45CF1607-61BB-4FA7-9247-CD28AC602686}"/>
    <hyperlink ref="A1219" location="ESS_65!$M$10" display="ESS_65" xr:uid="{2126AA51-880A-47FF-A154-EE017DDAD9E1}"/>
    <hyperlink ref="C1219" location="ESS_65!$M$10" display="Replacement Cost" xr:uid="{9E6F62F0-FEFD-49C9-9C87-0483895558B8}"/>
    <hyperlink ref="A1220" location="ESS_65!$E$11" display="ESS_65" xr:uid="{CFCCBC7B-AC32-4F50-A692-D6BC4EDE9D4B}"/>
    <hyperlink ref="C1220" location="ESS_65!$E$11" display="Original Useful Life (yrs)" xr:uid="{8C1A3267-CD1A-483B-B163-BB5620DCFD66}"/>
    <hyperlink ref="A1221" location="ESS_65!$M$31" display="ESS_65" xr:uid="{C080E7E5-944A-47FA-9FC1-5254B29F59FE}"/>
    <hyperlink ref="C1221" location="ESS_65!$M$31" display="Man_Phone" xr:uid="{08D7039A-39DC-43DC-9A71-4BD5F815522C}"/>
    <hyperlink ref="A1222" location="ESS_65!$E$32" display="ESS_65" xr:uid="{DC05423C-BD49-432F-89D9-C877D0D3726E}"/>
    <hyperlink ref="C1222" location="ESS_65!$E$32" display="Man_Address" xr:uid="{3999B46C-9127-41D4-B85C-D4DABC6D24ED}"/>
    <hyperlink ref="A1223" location="ESS_65!$M$32" display="ESS_65" xr:uid="{7C697773-9291-4496-9AE9-4BF1C81D4EDD}"/>
    <hyperlink ref="C1223" location="ESS_65!$M$32" display="Man_Web" xr:uid="{D312729E-2E4E-4D2E-9A42-BE227601721A}"/>
    <hyperlink ref="A1224" location="ESS_65!$E$33" display="ESS_65" xr:uid="{119E908E-5D27-4B05-9488-743F640F9A02}"/>
    <hyperlink ref="C1224" location="ESS_65!$E$33" display="Man_CityStZip" xr:uid="{15958034-7E6E-4464-9671-28A93FC75C74}"/>
    <hyperlink ref="A1225" location="ESS_65!$E$35" display="ESS_65" xr:uid="{1FB80A8C-F4B1-40E3-853B-0BD3D86C666A}"/>
    <hyperlink ref="C1225" location="ESS_65!$E$35" display="MLR_Name" xr:uid="{1C08B569-94F7-452A-A9F7-391FD8C4D021}"/>
    <hyperlink ref="A1226" location="ESS_65!$M$35" display="ESS_65" xr:uid="{14E696D3-1A95-419E-B6DD-163B8170260D}"/>
    <hyperlink ref="C1226" location="ESS_65!$M$35" display="MLR_Phone" xr:uid="{E13B243D-4410-40A8-A09C-7CCEA39197BC}"/>
    <hyperlink ref="A1227" location="ESS_65!$E$36" display="ESS_65" xr:uid="{93B73308-41FB-4483-80A2-DB1357C9BEA4}"/>
    <hyperlink ref="C1227" location="ESS_65!$E$36" display="MLR_Address" xr:uid="{FA71F88A-CB20-4E83-89F0-DA99D3C6461B}"/>
    <hyperlink ref="A1228" location="ESS_65!$M$36" display="ESS_65" xr:uid="{6391F4FC-857E-4027-80B5-CC4F5BDA2197}"/>
    <hyperlink ref="C1228" location="ESS_65!$M$36" display="MLR_Web" xr:uid="{9734AE60-3701-4D49-AB3D-F0B9E4B14DE2}"/>
    <hyperlink ref="A1229" location="ESS_65!$E$37" display="ESS_65" xr:uid="{CD6D8BF2-9580-4498-B6FD-8920D139A946}"/>
    <hyperlink ref="C1229" location="ESS_65!$E$37" display="MLR_CityStZip" xr:uid="{F3455018-FAD3-4D7A-90DE-4D269CDCCFFB}"/>
    <hyperlink ref="A1230" location="ESS_65!$E$15" display="ESS_65" xr:uid="{1C5978F6-27AD-4915-BEEA-DFD9A7B6D0F2}"/>
    <hyperlink ref="C1230" location="ESS_65!$E$15" display="SIGNAL TYPE" xr:uid="{C3BAEF58-C5B1-4B6C-B0B9-FF6F078091A4}"/>
    <hyperlink ref="A1231" location="ESS_65!$M$15" display="ESS_65" xr:uid="{C3B1F21F-186A-4C66-814F-D51D02841ADF}"/>
    <hyperlink ref="C1231" location="ESS_65!$M$15" display="VOLTAGE" xr:uid="{E61B4F94-DB86-4BA5-ADDC-B603A630D087}"/>
    <hyperlink ref="A1232" location="ESS_65!$E$16" display="ESS_65" xr:uid="{1C2CEA5E-19A7-4827-8DDA-851682844F82}"/>
    <hyperlink ref="C1232" location="ESS_65!$E$16" display="AMPERAGE" xr:uid="{BF142B50-E9DA-41CA-A67A-E92CCC0E8E96}"/>
    <hyperlink ref="A1233" location="ESS_65!$M$16" display="ESS_65" xr:uid="{B8A92D7F-C1E1-4444-B455-70226D79AC80}"/>
    <hyperlink ref="C1233" location="ESS_65!$M$16" display="PHASE" xr:uid="{7106BE51-033A-47E1-A01F-654828851A92}"/>
    <hyperlink ref="A1234" location="ESS_65!$E$17" display="ESS_65" xr:uid="{412F91B5-7370-44C9-8514-B95B66B87F46}"/>
    <hyperlink ref="C1234" location="ESS_65!$E$17" display="mA SIGNAL" xr:uid="{83F0B134-D586-4291-86B5-B6F96D3E6277}"/>
    <hyperlink ref="A1235" location="ESS_66!$E$8" display="ESS_66" xr:uid="{D738E900-1A8D-4D8A-9523-BB3594B75F8E}"/>
    <hyperlink ref="C1235" location="ESS_66!$E$8" display="Model Number" xr:uid="{BCACCC63-802E-4D46-AAF4-D0E8E60C7660}"/>
    <hyperlink ref="A1236" location="ESS_66!$M$8" display="ESS_66" xr:uid="{6DC24AD7-E4E0-4AF9-9BA2-64C911A982A9}"/>
    <hyperlink ref="C1236" location="ESS_66!$M$8" display="Serial Number" xr:uid="{F798D494-40E7-4C0E-A2EF-038821B88888}"/>
    <hyperlink ref="A1237" location="ESS_66!$E$10" display="ESS_66" xr:uid="{FD1348BD-9B7E-4520-AE62-881DD0BF7AFE}"/>
    <hyperlink ref="C1237" location="ESS_66!$E$10" display="Manufacturer Name" xr:uid="{86CB8B1F-6558-44D6-BEE0-324BE15ACAC3}"/>
    <hyperlink ref="A1238" location="ESS_66!$M$10" display="ESS_66" xr:uid="{43454005-A0CB-4070-9FB9-510F8B80C3D7}"/>
    <hyperlink ref="C1238" location="ESS_66!$M$10" display="Replacement Cost" xr:uid="{89127AA8-0A23-4C7D-A18D-660114846245}"/>
    <hyperlink ref="A1239" location="ESS_66!$E$11" display="ESS_66" xr:uid="{E873FDCD-1070-44D8-983E-CEBC4EB8733F}"/>
    <hyperlink ref="C1239" location="ESS_66!$E$11" display="Original Useful Life (yrs)" xr:uid="{6BE0DBBD-E836-41A5-B4A7-E9DE58024F45}"/>
    <hyperlink ref="A1240" location="ESS_66!$M$31" display="ESS_66" xr:uid="{54B23102-CE53-4243-90AA-D30D5C9C3402}"/>
    <hyperlink ref="C1240" location="ESS_66!$M$31" display="Man_Phone" xr:uid="{98906A27-3BBA-43D0-B61B-DA06584606F9}"/>
    <hyperlink ref="A1241" location="ESS_66!$E$32" display="ESS_66" xr:uid="{4B692549-EA79-4D2E-9AF5-89F6211DC1F6}"/>
    <hyperlink ref="C1241" location="ESS_66!$E$32" display="Man_Address" xr:uid="{99DA6EDC-E90A-45D2-8186-98BADA139BF6}"/>
    <hyperlink ref="A1242" location="ESS_66!$M$32" display="ESS_66" xr:uid="{34D7B7B0-093A-4F4A-BBA4-C47D1CD55CCE}"/>
    <hyperlink ref="C1242" location="ESS_66!$M$32" display="Man_Web" xr:uid="{705ABE7A-63F1-4150-B38E-A358ADA0E862}"/>
    <hyperlink ref="A1243" location="ESS_66!$E$33" display="ESS_66" xr:uid="{7151EA8E-46D9-482B-8D32-642158D9884D}"/>
    <hyperlink ref="C1243" location="ESS_66!$E$33" display="Man_CityStZip" xr:uid="{463E6455-35EA-4221-9151-BD24C8CA65BB}"/>
    <hyperlink ref="A1244" location="ESS_66!$E$35" display="ESS_66" xr:uid="{AE1EAF84-724A-48A0-A180-388186BF36F9}"/>
    <hyperlink ref="C1244" location="ESS_66!$E$35" display="MLR_Name" xr:uid="{0656ACC0-2F8D-4187-BAF9-656F701FE3E2}"/>
    <hyperlink ref="A1245" location="ESS_66!$M$35" display="ESS_66" xr:uid="{76057596-94D1-4A99-94C2-6EBAA4BDD537}"/>
    <hyperlink ref="C1245" location="ESS_66!$M$35" display="MLR_Phone" xr:uid="{47F1102D-3E93-4B44-9A3F-0F076A48F13C}"/>
    <hyperlink ref="A1246" location="ESS_66!$E$36" display="ESS_66" xr:uid="{0AA613B8-44B0-4FE9-A57E-09AF0D7F78A8}"/>
    <hyperlink ref="C1246" location="ESS_66!$E$36" display="MLR_Address" xr:uid="{4540F7A8-937A-4058-80A8-02032DBD3FA0}"/>
    <hyperlink ref="A1247" location="ESS_66!$M$36" display="ESS_66" xr:uid="{72C89D52-8FDC-4E7E-82FA-1A8A7C0AFF5C}"/>
    <hyperlink ref="C1247" location="ESS_66!$M$36" display="MLR_Web" xr:uid="{8E11D9BA-88D3-4052-8180-5D800AF156B9}"/>
    <hyperlink ref="A1248" location="ESS_66!$E$37" display="ESS_66" xr:uid="{A060E22C-0B7F-458F-80F2-A602F3886E91}"/>
    <hyperlink ref="C1248" location="ESS_66!$E$37" display="MLR_CityStZip" xr:uid="{B0A018E6-D53F-4A38-9FB6-FC6FBBB50AD6}"/>
    <hyperlink ref="A1249" location="ESS_66!$E$15" display="ESS_66" xr:uid="{9D4F1DA8-1CDA-487B-90E1-72CA7F9D1854}"/>
    <hyperlink ref="C1249" location="ESS_66!$E$15" display="SIGNAL TYPE" xr:uid="{E5914018-2A0E-426A-86AB-E97DCBBE49C9}"/>
    <hyperlink ref="A1250" location="ESS_66!$M$15" display="ESS_66" xr:uid="{0CCB7577-4920-4826-BFED-E2E4E0512B16}"/>
    <hyperlink ref="C1250" location="ESS_66!$M$15" display="VOLTAGE" xr:uid="{14C4C007-D0D6-47EF-ABBB-C9617AC339A1}"/>
    <hyperlink ref="A1251" location="ESS_66!$E$16" display="ESS_66" xr:uid="{A774ABA7-990C-46A3-BF7D-B7E04AE4A390}"/>
    <hyperlink ref="C1251" location="ESS_66!$E$16" display="AMPERAGE" xr:uid="{C71CB537-C65F-41FA-ADD6-5AF981075224}"/>
    <hyperlink ref="A1252" location="ESS_66!$M$16" display="ESS_66" xr:uid="{9C51326C-E400-4829-845B-551AD6D23EEF}"/>
    <hyperlink ref="C1252" location="ESS_66!$M$16" display="PHASE" xr:uid="{2817C53F-9150-4C62-9939-73E126A43BA6}"/>
    <hyperlink ref="A1253" location="ESS_66!$E$17" display="ESS_66" xr:uid="{C5768672-B925-48FB-A164-A9E2387F5A2D}"/>
    <hyperlink ref="C1253" location="ESS_66!$E$17" display="mA SIGNAL" xr:uid="{D3AE8812-D144-4716-A5F3-22A137D4D72F}"/>
    <hyperlink ref="A1254" location="ESS_67!$E$8" display="ESS_67" xr:uid="{B1E24B79-C14A-4B4B-A5A2-D003A0312532}"/>
    <hyperlink ref="C1254" location="ESS_67!$E$8" display="Model Number" xr:uid="{5376D90E-2598-4B98-8DBD-E889E348A36B}"/>
    <hyperlink ref="A1255" location="ESS_67!$M$8" display="ESS_67" xr:uid="{428CB07D-3141-46D2-89C5-43879AFEF7E9}"/>
    <hyperlink ref="C1255" location="ESS_67!$M$8" display="Serial Number" xr:uid="{3FBF466A-D1B4-4165-A700-8228F1D25340}"/>
    <hyperlink ref="A1256" location="ESS_67!$E$10" display="ESS_67" xr:uid="{3BBAA55E-E071-4085-90E9-947710592825}"/>
    <hyperlink ref="C1256" location="ESS_67!$E$10" display="Manufacturer Name" xr:uid="{0ADDAC46-624C-407E-970C-3999FA72C8A8}"/>
    <hyperlink ref="A1257" location="ESS_67!$M$10" display="ESS_67" xr:uid="{DDE6B9B8-9761-4B8F-8FE8-9B2E21196B5D}"/>
    <hyperlink ref="C1257" location="ESS_67!$M$10" display="Replacement Cost" xr:uid="{FFCAB293-56D8-47E5-B27B-4354A4807953}"/>
    <hyperlink ref="A1258" location="ESS_67!$E$11" display="ESS_67" xr:uid="{5218F845-38C4-4768-8C17-B2E845BAAC59}"/>
    <hyperlink ref="C1258" location="ESS_67!$E$11" display="Original Useful Life (yrs)" xr:uid="{7E1C4ED0-38CD-4BF8-91AC-1DF00F318A08}"/>
    <hyperlink ref="A1259" location="ESS_67!$M$31" display="ESS_67" xr:uid="{8F94AF80-644F-42ED-87EC-29FBDB7ADE62}"/>
    <hyperlink ref="C1259" location="ESS_67!$M$31" display="Man_Phone" xr:uid="{B062C8A7-2DC4-4D13-96C6-7C0DBB189A3F}"/>
    <hyperlink ref="A1260" location="ESS_67!$E$32" display="ESS_67" xr:uid="{351BE97B-227C-426C-AE93-23020B3F9D09}"/>
    <hyperlink ref="C1260" location="ESS_67!$E$32" display="Man_Address" xr:uid="{D1276B76-E69E-427B-9E9E-C2325B7FD68F}"/>
    <hyperlink ref="A1261" location="ESS_67!$M$32" display="ESS_67" xr:uid="{C2D4A919-C2C9-4BEF-8B56-E641ADC98A65}"/>
    <hyperlink ref="C1261" location="ESS_67!$M$32" display="Man_Web" xr:uid="{23F8AA6E-A66F-471E-AB0A-2F61394A9157}"/>
    <hyperlink ref="A1262" location="ESS_67!$E$33" display="ESS_67" xr:uid="{ED139E7B-2A1F-40AF-BE5C-4E7FEA6B7A42}"/>
    <hyperlink ref="C1262" location="ESS_67!$E$33" display="Man_CityStZip" xr:uid="{1B23E2E7-3925-41E5-B93F-CC91272DACD1}"/>
    <hyperlink ref="A1263" location="ESS_67!$E$35" display="ESS_67" xr:uid="{65851B47-F6E7-4C1B-B6F8-370E6D68E6F6}"/>
    <hyperlink ref="C1263" location="ESS_67!$E$35" display="MLR_Name" xr:uid="{B00E9D9B-7382-4261-BBB4-4F016739CB28}"/>
    <hyperlink ref="A1264" location="ESS_67!$M$35" display="ESS_67" xr:uid="{C5E2B036-73D8-421F-8011-AC556530BB65}"/>
    <hyperlink ref="C1264" location="ESS_67!$M$35" display="MLR_Phone" xr:uid="{F627C591-F1C5-483C-8BCF-5B4694030EE4}"/>
    <hyperlink ref="A1265" location="ESS_67!$E$36" display="ESS_67" xr:uid="{7B576B0E-74BA-46D8-B2D4-4A90B23A9B94}"/>
    <hyperlink ref="C1265" location="ESS_67!$E$36" display="MLR_Address" xr:uid="{9B639CB0-C767-4343-A3AA-0A9675EDC918}"/>
    <hyperlink ref="A1266" location="ESS_67!$M$36" display="ESS_67" xr:uid="{39CA3DA7-AE3C-4BCC-81E7-9C1828986798}"/>
    <hyperlink ref="C1266" location="ESS_67!$M$36" display="MLR_Web" xr:uid="{7FA936FE-E6CC-4571-8F4F-1BFA37CA4A18}"/>
    <hyperlink ref="A1267" location="ESS_67!$E$37" display="ESS_67" xr:uid="{54E6627D-2F83-45F7-B6D0-F0D5079660F5}"/>
    <hyperlink ref="C1267" location="ESS_67!$E$37" display="MLR_CityStZip" xr:uid="{77AC8C27-9D8C-4680-B14C-55BA7D354727}"/>
    <hyperlink ref="A1268" location="ESS_67!$E$15" display="ESS_67" xr:uid="{598C1EF1-3C25-4A6A-8FD1-09CC50B4DFEF}"/>
    <hyperlink ref="C1268" location="ESS_67!$E$15" display="SIGNAL TYPE" xr:uid="{77CC716E-3261-4528-AB5C-D3F43780A44A}"/>
    <hyperlink ref="A1269" location="ESS_67!$M$15" display="ESS_67" xr:uid="{E7E17C8F-900A-40AA-80A9-BA0FD23E4408}"/>
    <hyperlink ref="C1269" location="ESS_67!$M$15" display="VOLTAGE" xr:uid="{8B957055-B525-4AC3-A8F4-3F0F33053DC9}"/>
    <hyperlink ref="A1270" location="ESS_67!$E$16" display="ESS_67" xr:uid="{8F1B2A44-D12B-44A7-A7C0-61F25825983A}"/>
    <hyperlink ref="C1270" location="ESS_67!$E$16" display="AMPERAGE" xr:uid="{BEB38474-217A-457C-89C0-885BDCE3BD24}"/>
    <hyperlink ref="A1271" location="ESS_67!$M$16" display="ESS_67" xr:uid="{1E963BB6-6737-445A-A7FC-649A345BE5EB}"/>
    <hyperlink ref="C1271" location="ESS_67!$M$16" display="PHASE" xr:uid="{1D97F904-44DE-4C0F-93CE-8AEAC55062C3}"/>
    <hyperlink ref="A1272" location="ESS_67!$E$17" display="ESS_67" xr:uid="{72F088DA-C1A0-44AA-85EF-D6A4A16D290C}"/>
    <hyperlink ref="C1272" location="ESS_67!$E$17" display="mA SIGNAL" xr:uid="{8A795471-37B3-4A7D-9516-C7C01B7FA26A}"/>
    <hyperlink ref="A1273" location="ESS_68!$E$8" display="ESS_68" xr:uid="{94F09F76-91DA-4B3B-B28B-21E99A16665D}"/>
    <hyperlink ref="C1273" location="ESS_68!$E$8" display="Model Number" xr:uid="{1527BA9B-27EC-4026-AAC9-604D306BC96E}"/>
    <hyperlink ref="A1274" location="ESS_68!$M$8" display="ESS_68" xr:uid="{F62981FB-A6A7-4BFC-84F4-AF5FA0CAF83F}"/>
    <hyperlink ref="C1274" location="ESS_68!$M$8" display="Serial Number" xr:uid="{7F1576DE-799A-456A-A904-BA63E4F3CA5E}"/>
    <hyperlink ref="A1275" location="ESS_68!$E$10" display="ESS_68" xr:uid="{32956900-5A28-4FD9-812C-6ECC91F4FC3D}"/>
    <hyperlink ref="C1275" location="ESS_68!$E$10" display="Manufacturer Name" xr:uid="{7A1FC16A-F8DE-4797-B648-E168466FD563}"/>
    <hyperlink ref="A1276" location="ESS_68!$M$10" display="ESS_68" xr:uid="{376C5B0C-D4B7-48B6-ABFD-0A5F4A1F256C}"/>
    <hyperlink ref="C1276" location="ESS_68!$M$10" display="Replacement Cost" xr:uid="{C2DE9095-FCF6-406F-BBA8-97454069E2AA}"/>
    <hyperlink ref="A1277" location="ESS_68!$E$11" display="ESS_68" xr:uid="{0A980F1E-D378-4996-99E1-7C2231AB5958}"/>
    <hyperlink ref="C1277" location="ESS_68!$E$11" display="Original Useful Life (yrs)" xr:uid="{D9E3667D-4D5E-4E63-8D79-6B95C3B87483}"/>
    <hyperlink ref="A1278" location="ESS_68!$M$31" display="ESS_68" xr:uid="{45304F8D-9336-46AF-B059-D2A436F6D902}"/>
    <hyperlink ref="C1278" location="ESS_68!$M$31" display="Man_Phone" xr:uid="{441A59FA-D426-40D0-AEBE-99E32B33B5CF}"/>
    <hyperlink ref="A1279" location="ESS_68!$E$32" display="ESS_68" xr:uid="{93113DE6-7C4C-46CD-B107-B58B08B6922E}"/>
    <hyperlink ref="C1279" location="ESS_68!$E$32" display="Man_Address" xr:uid="{E85FD1FB-B16D-4FE5-A7F3-EEEB14916946}"/>
    <hyperlink ref="A1280" location="ESS_68!$M$32" display="ESS_68" xr:uid="{4908C0AA-E715-470D-A4FF-B77A0BC1512E}"/>
    <hyperlink ref="C1280" location="ESS_68!$M$32" display="Man_Web" xr:uid="{0EDCE424-B05F-4899-965E-75C0F984B20F}"/>
    <hyperlink ref="A1281" location="ESS_68!$E$33" display="ESS_68" xr:uid="{9C0570B7-4F32-4F28-BE99-069DE7D869A4}"/>
    <hyperlink ref="C1281" location="ESS_68!$E$33" display="Man_CityStZip" xr:uid="{9115E1A4-5EA0-4407-BD67-FA3312E3078E}"/>
    <hyperlink ref="A1282" location="ESS_68!$E$35" display="ESS_68" xr:uid="{B4F5F257-754E-49C7-B000-64A32D251DF5}"/>
    <hyperlink ref="C1282" location="ESS_68!$E$35" display="MLR_Name" xr:uid="{8B31EA43-A04C-4EF7-99F7-B958B3B6B528}"/>
    <hyperlink ref="A1283" location="ESS_68!$M$35" display="ESS_68" xr:uid="{4F682856-46E9-4E7F-9988-C1DA8C360536}"/>
    <hyperlink ref="C1283" location="ESS_68!$M$35" display="MLR_Phone" xr:uid="{47614CBA-F599-40E9-B31C-DAF0BDA89830}"/>
    <hyperlink ref="A1284" location="ESS_68!$E$36" display="ESS_68" xr:uid="{214C2959-B170-4718-B0A3-8299A1CB3D23}"/>
    <hyperlink ref="C1284" location="ESS_68!$E$36" display="MLR_Address" xr:uid="{4A8DD2FC-FA17-4E03-B3E0-0EC4F4288541}"/>
    <hyperlink ref="A1285" location="ESS_68!$M$36" display="ESS_68" xr:uid="{6E60CC7D-7DD5-4804-A611-3E0AC813FDD6}"/>
    <hyperlink ref="C1285" location="ESS_68!$M$36" display="MLR_Web" xr:uid="{6EE6E804-9A83-49E7-98EF-10417960523D}"/>
    <hyperlink ref="A1286" location="ESS_68!$E$37" display="ESS_68" xr:uid="{E5062A30-5CBC-4790-9083-71E079F61D23}"/>
    <hyperlink ref="C1286" location="ESS_68!$E$37" display="MLR_CityStZip" xr:uid="{D0618F0B-A48A-4CA9-9077-38F5E01C5E90}"/>
    <hyperlink ref="A1287" location="ESS_68!$E$15" display="ESS_68" xr:uid="{FF93225A-9A73-4B36-B3E1-8A0DB89EE206}"/>
    <hyperlink ref="C1287" location="ESS_68!$E$15" display="SIGNAL TYPE" xr:uid="{21FD278B-2ED3-4434-8197-CB31B9985F7C}"/>
    <hyperlink ref="A1288" location="ESS_68!$M$15" display="ESS_68" xr:uid="{E22D288B-C804-47F3-BF18-3F08B096D7AD}"/>
    <hyperlink ref="C1288" location="ESS_68!$M$15" display="VOLTAGE" xr:uid="{AAB0E47F-0508-43E6-8904-1B3E38646387}"/>
    <hyperlink ref="A1289" location="ESS_68!$E$16" display="ESS_68" xr:uid="{AA8B3B7F-FCFC-4EE2-9C3B-3A02EAF84CA9}"/>
    <hyperlink ref="C1289" location="ESS_68!$E$16" display="AMPERAGE" xr:uid="{2DFE5A9D-722E-482D-87F2-02ABA627FA2E}"/>
    <hyperlink ref="A1290" location="ESS_68!$M$16" display="ESS_68" xr:uid="{EB98273C-62D4-4F64-B499-7A8B11C380F5}"/>
    <hyperlink ref="C1290" location="ESS_68!$M$16" display="PHASE" xr:uid="{A04FAC42-A7E8-473A-8E30-777B8CBBFFC3}"/>
    <hyperlink ref="A1291" location="ESS_68!$E$17" display="ESS_68" xr:uid="{45E75118-31C0-4E0F-912E-595E667DB0BE}"/>
    <hyperlink ref="C1291" location="ESS_68!$E$17" display="mA SIGNAL" xr:uid="{BFE4FAC5-2DE3-4113-BFD7-BD6D77C6955B}"/>
    <hyperlink ref="A1292" location="ESS_69!$E$8" display="ESS_69" xr:uid="{EE81E63D-BC15-422C-AB4C-C42F7CDE0044}"/>
    <hyperlink ref="C1292" location="ESS_69!$E$8" display="Model Number" xr:uid="{7EF53F54-3DCA-4328-B6E6-33C76031C7B0}"/>
    <hyperlink ref="A1293" location="ESS_69!$M$8" display="ESS_69" xr:uid="{6B9359AC-15E7-4263-94C1-AE29DAB7338B}"/>
    <hyperlink ref="C1293" location="ESS_69!$M$8" display="Serial Number" xr:uid="{D9A849ED-0D9E-4231-8691-24D103660CDC}"/>
    <hyperlink ref="A1294" location="ESS_69!$E$10" display="ESS_69" xr:uid="{B3453E85-ECD8-49CA-9452-8DF5C2B81085}"/>
    <hyperlink ref="C1294" location="ESS_69!$E$10" display="Manufacturer Name" xr:uid="{25E841C9-12AB-4935-B381-49C9A3292A16}"/>
    <hyperlink ref="A1295" location="ESS_69!$M$10" display="ESS_69" xr:uid="{38D2FEA3-3E1F-4DD4-A96E-69BF2E4C41F3}"/>
    <hyperlink ref="C1295" location="ESS_69!$M$10" display="Replacement Cost" xr:uid="{EA02BB5B-D759-4671-9474-CB4382AB98D8}"/>
    <hyperlink ref="A1296" location="ESS_69!$E$11" display="ESS_69" xr:uid="{DB7EA53F-732E-463E-A4D0-8FD46DA75985}"/>
    <hyperlink ref="C1296" location="ESS_69!$E$11" display="Original Useful Life (yrs)" xr:uid="{45ADF5B9-8E57-4456-8752-EEFB7F85623E}"/>
    <hyperlink ref="A1297" location="ESS_69!$M$31" display="ESS_69" xr:uid="{879911BF-23B8-47AF-BDB4-01253D5A909D}"/>
    <hyperlink ref="C1297" location="ESS_69!$M$31" display="Man_Phone" xr:uid="{EDA139AE-AA80-4BD5-9EE3-6EF80549F311}"/>
    <hyperlink ref="A1298" location="ESS_69!$E$32" display="ESS_69" xr:uid="{0435F23D-6A3F-4A34-8F99-47E217CED9F5}"/>
    <hyperlink ref="C1298" location="ESS_69!$E$32" display="Man_Address" xr:uid="{CB2263A8-AB24-4966-B55D-5D82867A9D43}"/>
    <hyperlink ref="A1299" location="ESS_69!$M$32" display="ESS_69" xr:uid="{B08CA6D1-5720-4EF7-97B4-DAA788A5D1B3}"/>
    <hyperlink ref="C1299" location="ESS_69!$M$32" display="Man_Web" xr:uid="{D5FA75F2-F257-4191-8B5F-21E7791748B0}"/>
    <hyperlink ref="A1300" location="ESS_69!$E$33" display="ESS_69" xr:uid="{5CEA6C21-5656-47EE-B320-492668F88B68}"/>
    <hyperlink ref="C1300" location="ESS_69!$E$33" display="Man_CityStZip" xr:uid="{FCD71E31-8EE7-4781-8E82-D6EA331231AD}"/>
    <hyperlink ref="A1301" location="ESS_69!$E$35" display="ESS_69" xr:uid="{E8F2E1A9-447D-4AF6-BEE2-8A75F56F4F85}"/>
    <hyperlink ref="C1301" location="ESS_69!$E$35" display="MLR_Name" xr:uid="{4BE254E2-E49D-49FD-803A-F8DDB266E974}"/>
    <hyperlink ref="A1302" location="ESS_69!$M$35" display="ESS_69" xr:uid="{50994BCB-C2C7-4FB7-9B81-312310820A4A}"/>
    <hyperlink ref="C1302" location="ESS_69!$M$35" display="MLR_Phone" xr:uid="{2288C228-7F06-4501-9559-146C4015325F}"/>
    <hyperlink ref="A1303" location="ESS_69!$E$36" display="ESS_69" xr:uid="{85454C81-780F-4F36-B9FB-C80FD35B4BFC}"/>
    <hyperlink ref="C1303" location="ESS_69!$E$36" display="MLR_Address" xr:uid="{803A989E-1424-4C0B-82BC-2135202ED115}"/>
    <hyperlink ref="A1304" location="ESS_69!$M$36" display="ESS_69" xr:uid="{D2105303-B377-4E82-A1E6-B723961BEEAD}"/>
    <hyperlink ref="C1304" location="ESS_69!$M$36" display="MLR_Web" xr:uid="{3390B867-1AE4-4D57-8059-46E8DA18F300}"/>
    <hyperlink ref="A1305" location="ESS_69!$E$37" display="ESS_69" xr:uid="{85A03F59-C2B5-4C24-9B03-052231766AC7}"/>
    <hyperlink ref="C1305" location="ESS_69!$E$37" display="MLR_CityStZip" xr:uid="{B652E775-D981-4E64-9531-4B1ED1E72E0A}"/>
    <hyperlink ref="A1306" location="ESS_69!$E$15" display="ESS_69" xr:uid="{36A979F4-8B07-48DE-8EBC-AA62CD913305}"/>
    <hyperlink ref="C1306" location="ESS_69!$E$15" display="SIGNAL TYPE" xr:uid="{E62AB6A2-7D1D-4EE6-9946-89E8E5984D22}"/>
    <hyperlink ref="A1307" location="ESS_69!$M$15" display="ESS_69" xr:uid="{ED8A8CF0-CB2F-442E-9BC3-908006A72738}"/>
    <hyperlink ref="C1307" location="ESS_69!$M$15" display="VOLTAGE" xr:uid="{16DBECA1-146A-4153-92BB-AE1650D05AFD}"/>
    <hyperlink ref="A1308" location="ESS_69!$E$16" display="ESS_69" xr:uid="{2BB4389B-89FA-4BC4-861C-DE4F3A5F571E}"/>
    <hyperlink ref="C1308" location="ESS_69!$E$16" display="AMPERAGE" xr:uid="{4F6753D8-ED8A-4DAB-B9BA-6EE4A890B522}"/>
    <hyperlink ref="A1309" location="ESS_69!$M$16" display="ESS_69" xr:uid="{40EA31E8-1C27-4794-ABAD-2E3D9D96D7F4}"/>
    <hyperlink ref="C1309" location="ESS_69!$M$16" display="PHASE" xr:uid="{005DDF4D-ABCE-466B-BD81-3AB6790EB8DA}"/>
    <hyperlink ref="A1310" location="ESS_69!$E$17" display="ESS_69" xr:uid="{E34F8A77-176E-4F18-B2FE-8B9E42B540E3}"/>
    <hyperlink ref="C1310" location="ESS_69!$E$17" display="mA SIGNAL" xr:uid="{1B9C3C18-442B-4A3E-8E27-9D7287918F48}"/>
    <hyperlink ref="A1311" location="ESS_70!$E$8" display="ESS_70" xr:uid="{39D9007A-DBA2-477B-BA05-D6DEAC155C3C}"/>
    <hyperlink ref="C1311" location="ESS_70!$E$8" display="Model Number" xr:uid="{B6CD26CD-287A-4D01-A2A0-915050693F89}"/>
    <hyperlink ref="A1312" location="ESS_70!$M$8" display="ESS_70" xr:uid="{7D58724F-B187-4CEF-8FF8-11CCF53A7625}"/>
    <hyperlink ref="C1312" location="ESS_70!$M$8" display="Serial Number" xr:uid="{FDA83BB2-23E5-4B23-B465-13CC25C938E7}"/>
    <hyperlink ref="A1313" location="ESS_70!$E$10" display="ESS_70" xr:uid="{7F67D942-8EA4-419C-BDCA-A0BDB90A5041}"/>
    <hyperlink ref="C1313" location="ESS_70!$E$10" display="Manufacturer Name" xr:uid="{A201F4D5-97C5-46FA-9431-FB47C9ABC8D0}"/>
    <hyperlink ref="A1314" location="ESS_70!$M$10" display="ESS_70" xr:uid="{7BDEF5A4-E2CF-4739-8ECD-A38EFFCA9BC3}"/>
    <hyperlink ref="C1314" location="ESS_70!$M$10" display="Replacement Cost" xr:uid="{6D459B6B-DC0B-4CF6-A38D-E5AE2288285B}"/>
    <hyperlink ref="A1315" location="ESS_70!$E$11" display="ESS_70" xr:uid="{7212339B-F79F-49B6-957B-90813F6DDF5B}"/>
    <hyperlink ref="C1315" location="ESS_70!$E$11" display="Original Useful Life (yrs)" xr:uid="{7ADE37A8-C49E-4291-88FF-1DFE232AB06B}"/>
    <hyperlink ref="A1316" location="ESS_70!$M$31" display="ESS_70" xr:uid="{3FA205B0-5A5C-4F37-8E84-552BDA28D0C4}"/>
    <hyperlink ref="C1316" location="ESS_70!$M$31" display="Man_Phone" xr:uid="{DB0A0BA2-6D21-4EE6-B58B-C06D35D6A637}"/>
    <hyperlink ref="A1317" location="ESS_70!$E$32" display="ESS_70" xr:uid="{426A9528-ADAD-48D7-A451-FD49AB0EEADB}"/>
    <hyperlink ref="C1317" location="ESS_70!$E$32" display="Man_Address" xr:uid="{AB607118-9397-4BFF-8E1B-CEAD92F8FE99}"/>
    <hyperlink ref="A1318" location="ESS_70!$M$32" display="ESS_70" xr:uid="{57349655-36BC-48B3-B634-E8D22851E8ED}"/>
    <hyperlink ref="C1318" location="ESS_70!$M$32" display="Man_Web" xr:uid="{70D5E76A-2E93-4C89-86D7-5EE17B9D0475}"/>
    <hyperlink ref="A1319" location="ESS_70!$E$33" display="ESS_70" xr:uid="{E63D7060-1732-451D-BDAC-CB7FE81C3B1C}"/>
    <hyperlink ref="C1319" location="ESS_70!$E$33" display="Man_CityStZip" xr:uid="{7D73A48E-8761-4525-B353-0AB3ABEF90B7}"/>
    <hyperlink ref="A1320" location="ESS_70!$E$35" display="ESS_70" xr:uid="{37E4B1E5-084C-4D4E-9471-9093B06A0125}"/>
    <hyperlink ref="C1320" location="ESS_70!$E$35" display="MLR_Name" xr:uid="{112CAC41-FB1B-48A6-BE82-192B7D196224}"/>
    <hyperlink ref="A1321" location="ESS_70!$M$35" display="ESS_70" xr:uid="{83B14CDC-4145-46D1-96D6-303B49F8F807}"/>
    <hyperlink ref="C1321" location="ESS_70!$M$35" display="MLR_Phone" xr:uid="{2A29CDA9-3901-451E-AA69-60AB850731C8}"/>
    <hyperlink ref="A1322" location="ESS_70!$E$36" display="ESS_70" xr:uid="{FE4953BB-F701-411A-9F94-A67C227C4245}"/>
    <hyperlink ref="C1322" location="ESS_70!$E$36" display="MLR_Address" xr:uid="{DFBE96FE-7D68-4E4A-934C-778C8D864945}"/>
    <hyperlink ref="A1323" location="ESS_70!$M$36" display="ESS_70" xr:uid="{7AA2DD2E-95E9-4902-B530-40A1AE0AA23B}"/>
    <hyperlink ref="C1323" location="ESS_70!$M$36" display="MLR_Web" xr:uid="{2FA6C312-5804-47C2-94CF-8EDC151D8FFF}"/>
    <hyperlink ref="A1324" location="ESS_70!$E$37" display="ESS_70" xr:uid="{416AFC3E-9F15-4FD1-88C6-F43A54976431}"/>
    <hyperlink ref="C1324" location="ESS_70!$E$37" display="MLR_CityStZip" xr:uid="{ADB710D3-C57D-439C-BDD4-542C0562A436}"/>
    <hyperlink ref="A1325" location="ESS_70!$E$15" display="ESS_70" xr:uid="{4F73A793-B8F1-409B-9791-9C300E60034F}"/>
    <hyperlink ref="C1325" location="ESS_70!$E$15" display="SIGNAL TYPE" xr:uid="{9CF1D265-927B-4E7D-B973-21E74EE36413}"/>
    <hyperlink ref="A1326" location="ESS_70!$M$15" display="ESS_70" xr:uid="{6640C5CA-0FE5-47EB-BD2B-F3457B82FE24}"/>
    <hyperlink ref="C1326" location="ESS_70!$M$15" display="VOLTAGE" xr:uid="{2E3EAF51-598A-4AD0-9163-42BC760547A8}"/>
    <hyperlink ref="A1327" location="ESS_70!$E$16" display="ESS_70" xr:uid="{25AC3BFD-2104-478A-A7A1-45B27FD5DA7D}"/>
    <hyperlink ref="C1327" location="ESS_70!$E$16" display="AMPERAGE" xr:uid="{B28213C1-5CF2-4710-BE2E-49A11A3FA77F}"/>
    <hyperlink ref="A1328" location="ESS_70!$M$16" display="ESS_70" xr:uid="{020188C7-E9B1-46EE-A727-D53FB797A234}"/>
    <hyperlink ref="C1328" location="ESS_70!$M$16" display="PHASE" xr:uid="{42122A6B-9361-4681-ABC7-E11ED4E36397}"/>
    <hyperlink ref="A1329" location="ESS_70!$E$17" display="ESS_70" xr:uid="{9CEE197C-C2EF-42DC-9EC3-88376B8FAB51}"/>
    <hyperlink ref="C1329" location="ESS_70!$E$17" display="mA SIGNAL" xr:uid="{D4F140F0-9E5E-4644-9915-338D67E83E3A}"/>
    <hyperlink ref="A1330" location="ESS_71!$E$8" display="ESS_71" xr:uid="{CCAD86A1-F61E-4277-847C-2AD25ACD75D5}"/>
    <hyperlink ref="C1330" location="ESS_71!$E$8" display="Model Number" xr:uid="{82EF4708-4806-48BD-A832-CF46AC47FBC6}"/>
    <hyperlink ref="A1331" location="ESS_71!$M$8" display="ESS_71" xr:uid="{04E5CCFB-16E1-4622-B18D-9443E18E2859}"/>
    <hyperlink ref="C1331" location="ESS_71!$M$8" display="Serial Number" xr:uid="{59DA43C6-A9D3-40DF-A126-EFC3236DA4DE}"/>
    <hyperlink ref="A1332" location="ESS_71!$E$10" display="ESS_71" xr:uid="{44A9C1D0-3C6E-4CB8-B888-7C80E6E4B795}"/>
    <hyperlink ref="C1332" location="ESS_71!$E$10" display="Manufacturer Name" xr:uid="{81E3A604-0EF3-4F17-A73B-B14C81A3B6DD}"/>
    <hyperlink ref="A1333" location="ESS_71!$M$10" display="ESS_71" xr:uid="{7FBD7913-BB5F-4FF8-B627-141567305747}"/>
    <hyperlink ref="C1333" location="ESS_71!$M$10" display="Replacement Cost" xr:uid="{01524AE2-9051-4A34-A80B-994B52E57111}"/>
    <hyperlink ref="A1334" location="ESS_71!$E$11" display="ESS_71" xr:uid="{84BFF3B0-2776-462F-955D-76B16231A1A4}"/>
    <hyperlink ref="C1334" location="ESS_71!$E$11" display="Original Useful Life (yrs)" xr:uid="{9B00AD1E-4CB5-48D0-92FB-4C33E4228390}"/>
    <hyperlink ref="A1335" location="ESS_71!$M$31" display="ESS_71" xr:uid="{0F52DEBC-4195-4360-9F20-A8D3CFE1C3FD}"/>
    <hyperlink ref="C1335" location="ESS_71!$M$31" display="Man_Phone" xr:uid="{3272CFA9-CFC4-45C5-9C9C-DAF4F1088E26}"/>
    <hyperlink ref="A1336" location="ESS_71!$E$32" display="ESS_71" xr:uid="{12988966-0F4C-4FA6-AE24-55CD3178D8C0}"/>
    <hyperlink ref="C1336" location="ESS_71!$E$32" display="Man_Address" xr:uid="{B7B6DA0F-D088-45C5-878C-A6856D99338E}"/>
    <hyperlink ref="A1337" location="ESS_71!$M$32" display="ESS_71" xr:uid="{7FF24AE5-42E8-4495-B3A7-B29DBB882F7C}"/>
    <hyperlink ref="C1337" location="ESS_71!$M$32" display="Man_Web" xr:uid="{A3ABD52E-677C-426B-A4A9-91B4BC55ABFD}"/>
    <hyperlink ref="A1338" location="ESS_71!$E$33" display="ESS_71" xr:uid="{9A69C364-1575-45F1-9474-204AFFBBF902}"/>
    <hyperlink ref="C1338" location="ESS_71!$E$33" display="Man_CityStZip" xr:uid="{0C654338-2F27-4A51-80F1-3C5D35895218}"/>
    <hyperlink ref="A1339" location="ESS_71!$E$35" display="ESS_71" xr:uid="{D2B13A7C-BDAC-4150-BAB8-6928B8210F55}"/>
    <hyperlink ref="C1339" location="ESS_71!$E$35" display="MLR_Name" xr:uid="{CA4ED1C6-6C5B-44C7-95FA-9BA8840F8872}"/>
    <hyperlink ref="A1340" location="ESS_71!$M$35" display="ESS_71" xr:uid="{FCBE02E9-0651-406F-A1B9-A1FA5BEBC88C}"/>
    <hyperlink ref="C1340" location="ESS_71!$M$35" display="MLR_Phone" xr:uid="{AFE7F43D-D1AF-469A-912C-9D3B012C53D4}"/>
    <hyperlink ref="A1341" location="ESS_71!$E$36" display="ESS_71" xr:uid="{80FC15DC-0850-4CE9-86BE-20B507749E25}"/>
    <hyperlink ref="C1341" location="ESS_71!$E$36" display="MLR_Address" xr:uid="{67FFCAA3-BEDB-47B6-98EE-BD057028F730}"/>
    <hyperlink ref="A1342" location="ESS_71!$M$36" display="ESS_71" xr:uid="{C5DF3F1D-677C-46F7-ABC9-E121CC82F051}"/>
    <hyperlink ref="C1342" location="ESS_71!$M$36" display="MLR_Web" xr:uid="{652730BC-BE59-46B5-8D00-BD6152F64747}"/>
    <hyperlink ref="A1343" location="ESS_71!$E$37" display="ESS_71" xr:uid="{43E1A0ED-0599-45F4-9039-486F16C83A3F}"/>
    <hyperlink ref="C1343" location="ESS_71!$E$37" display="MLR_CityStZip" xr:uid="{83AD87FC-0E2B-44B8-A348-CF4B3AAE18B1}"/>
    <hyperlink ref="A1344" location="ESS_71!$E$15" display="ESS_71" xr:uid="{E83BC985-AA0F-4D3F-91EA-4AB7499FE701}"/>
    <hyperlink ref="C1344" location="ESS_71!$E$15" display="SIGNAL TYPE" xr:uid="{EC46A77B-B04A-4B3D-AF58-40E96406BFF4}"/>
    <hyperlink ref="A1345" location="ESS_71!$M$15" display="ESS_71" xr:uid="{003199EE-BDFF-4C78-8617-AEE618C41DB2}"/>
    <hyperlink ref="C1345" location="ESS_71!$M$15" display="VOLTAGE" xr:uid="{E735DCDC-3754-4137-A269-3A1F1CA9792C}"/>
    <hyperlink ref="A1346" location="ESS_71!$E$16" display="ESS_71" xr:uid="{A50777D8-6BF0-4948-AC87-35EC9170EE98}"/>
    <hyperlink ref="C1346" location="ESS_71!$E$16" display="AMPERAGE" xr:uid="{7C267706-DA3D-4A46-BB74-0C59E50525D2}"/>
    <hyperlink ref="A1347" location="ESS_71!$M$16" display="ESS_71" xr:uid="{10DA7925-A1D9-4C73-91BB-8078B31F1759}"/>
    <hyperlink ref="C1347" location="ESS_71!$M$16" display="PHASE" xr:uid="{10799C31-60CF-4C9E-A8BC-76C3EAFC73D2}"/>
    <hyperlink ref="A1348" location="ESS_71!$E$17" display="ESS_71" xr:uid="{BA0ADE05-AEB6-43DB-B583-6AF6B69EBE92}"/>
    <hyperlink ref="C1348" location="ESS_71!$E$17" display="mA SIGNAL" xr:uid="{1F12A5BC-0D9A-4B33-AC75-3616551C7268}"/>
    <hyperlink ref="A1349" location="ESS_72!$E$8" display="ESS_72" xr:uid="{A9322B90-3343-462F-A72A-85640B355A65}"/>
    <hyperlink ref="C1349" location="ESS_72!$E$8" display="Model Number" xr:uid="{C6ED535C-91E0-4EB2-A3A9-7642C87CDA91}"/>
    <hyperlink ref="A1350" location="ESS_72!$M$8" display="ESS_72" xr:uid="{B9C370DD-2E72-4F81-B41C-CB1F5DB18909}"/>
    <hyperlink ref="C1350" location="ESS_72!$M$8" display="Serial Number" xr:uid="{C1B86276-E5D5-4618-B6C1-7C701BD62AA3}"/>
    <hyperlink ref="A1351" location="ESS_72!$E$10" display="ESS_72" xr:uid="{A765CAC9-E3BC-4B9E-B040-1F87BDA80731}"/>
    <hyperlink ref="C1351" location="ESS_72!$E$10" display="Manufacturer Name" xr:uid="{71187FA6-8C97-4EE7-9C7C-E31EF06E0FB1}"/>
    <hyperlink ref="A1352" location="ESS_72!$M$10" display="ESS_72" xr:uid="{C3610A76-59C7-4A80-9166-761344C2E4A5}"/>
    <hyperlink ref="C1352" location="ESS_72!$M$10" display="Replacement Cost" xr:uid="{91F0E300-7BBD-4222-9056-C5868287B45E}"/>
    <hyperlink ref="A1353" location="ESS_72!$E$11" display="ESS_72" xr:uid="{8457EDD6-400B-4D77-929E-09113A3FD49D}"/>
    <hyperlink ref="C1353" location="ESS_72!$E$11" display="Original Useful Life (yrs)" xr:uid="{74687816-1206-4BA6-881D-C9F02772A104}"/>
    <hyperlink ref="A1354" location="ESS_72!$M$31" display="ESS_72" xr:uid="{F8C737E4-AF9D-4594-B3C0-43E059C0430E}"/>
    <hyperlink ref="C1354" location="ESS_72!$M$31" display="Man_Phone" xr:uid="{4ABC9218-2F9D-40E9-9F05-1BD5496CE1B3}"/>
    <hyperlink ref="A1355" location="ESS_72!$E$32" display="ESS_72" xr:uid="{ADCE6EFC-867D-424C-942A-A838B658A9B9}"/>
    <hyperlink ref="C1355" location="ESS_72!$E$32" display="Man_Address" xr:uid="{D3378C4C-3958-4768-94B3-863B6F26CB97}"/>
    <hyperlink ref="A1356" location="ESS_72!$M$32" display="ESS_72" xr:uid="{E22D3BD2-9855-4C32-987D-A3127FFC0196}"/>
    <hyperlink ref="C1356" location="ESS_72!$M$32" display="Man_Web" xr:uid="{EA6066B4-9638-4F2A-9FD0-565182DF6982}"/>
    <hyperlink ref="A1357" location="ESS_72!$E$33" display="ESS_72" xr:uid="{B75C208F-6FCE-4FB9-9C9B-98BCD2BD33A7}"/>
    <hyperlink ref="C1357" location="ESS_72!$E$33" display="Man_CityStZip" xr:uid="{4D5784C6-3039-495C-84BC-DDC866FD8D31}"/>
    <hyperlink ref="A1358" location="ESS_72!$E$35" display="ESS_72" xr:uid="{D6A9A23D-1C63-498A-9167-528D4F5F9286}"/>
    <hyperlink ref="C1358" location="ESS_72!$E$35" display="MLR_Name" xr:uid="{8364E4AE-D9D6-419F-99B1-4D819882A62E}"/>
    <hyperlink ref="A1359" location="ESS_72!$M$35" display="ESS_72" xr:uid="{2AB6EF41-9F94-4AA4-8961-333850E3E444}"/>
    <hyperlink ref="C1359" location="ESS_72!$M$35" display="MLR_Phone" xr:uid="{10DAF50F-201D-41AE-AD89-6A82B208FA40}"/>
    <hyperlink ref="A1360" location="ESS_72!$E$36" display="ESS_72" xr:uid="{AEE48C36-9EEA-4A24-A7AA-F7BD471043F2}"/>
    <hyperlink ref="C1360" location="ESS_72!$E$36" display="MLR_Address" xr:uid="{10015DAC-41E2-4EB9-9733-2DCBD8D79717}"/>
    <hyperlink ref="A1361" location="ESS_72!$M$36" display="ESS_72" xr:uid="{2C06EDE1-AE66-47B1-A8AA-8C2350C9933A}"/>
    <hyperlink ref="C1361" location="ESS_72!$M$36" display="MLR_Web" xr:uid="{6CE05F14-66BA-4934-AB4D-24956B0BC374}"/>
    <hyperlink ref="A1362" location="ESS_72!$E$37" display="ESS_72" xr:uid="{F0641C66-61F6-428E-B8E3-5A526138EA16}"/>
    <hyperlink ref="C1362" location="ESS_72!$E$37" display="MLR_CityStZip" xr:uid="{6C7F7667-66C2-4672-9E47-7759DDCB47AA}"/>
    <hyperlink ref="A1363" location="ESS_72!$E$15" display="ESS_72" xr:uid="{7A08027C-984D-407E-9245-17C2D476B0C4}"/>
    <hyperlink ref="C1363" location="ESS_72!$E$15" display="SIGNAL TYPE" xr:uid="{9992DD9B-2977-430C-A79C-8C18A54997DB}"/>
    <hyperlink ref="A1364" location="ESS_72!$M$15" display="ESS_72" xr:uid="{CFEE5A98-66D6-4562-9228-723F9E28CA28}"/>
    <hyperlink ref="C1364" location="ESS_72!$M$15" display="VOLTAGE" xr:uid="{C4549D42-0953-43B3-9C0A-7112EBDD99A1}"/>
    <hyperlink ref="A1365" location="ESS_72!$E$16" display="ESS_72" xr:uid="{34BC7E6F-10C9-44CF-9475-E13E2FB797B2}"/>
    <hyperlink ref="C1365" location="ESS_72!$E$16" display="AMPERAGE" xr:uid="{0091A46B-08B1-47C8-A4C6-4AA1DB1C6CCA}"/>
    <hyperlink ref="A1366" location="ESS_72!$M$16" display="ESS_72" xr:uid="{288E5F84-CB37-4891-9AED-9A93BAAB849C}"/>
    <hyperlink ref="C1366" location="ESS_72!$M$16" display="PHASE" xr:uid="{FB93EB1C-C9A2-4426-86E5-9625BF56DEF8}"/>
    <hyperlink ref="A1367" location="ESS_72!$E$17" display="ESS_72" xr:uid="{E704BEE1-98F0-4014-86F0-F6D5D0445B38}"/>
    <hyperlink ref="C1367" location="ESS_72!$E$17" display="mA SIGNAL" xr:uid="{74EEAADF-6BCD-4C7E-9B35-3EBC89DB7ABB}"/>
    <hyperlink ref="A1368" location="ESS_73!$E$8" display="ESS_73" xr:uid="{3732275D-9463-4FC2-9054-579496F32C18}"/>
    <hyperlink ref="C1368" location="ESS_73!$E$8" display="Model Number" xr:uid="{B539EA74-EB69-474F-96EA-73DA89A5CDE9}"/>
    <hyperlink ref="A1369" location="ESS_73!$M$8" display="ESS_73" xr:uid="{CD741228-8F7F-4CF6-ACF5-AABDA317634E}"/>
    <hyperlink ref="C1369" location="ESS_73!$M$8" display="Serial Number" xr:uid="{00373970-1A6B-4018-99A5-80BD6EBF42B7}"/>
    <hyperlink ref="A1370" location="ESS_73!$E$10" display="ESS_73" xr:uid="{16E6F11A-D8F9-4EAE-8065-8F951FD52FE6}"/>
    <hyperlink ref="C1370" location="ESS_73!$E$10" display="Manufacturer Name" xr:uid="{DF72B126-B88C-4599-AB7E-8F8DFB386B31}"/>
    <hyperlink ref="A1371" location="ESS_73!$M$10" display="ESS_73" xr:uid="{19662E8C-5B8B-48AE-B9D4-41B299EB366D}"/>
    <hyperlink ref="C1371" location="ESS_73!$M$10" display="Replacement Cost" xr:uid="{5BF9A986-7343-4A21-AF5D-12FFFEA06AF2}"/>
    <hyperlink ref="A1372" location="ESS_73!$E$11" display="ESS_73" xr:uid="{64D7B7A4-D8AB-4E4A-882D-A70338A77242}"/>
    <hyperlink ref="C1372" location="ESS_73!$E$11" display="Original Useful Life (yrs)" xr:uid="{F7AE3244-DDCC-4B3D-9CB7-2EC2EAC893DF}"/>
    <hyperlink ref="A1373" location="ESS_73!$M$31" display="ESS_73" xr:uid="{15D2643C-1220-4BB4-8AC6-3B4BF420A0A1}"/>
    <hyperlink ref="C1373" location="ESS_73!$M$31" display="Man_Phone" xr:uid="{27BFA7DF-B07E-4794-BB28-345059CE5C7F}"/>
    <hyperlink ref="A1374" location="ESS_73!$E$32" display="ESS_73" xr:uid="{75972577-81DB-4260-9A95-0CEC2D17C048}"/>
    <hyperlink ref="C1374" location="ESS_73!$E$32" display="Man_Address" xr:uid="{F490BA78-91D0-485B-AFF4-989ACEEDE9CE}"/>
    <hyperlink ref="A1375" location="ESS_73!$M$32" display="ESS_73" xr:uid="{AD538A61-A5F9-4148-8E42-87523ABA18FE}"/>
    <hyperlink ref="C1375" location="ESS_73!$M$32" display="Man_Web" xr:uid="{A0E9331D-4E5E-4348-9315-B5D979CD1FAE}"/>
    <hyperlink ref="A1376" location="ESS_73!$E$33" display="ESS_73" xr:uid="{3B578B70-1222-406F-87D0-33A9121DC8E9}"/>
    <hyperlink ref="C1376" location="ESS_73!$E$33" display="Man_CityStZip" xr:uid="{C238E3B1-A8B4-4184-8D5E-867BCD20A263}"/>
    <hyperlink ref="A1377" location="ESS_73!$E$35" display="ESS_73" xr:uid="{96CE526F-8451-4F42-9EC3-4A02F849A375}"/>
    <hyperlink ref="C1377" location="ESS_73!$E$35" display="MLR_Name" xr:uid="{BB7CF0EF-6FD2-4AC1-8D6D-DE5E404B1947}"/>
    <hyperlink ref="A1378" location="ESS_73!$M$35" display="ESS_73" xr:uid="{4CC47C00-0C69-4D30-B3E6-BC10C4B272EC}"/>
    <hyperlink ref="C1378" location="ESS_73!$M$35" display="MLR_Phone" xr:uid="{425012B3-2147-4317-BE42-607FBB60F3C2}"/>
    <hyperlink ref="A1379" location="ESS_73!$E$36" display="ESS_73" xr:uid="{3638FDBD-052A-4A4E-B26B-07F701A3DCDA}"/>
    <hyperlink ref="C1379" location="ESS_73!$E$36" display="MLR_Address" xr:uid="{E3C08407-5618-4E3E-B595-AC755872FC43}"/>
    <hyperlink ref="A1380" location="ESS_73!$M$36" display="ESS_73" xr:uid="{5EA10069-94AF-4995-8498-E57A435743F7}"/>
    <hyperlink ref="C1380" location="ESS_73!$M$36" display="MLR_Web" xr:uid="{5AA3E5CC-CF1A-47D9-BF94-56F4927BC18C}"/>
    <hyperlink ref="A1381" location="ESS_73!$E$37" display="ESS_73" xr:uid="{B2A23A98-2B45-4FBB-AB30-6E871CF72E14}"/>
    <hyperlink ref="C1381" location="ESS_73!$E$37" display="MLR_CityStZip" xr:uid="{4A86DFCE-1682-4AA3-9923-227A0CEF6B2C}"/>
    <hyperlink ref="A1382" location="ESS_73!$E$15" display="ESS_73" xr:uid="{742EFF6C-6B30-4A13-8CBF-62A15A0BDBD1}"/>
    <hyperlink ref="C1382" location="ESS_73!$E$15" display="SIGNAL TYPE" xr:uid="{12C6EDD0-EEF9-4B02-AA74-D74F4DD68750}"/>
    <hyperlink ref="A1383" location="ESS_73!$M$15" display="ESS_73" xr:uid="{5D2BA81C-D301-4110-85A1-3F4453D46FC5}"/>
    <hyperlink ref="C1383" location="ESS_73!$M$15" display="VOLTAGE" xr:uid="{9BCE97C5-7FD8-41F6-A0E8-C39E0074C9F7}"/>
    <hyperlink ref="A1384" location="ESS_73!$E$16" display="ESS_73" xr:uid="{489A5D8B-794E-4D37-9EFC-48039ED20634}"/>
    <hyperlink ref="C1384" location="ESS_73!$E$16" display="AMPERAGE" xr:uid="{B48B1082-29D8-47C3-A0DC-842F2E8F6EF2}"/>
    <hyperlink ref="A1385" location="ESS_73!$M$16" display="ESS_73" xr:uid="{CFBC6137-4C69-4291-BE92-F378658CA6DB}"/>
    <hyperlink ref="C1385" location="ESS_73!$M$16" display="PHASE" xr:uid="{13EFC136-3EDC-4A22-A970-A5DC2CD52B05}"/>
    <hyperlink ref="A1386" location="ESS_73!$E$17" display="ESS_73" xr:uid="{7FF4F4A2-7572-4DA7-8ABF-AF27F1E661B7}"/>
    <hyperlink ref="C1386" location="ESS_73!$E$17" display="mA SIGNAL" xr:uid="{0BF09302-62B8-4C7D-BF0D-8994AAB2880F}"/>
    <hyperlink ref="A1387" location="ESS_74!$E$8" display="ESS_74" xr:uid="{E5BA06F8-A1F1-4B76-B994-5D4852291F8E}"/>
    <hyperlink ref="C1387" location="ESS_74!$E$8" display="Model Number" xr:uid="{C882FC44-60B6-4473-AA2C-442CE775E80D}"/>
    <hyperlink ref="A1388" location="ESS_74!$M$8" display="ESS_74" xr:uid="{2162F718-5361-4D8B-B842-218242DFC579}"/>
    <hyperlink ref="C1388" location="ESS_74!$M$8" display="Serial Number" xr:uid="{0A7DC3E3-8969-4F53-A183-3EFA1EFE21CB}"/>
    <hyperlink ref="A1389" location="ESS_74!$E$10" display="ESS_74" xr:uid="{D26A19DB-0117-43D1-9807-BACD09A9BB44}"/>
    <hyperlink ref="C1389" location="ESS_74!$E$10" display="Manufacturer Name" xr:uid="{42664031-7726-46D0-95CB-4F177F96F956}"/>
    <hyperlink ref="A1390" location="ESS_74!$M$10" display="ESS_74" xr:uid="{590618F4-0E15-4AFC-BF90-BF40BFA66919}"/>
    <hyperlink ref="C1390" location="ESS_74!$M$10" display="Replacement Cost" xr:uid="{983AE063-4582-491B-826C-39330232CC64}"/>
    <hyperlink ref="A1391" location="ESS_74!$E$11" display="ESS_74" xr:uid="{7FC4CE0B-D084-448C-9379-2160CD55FBE1}"/>
    <hyperlink ref="C1391" location="ESS_74!$E$11" display="Original Useful Life (yrs)" xr:uid="{82EA08FB-8B5D-4E4F-B4C3-E8964450142D}"/>
    <hyperlink ref="A1392" location="ESS_74!$M$31" display="ESS_74" xr:uid="{993330F3-2641-4816-9D41-D28524A060B5}"/>
    <hyperlink ref="C1392" location="ESS_74!$M$31" display="Man_Phone" xr:uid="{6A471457-7ECA-4747-8F33-3846540D29F4}"/>
    <hyperlink ref="A1393" location="ESS_74!$E$32" display="ESS_74" xr:uid="{8DCCA10B-C82E-4BC2-BD24-DB43D1CBD8CB}"/>
    <hyperlink ref="C1393" location="ESS_74!$E$32" display="Man_Address" xr:uid="{70E72A6D-EC4B-433D-99BB-9BAFFF36A198}"/>
    <hyperlink ref="A1394" location="ESS_74!$M$32" display="ESS_74" xr:uid="{C5EFEEAE-060A-4B9A-9EA9-8B42892C0EA9}"/>
    <hyperlink ref="C1394" location="ESS_74!$M$32" display="Man_Web" xr:uid="{E4BFD28C-7908-4773-AFCF-08E397DFA679}"/>
    <hyperlink ref="A1395" location="ESS_74!$E$33" display="ESS_74" xr:uid="{A2DEBE0B-81B3-4740-BDF5-8AF65C787B16}"/>
    <hyperlink ref="C1395" location="ESS_74!$E$33" display="Man_CityStZip" xr:uid="{26DFCF57-C833-413F-92A4-919DF8578711}"/>
    <hyperlink ref="A1396" location="ESS_74!$E$35" display="ESS_74" xr:uid="{F999150E-B623-4D6B-B885-CA2C1665133C}"/>
    <hyperlink ref="C1396" location="ESS_74!$E$35" display="MLR_Name" xr:uid="{0F06CCB9-08D2-4F09-87A7-1A81C249CFE9}"/>
    <hyperlink ref="A1397" location="ESS_74!$M$35" display="ESS_74" xr:uid="{184A3862-4D5B-44D0-A3ED-B99AF69B665A}"/>
    <hyperlink ref="C1397" location="ESS_74!$M$35" display="MLR_Phone" xr:uid="{01D7CEF8-17A1-4F61-8DAD-021B95655D60}"/>
    <hyperlink ref="A1398" location="ESS_74!$E$36" display="ESS_74" xr:uid="{301DC29B-6236-4720-A9EE-6EE0655C91AC}"/>
    <hyperlink ref="C1398" location="ESS_74!$E$36" display="MLR_Address" xr:uid="{440EAAB3-8C1B-406B-929A-A3E6CBF9BEA9}"/>
    <hyperlink ref="A1399" location="ESS_74!$M$36" display="ESS_74" xr:uid="{89B7F128-40C5-4AC5-8FCE-3D261893AD59}"/>
    <hyperlink ref="C1399" location="ESS_74!$M$36" display="MLR_Web" xr:uid="{B7E133F4-6DCF-46DA-B78B-1DF6F9570827}"/>
    <hyperlink ref="A1400" location="ESS_74!$E$37" display="ESS_74" xr:uid="{FC127283-09BD-42CB-9D9B-75E32A1042FE}"/>
    <hyperlink ref="C1400" location="ESS_74!$E$37" display="MLR_CityStZip" xr:uid="{10559426-0C8B-4C43-B87F-133FA1CD026B}"/>
    <hyperlink ref="A1401" location="ESS_74!$E$15" display="ESS_74" xr:uid="{FDF2D372-FA3D-4EF3-A09D-93D0507397D8}"/>
    <hyperlink ref="C1401" location="ESS_74!$E$15" display="SIGNAL TYPE" xr:uid="{2E89151F-834A-4C7C-9085-4572910B664D}"/>
    <hyperlink ref="A1402" location="ESS_74!$M$15" display="ESS_74" xr:uid="{7CED8051-5103-4F28-909C-96E19CC65E8A}"/>
    <hyperlink ref="C1402" location="ESS_74!$M$15" display="VOLTAGE" xr:uid="{4E78E1D5-E8F1-4168-AA59-51A7830D18D9}"/>
    <hyperlink ref="A1403" location="ESS_74!$E$16" display="ESS_74" xr:uid="{E9B7C036-8787-47EE-BCF3-D0F8092514EC}"/>
    <hyperlink ref="C1403" location="ESS_74!$E$16" display="AMPERAGE" xr:uid="{45F85D84-0E5D-4A76-82D7-37854CEC4C11}"/>
    <hyperlink ref="A1404" location="ESS_74!$M$16" display="ESS_74" xr:uid="{352CBF74-20FC-4337-8962-677258C36BAE}"/>
    <hyperlink ref="C1404" location="ESS_74!$M$16" display="PHASE" xr:uid="{1F40CEF5-866A-4DDF-BF14-9C4880E616B0}"/>
    <hyperlink ref="A1405" location="ESS_74!$E$17" display="ESS_74" xr:uid="{CEAFB25D-AC8C-449B-8E03-79B76C150156}"/>
    <hyperlink ref="C1405" location="ESS_74!$E$17" display="mA SIGNAL" xr:uid="{D562E152-3B50-427E-8E85-53F83F602DC1}"/>
    <hyperlink ref="A1406" location="ESS_75!$E$8" display="ESS_75" xr:uid="{2E2B7685-0ECB-467D-8B58-55441E2F4543}"/>
    <hyperlink ref="C1406" location="ESS_75!$E$8" display="Model Number" xr:uid="{D5A01E9B-B3C3-49C1-8E2C-802EADFE6E0B}"/>
    <hyperlink ref="A1407" location="ESS_75!$M$8" display="ESS_75" xr:uid="{0DF17817-870E-45D7-B0F7-3D2F2719A3CB}"/>
    <hyperlink ref="C1407" location="ESS_75!$M$8" display="Serial Number" xr:uid="{E1C9A85C-0D1D-4DB3-B4C9-963E97F5BCB1}"/>
    <hyperlink ref="A1408" location="ESS_75!$E$10" display="ESS_75" xr:uid="{559D38F3-E54B-41ED-B8B4-3B1D3C7ED52C}"/>
    <hyperlink ref="C1408" location="ESS_75!$E$10" display="Manufacturer Name" xr:uid="{8438C824-3EEC-4292-B93E-05AEE25FB967}"/>
    <hyperlink ref="A1409" location="ESS_75!$M$10" display="ESS_75" xr:uid="{7C4EFED6-596D-49BB-BD5B-57B1573BAFBE}"/>
    <hyperlink ref="C1409" location="ESS_75!$M$10" display="Replacement Cost" xr:uid="{97BA8738-5F3E-4211-B4CD-985440F19B51}"/>
    <hyperlink ref="A1410" location="ESS_75!$E$11" display="ESS_75" xr:uid="{CEDE7A87-2C4E-4078-B70D-B074CB8778BF}"/>
    <hyperlink ref="C1410" location="ESS_75!$E$11" display="Original Useful Life (yrs)" xr:uid="{4DE539FD-EA39-4495-A2E1-A4CBBEA430FB}"/>
    <hyperlink ref="A1411" location="ESS_75!$M$31" display="ESS_75" xr:uid="{06022481-CB70-4840-82A7-DCCD91483715}"/>
    <hyperlink ref="C1411" location="ESS_75!$M$31" display="Man_Phone" xr:uid="{975972FC-A9AD-47C2-A4B3-31BE91390048}"/>
    <hyperlink ref="A1412" location="ESS_75!$E$32" display="ESS_75" xr:uid="{64CC57D5-88CB-466D-BB9E-3A49C1A9AD32}"/>
    <hyperlink ref="C1412" location="ESS_75!$E$32" display="Man_Address" xr:uid="{8354D419-B6BD-45FF-9E95-467216E6E9F2}"/>
    <hyperlink ref="A1413" location="ESS_75!$M$32" display="ESS_75" xr:uid="{8F399766-CB8F-44E7-A33D-C64B72D3E130}"/>
    <hyperlink ref="C1413" location="ESS_75!$M$32" display="Man_Web" xr:uid="{7BA22789-15DA-4E80-A68A-D615AC0D0EFD}"/>
    <hyperlink ref="A1414" location="ESS_75!$E$33" display="ESS_75" xr:uid="{55743BF6-98F8-4207-A716-B2071FF9166E}"/>
    <hyperlink ref="C1414" location="ESS_75!$E$33" display="Man_CityStZip" xr:uid="{CA7819EE-FC37-4628-BAC9-FFB5439F85BC}"/>
    <hyperlink ref="A1415" location="ESS_75!$E$35" display="ESS_75" xr:uid="{5CA5F8E8-CE17-41D8-BA29-87F37D4357C6}"/>
    <hyperlink ref="C1415" location="ESS_75!$E$35" display="MLR_Name" xr:uid="{DE9EFB86-9C8A-46E8-B74C-93E955C187A9}"/>
    <hyperlink ref="A1416" location="ESS_75!$M$35" display="ESS_75" xr:uid="{A8B80260-1FD4-4D46-AB23-50CB2151403F}"/>
    <hyperlink ref="C1416" location="ESS_75!$M$35" display="MLR_Phone" xr:uid="{FB59F87B-132F-42FE-8808-FE8F78FF82ED}"/>
    <hyperlink ref="A1417" location="ESS_75!$E$36" display="ESS_75" xr:uid="{D2730056-34B9-4BC4-8C32-1FCB7DAE0F25}"/>
    <hyperlink ref="C1417" location="ESS_75!$E$36" display="MLR_Address" xr:uid="{2CF64122-CC3E-46CF-8A9D-35BF61769596}"/>
    <hyperlink ref="A1418" location="ESS_75!$M$36" display="ESS_75" xr:uid="{A9CEAB49-75A0-4232-A54E-DFF85F4FB152}"/>
    <hyperlink ref="C1418" location="ESS_75!$M$36" display="MLR_Web" xr:uid="{9C875B35-4C7C-4756-9036-85B8D71B0921}"/>
    <hyperlink ref="A1419" location="ESS_75!$E$37" display="ESS_75" xr:uid="{82C8265E-48AB-4022-BDF2-DBE11B1CF6C9}"/>
    <hyperlink ref="C1419" location="ESS_75!$E$37" display="MLR_CityStZip" xr:uid="{B0BAC7A1-C1A6-49FD-93F1-98D7C3A43F71}"/>
    <hyperlink ref="A1420" location="ESS_75!$E$15" display="ESS_75" xr:uid="{70248CFE-69E1-41BE-82DF-130EDE21ABEC}"/>
    <hyperlink ref="C1420" location="ESS_75!$E$15" display="SIGNAL TYPE" xr:uid="{E2FE244C-7731-4AF4-B58C-31A40FB271CF}"/>
    <hyperlink ref="A1421" location="ESS_75!$M$15" display="ESS_75" xr:uid="{64588C6D-53AF-424D-BF9B-47A9A905A9EA}"/>
    <hyperlink ref="C1421" location="ESS_75!$M$15" display="VOLTAGE" xr:uid="{EED36D5C-7CB0-4FCE-84AB-17F34C50ACF5}"/>
    <hyperlink ref="A1422" location="ESS_75!$E$16" display="ESS_75" xr:uid="{8C8A3623-D7EB-4B07-A648-F1C134223A26}"/>
    <hyperlink ref="C1422" location="ESS_75!$E$16" display="AMPERAGE" xr:uid="{2E3514E3-7793-4756-857D-10D9D9DAA4B0}"/>
    <hyperlink ref="A1423" location="ESS_75!$M$16" display="ESS_75" xr:uid="{6B4F4DBE-09E6-4123-84FA-5C974C9A9B46}"/>
    <hyperlink ref="C1423" location="ESS_75!$M$16" display="PHASE" xr:uid="{AFF14F64-6B21-4431-8D39-B8D21BAAF9DF}"/>
    <hyperlink ref="A1424" location="ESS_75!$E$17" display="ESS_75" xr:uid="{1B013BFE-ABCA-4345-96E6-230F58D258AE}"/>
    <hyperlink ref="C1424" location="ESS_75!$E$17" display="mA SIGNAL" xr:uid="{D84DB568-D816-4A73-8F5F-927BD2E7722D}"/>
    <hyperlink ref="A1425" location="ESS_76!$E$8" display="ESS_76" xr:uid="{D5F2CFB7-63C4-4DF4-88AE-6807161C292B}"/>
    <hyperlink ref="C1425" location="ESS_76!$E$8" display="Model Number" xr:uid="{50801FC1-54B2-48F8-ACBF-BC70FED6EEAB}"/>
    <hyperlink ref="A1426" location="ESS_76!$M$8" display="ESS_76" xr:uid="{CFBF2048-FC95-41EA-BEEF-560510AC97C5}"/>
    <hyperlink ref="C1426" location="ESS_76!$M$8" display="Serial Number" xr:uid="{B8C8C967-3F32-4943-BBA1-B468FE6966F7}"/>
    <hyperlink ref="A1427" location="ESS_76!$E$10" display="ESS_76" xr:uid="{3B8F35BA-392B-4379-9E42-B5B890FF0123}"/>
    <hyperlink ref="C1427" location="ESS_76!$E$10" display="Manufacturer Name" xr:uid="{EB905D24-2CB5-4EEC-83C2-356C143E9C11}"/>
    <hyperlink ref="A1428" location="ESS_76!$M$10" display="ESS_76" xr:uid="{79AFA1AC-E99E-4F20-B06E-D231BEC0993E}"/>
    <hyperlink ref="C1428" location="ESS_76!$M$10" display="Replacement Cost" xr:uid="{F16AA8EE-4C4D-4062-B2BB-4BC5D0786BBB}"/>
    <hyperlink ref="A1429" location="ESS_76!$E$11" display="ESS_76" xr:uid="{11DBE375-285A-44B7-9AD4-066593FA255D}"/>
    <hyperlink ref="C1429" location="ESS_76!$E$11" display="Original Useful Life (yrs)" xr:uid="{547A7E7A-0CD9-4C03-85D8-58168F5C2DE9}"/>
    <hyperlink ref="A1430" location="ESS_76!$M$31" display="ESS_76" xr:uid="{D67CC686-EEA2-4456-A699-8E60378ECB73}"/>
    <hyperlink ref="C1430" location="ESS_76!$M$31" display="Man_Phone" xr:uid="{1EFBF891-9A35-4F78-81EA-0177298BA4FF}"/>
    <hyperlink ref="A1431" location="ESS_76!$E$32" display="ESS_76" xr:uid="{08743A30-662E-429E-8DB0-65BE32425844}"/>
    <hyperlink ref="C1431" location="ESS_76!$E$32" display="Man_Address" xr:uid="{EE2CBFC8-E9B0-4115-93D1-2D2871C2C232}"/>
    <hyperlink ref="A1432" location="ESS_76!$M$32" display="ESS_76" xr:uid="{3237AF6A-5744-4119-BBA7-44CB79D6B460}"/>
    <hyperlink ref="C1432" location="ESS_76!$M$32" display="Man_Web" xr:uid="{8DB6A7DF-2A02-448C-8D84-336D49904E35}"/>
    <hyperlink ref="A1433" location="ESS_76!$E$33" display="ESS_76" xr:uid="{CFA1E394-592E-4C8B-8AA3-9FDA7DD06BA0}"/>
    <hyperlink ref="C1433" location="ESS_76!$E$33" display="Man_CityStZip" xr:uid="{2526A50A-569C-448D-87C9-C91284D508FF}"/>
    <hyperlink ref="A1434" location="ESS_76!$E$35" display="ESS_76" xr:uid="{8E484E34-D144-4DBC-90FA-471D397E3FAC}"/>
    <hyperlink ref="C1434" location="ESS_76!$E$35" display="MLR_Name" xr:uid="{3C735E56-0B3C-4E3D-8000-91E19ADD2D38}"/>
    <hyperlink ref="A1435" location="ESS_76!$M$35" display="ESS_76" xr:uid="{AA21E63F-AD12-4611-8F06-C39EF69F052C}"/>
    <hyperlink ref="C1435" location="ESS_76!$M$35" display="MLR_Phone" xr:uid="{6423FEEF-E815-41F4-80DF-DCAC255A9C31}"/>
    <hyperlink ref="A1436" location="ESS_76!$E$36" display="ESS_76" xr:uid="{F68B66A4-2950-4778-8F3C-A1DF49E1057C}"/>
    <hyperlink ref="C1436" location="ESS_76!$E$36" display="MLR_Address" xr:uid="{75E2111D-6EC1-46AD-ABF3-BBF1AC915707}"/>
    <hyperlink ref="A1437" location="ESS_76!$M$36" display="ESS_76" xr:uid="{564556C1-E446-4690-9621-D132FA9E5BBC}"/>
    <hyperlink ref="C1437" location="ESS_76!$M$36" display="MLR_Web" xr:uid="{BB213A7B-7DCF-4E9B-9559-CC8E39F53476}"/>
    <hyperlink ref="A1438" location="ESS_76!$E$37" display="ESS_76" xr:uid="{335A83A4-12D5-4C05-911F-A7BB55F5A44F}"/>
    <hyperlink ref="C1438" location="ESS_76!$E$37" display="MLR_CityStZip" xr:uid="{0E2137A2-89A1-4CD8-9B9B-4E03170B1C7C}"/>
    <hyperlink ref="A1439" location="ESS_76!$E$15" display="ESS_76" xr:uid="{FF293CAA-1A72-46D4-96D9-558EF1E75FA5}"/>
    <hyperlink ref="C1439" location="ESS_76!$E$15" display="SIGNAL TYPE" xr:uid="{F1FAD392-C6CB-4979-BF84-528C9C3A408A}"/>
    <hyperlink ref="A1440" location="ESS_76!$M$15" display="ESS_76" xr:uid="{61C346C1-23A6-4931-BEA5-BB3DE4E767FF}"/>
    <hyperlink ref="C1440" location="ESS_76!$M$15" display="VOLTAGE" xr:uid="{25575DD0-5BDF-44A8-843D-B5D3067BD8EF}"/>
    <hyperlink ref="A1441" location="ESS_76!$E$16" display="ESS_76" xr:uid="{8817F3BB-6B78-4E79-8471-432ECA2E4981}"/>
    <hyperlink ref="C1441" location="ESS_76!$E$16" display="AMPERAGE" xr:uid="{BB46BBD2-2874-4798-847F-3F0A54716A90}"/>
    <hyperlink ref="A1442" location="ESS_76!$M$16" display="ESS_76" xr:uid="{CB2E3E3F-BEC4-45CC-BF6A-98B8A902B870}"/>
    <hyperlink ref="C1442" location="ESS_76!$M$16" display="PHASE" xr:uid="{771F16E1-BDD0-4EDB-8DA0-E4309A6CF682}"/>
    <hyperlink ref="A1443" location="ESS_76!$E$17" display="ESS_76" xr:uid="{0DA5D640-4D3F-4C65-9568-A246176D9B67}"/>
    <hyperlink ref="C1443" location="ESS_76!$E$17" display="mA SIGNAL" xr:uid="{2CC79505-F220-450D-B624-9EA76FDB2B3D}"/>
    <hyperlink ref="A1444" location="ESS_77!$E$8" display="ESS_77" xr:uid="{47772592-8138-479F-B5DB-06AC91C3AD05}"/>
    <hyperlink ref="C1444" location="ESS_77!$E$8" display="Model Number" xr:uid="{81EF47EF-A109-48A7-8595-27D4D318F75A}"/>
    <hyperlink ref="A1445" location="ESS_77!$M$8" display="ESS_77" xr:uid="{A27A3962-D78F-4115-B4A6-9D69943D2333}"/>
    <hyperlink ref="C1445" location="ESS_77!$M$8" display="Serial Number" xr:uid="{2485023A-AC49-470B-9307-931D3A4C02D2}"/>
    <hyperlink ref="A1446" location="ESS_77!$E$10" display="ESS_77" xr:uid="{79ECBE99-EBC1-4583-ACFA-8744B258FE67}"/>
    <hyperlink ref="C1446" location="ESS_77!$E$10" display="Manufacturer Name" xr:uid="{5F9173CD-FE85-4B9D-AACC-C3D5B0E8D780}"/>
    <hyperlink ref="A1447" location="ESS_77!$M$10" display="ESS_77" xr:uid="{A6D1AD9D-4BB0-4B97-965B-460F5E3A3D0B}"/>
    <hyperlink ref="C1447" location="ESS_77!$M$10" display="Replacement Cost" xr:uid="{DF3B9589-3C14-4D92-A876-4ECC396E415E}"/>
    <hyperlink ref="A1448" location="ESS_77!$E$11" display="ESS_77" xr:uid="{116FA8C8-1275-4984-B945-0A5DA72E9C15}"/>
    <hyperlink ref="C1448" location="ESS_77!$E$11" display="Original Useful Life (yrs)" xr:uid="{EFF4A2D3-C155-4491-B0CE-E395E565E41D}"/>
    <hyperlink ref="A1449" location="ESS_77!$M$31" display="ESS_77" xr:uid="{62D9EE44-CE0D-48A0-BE86-0E4597E82984}"/>
    <hyperlink ref="C1449" location="ESS_77!$M$31" display="Man_Phone" xr:uid="{6A893CCB-C388-4777-B7A7-26BBE6F68DC0}"/>
    <hyperlink ref="A1450" location="ESS_77!$E$32" display="ESS_77" xr:uid="{FCED97B9-3779-4864-A495-53028111E0E6}"/>
    <hyperlink ref="C1450" location="ESS_77!$E$32" display="Man_Address" xr:uid="{9C08EBCC-F5F3-4B49-94AA-95F1919ED7ED}"/>
    <hyperlink ref="A1451" location="ESS_77!$M$32" display="ESS_77" xr:uid="{DD7F59F6-FC39-4B6C-87E7-105D13C0B842}"/>
    <hyperlink ref="C1451" location="ESS_77!$M$32" display="Man_Web" xr:uid="{B81A22C8-1247-4DDF-95E1-97395B535E96}"/>
    <hyperlink ref="A1452" location="ESS_77!$E$33" display="ESS_77" xr:uid="{6CDF89EB-90AC-4276-9145-BC4D5FECA1E1}"/>
    <hyperlink ref="C1452" location="ESS_77!$E$33" display="Man_CityStZip" xr:uid="{8303901D-CCC3-4DA4-A81E-0D140A9675FF}"/>
    <hyperlink ref="A1453" location="ESS_77!$E$35" display="ESS_77" xr:uid="{F68C5062-428C-4CE5-B184-B5C6622313F7}"/>
    <hyperlink ref="C1453" location="ESS_77!$E$35" display="MLR_Name" xr:uid="{672DE08E-778C-40E9-AE68-5C8A754FB873}"/>
    <hyperlink ref="A1454" location="ESS_77!$M$35" display="ESS_77" xr:uid="{0D22A2D9-1296-4612-AD94-7CBE25F7B6FC}"/>
    <hyperlink ref="C1454" location="ESS_77!$M$35" display="MLR_Phone" xr:uid="{95BBB595-DF8D-4F0D-B54B-8554A6638CC1}"/>
    <hyperlink ref="A1455" location="ESS_77!$E$36" display="ESS_77" xr:uid="{EF21ACEF-627B-49B0-A168-94B1DD0BEAAA}"/>
    <hyperlink ref="C1455" location="ESS_77!$E$36" display="MLR_Address" xr:uid="{B8EA3EF8-ABD2-4909-B12B-F18E6349118F}"/>
    <hyperlink ref="A1456" location="ESS_77!$M$36" display="ESS_77" xr:uid="{3BEA9AB9-40B6-45CC-9E4A-255564654C0C}"/>
    <hyperlink ref="C1456" location="ESS_77!$M$36" display="MLR_Web" xr:uid="{3A38D191-77B9-4585-880D-9BC3DAB93A7C}"/>
    <hyperlink ref="A1457" location="ESS_77!$E$37" display="ESS_77" xr:uid="{FAA113D9-34B4-465F-A13E-D48CDF79BA19}"/>
    <hyperlink ref="C1457" location="ESS_77!$E$37" display="MLR_CityStZip" xr:uid="{49D2E462-B10B-4F7B-A325-5664E6D234FE}"/>
    <hyperlink ref="A1458" location="ESS_77!$E$15" display="ESS_77" xr:uid="{4DEE45C0-3790-4737-B9CA-D79F2300972C}"/>
    <hyperlink ref="C1458" location="ESS_77!$E$15" display="SIGNAL TYPE" xr:uid="{52CCF724-EC3E-45FC-A935-991F6E20FEDE}"/>
    <hyperlink ref="A1459" location="ESS_77!$M$15" display="ESS_77" xr:uid="{49C92B13-9835-4AA1-91A1-6A8AAC378819}"/>
    <hyperlink ref="C1459" location="ESS_77!$M$15" display="VOLTAGE" xr:uid="{E0F61E2A-50D5-486E-9F98-2C671C6B2911}"/>
    <hyperlink ref="A1460" location="ESS_77!$E$16" display="ESS_77" xr:uid="{1898CB43-C9BA-4BA4-A1D1-C05B30487E60}"/>
    <hyperlink ref="C1460" location="ESS_77!$E$16" display="AMPERAGE" xr:uid="{0C5BC59C-71A5-4B12-B60D-DCDA25770356}"/>
    <hyperlink ref="A1461" location="ESS_77!$M$16" display="ESS_77" xr:uid="{80F1DF52-C092-446A-8BD1-BBCAAE45E35C}"/>
    <hyperlink ref="C1461" location="ESS_77!$M$16" display="PHASE" xr:uid="{5E928630-E761-4347-B305-2547AB27424D}"/>
    <hyperlink ref="A1462" location="ESS_77!$E$17" display="ESS_77" xr:uid="{CC0BD0D4-AB1E-4ADD-8430-476559B5A280}"/>
    <hyperlink ref="C1462" location="ESS_77!$E$17" display="mA SIGNAL" xr:uid="{8BF70F15-A12D-48B7-B5CD-6812514971E7}"/>
    <hyperlink ref="A1463" location="ESS_78!$E$8" display="ESS_78" xr:uid="{57319E50-9712-4474-A96B-A8AF008EA3A7}"/>
    <hyperlink ref="C1463" location="ESS_78!$E$8" display="Model Number" xr:uid="{67461911-1DCD-4735-876A-D30C8B2D8C45}"/>
    <hyperlink ref="A1464" location="ESS_78!$M$8" display="ESS_78" xr:uid="{2AE50BD1-511C-49F1-B92B-C2AD0F74079D}"/>
    <hyperlink ref="C1464" location="ESS_78!$M$8" display="Serial Number" xr:uid="{FAE961F6-A854-48CC-B2C2-BC7FFC880AB4}"/>
    <hyperlink ref="A1465" location="ESS_78!$E$10" display="ESS_78" xr:uid="{057F068D-6F4C-41A0-9EEA-ACF47925A1B6}"/>
    <hyperlink ref="C1465" location="ESS_78!$E$10" display="Manufacturer Name" xr:uid="{803E9E42-7690-4359-9F8B-7E19C01D4BEA}"/>
    <hyperlink ref="A1466" location="ESS_78!$M$10" display="ESS_78" xr:uid="{60A49E1A-A15A-49F0-91B0-1DFDE2775B26}"/>
    <hyperlink ref="C1466" location="ESS_78!$M$10" display="Replacement Cost" xr:uid="{CBAD60B7-1F5E-4593-8DA5-4EF279EDDF39}"/>
    <hyperlink ref="A1467" location="ESS_78!$E$11" display="ESS_78" xr:uid="{34AB11E3-4B11-46FA-B2DE-9761698D97A9}"/>
    <hyperlink ref="C1467" location="ESS_78!$E$11" display="Original Useful Life (yrs)" xr:uid="{334C07BB-53BC-4B50-A28C-9589027D5720}"/>
    <hyperlink ref="A1468" location="ESS_78!$M$31" display="ESS_78" xr:uid="{7C3EAC79-098D-425E-9313-768D5B5DC8C4}"/>
    <hyperlink ref="C1468" location="ESS_78!$M$31" display="Man_Phone" xr:uid="{4565585A-8A43-410E-A4F8-5728AB2F23F5}"/>
    <hyperlink ref="A1469" location="ESS_78!$E$32" display="ESS_78" xr:uid="{381AB5F2-3319-49FD-BF7D-ADE519DC0A25}"/>
    <hyperlink ref="C1469" location="ESS_78!$E$32" display="Man_Address" xr:uid="{82CBD64F-A82B-41EF-BDED-DBC153698E1D}"/>
    <hyperlink ref="A1470" location="ESS_78!$M$32" display="ESS_78" xr:uid="{7530BF1C-6CA5-4476-A4F8-7C1C0D02E978}"/>
    <hyperlink ref="C1470" location="ESS_78!$M$32" display="Man_Web" xr:uid="{C9DAB54B-3D93-4708-BAA8-09649323EB25}"/>
    <hyperlink ref="A1471" location="ESS_78!$E$33" display="ESS_78" xr:uid="{B505237E-0694-4C2B-98A3-9364B1A3B64B}"/>
    <hyperlink ref="C1471" location="ESS_78!$E$33" display="Man_CityStZip" xr:uid="{BF87E1CA-E2AB-435E-86EC-76902695AEC8}"/>
    <hyperlink ref="A1472" location="ESS_78!$E$35" display="ESS_78" xr:uid="{610B150C-10EE-4545-9ACA-9133D28B6B21}"/>
    <hyperlink ref="C1472" location="ESS_78!$E$35" display="MLR_Name" xr:uid="{C8CA6D54-A3B1-4609-833B-CD7171569398}"/>
    <hyperlink ref="A1473" location="ESS_78!$M$35" display="ESS_78" xr:uid="{5ABEB1EC-D39C-4910-8114-BBBFF3401C15}"/>
    <hyperlink ref="C1473" location="ESS_78!$M$35" display="MLR_Phone" xr:uid="{C6508180-B931-4EF6-8765-7FB62F859A3F}"/>
    <hyperlink ref="A1474" location="ESS_78!$E$36" display="ESS_78" xr:uid="{894E1132-D70B-4F1F-8B81-A737605972D5}"/>
    <hyperlink ref="C1474" location="ESS_78!$E$36" display="MLR_Address" xr:uid="{2BD1AF4A-A3F4-4DD4-8024-49D6BA240A19}"/>
    <hyperlink ref="A1475" location="ESS_78!$M$36" display="ESS_78" xr:uid="{8A9A9A21-00FE-444F-81D7-88F16190640D}"/>
    <hyperlink ref="C1475" location="ESS_78!$M$36" display="MLR_Web" xr:uid="{4F7B0E59-0181-468D-BB98-02E7013EE337}"/>
    <hyperlink ref="A1476" location="ESS_78!$E$37" display="ESS_78" xr:uid="{28EEFE99-35E0-4EDD-A9EB-4781A929E4A7}"/>
    <hyperlink ref="C1476" location="ESS_78!$E$37" display="MLR_CityStZip" xr:uid="{C016FDBD-5EF3-4559-8977-FA9762BF2C2E}"/>
    <hyperlink ref="A1477" location="ESS_78!$E$15" display="ESS_78" xr:uid="{503E4858-251B-48B7-A13B-8D962D209842}"/>
    <hyperlink ref="C1477" location="ESS_78!$E$15" display="SIGNAL TYPE" xr:uid="{11F0AB0E-7C97-45AD-BFBA-FA727AA7BE7F}"/>
    <hyperlink ref="A1478" location="ESS_78!$M$15" display="ESS_78" xr:uid="{11ADB9BA-33F4-4E2A-A735-3826E1D45BFB}"/>
    <hyperlink ref="C1478" location="ESS_78!$M$15" display="VOLTAGE" xr:uid="{C26BD8C2-4189-49E5-A4C4-D5C4EB96633C}"/>
    <hyperlink ref="A1479" location="ESS_78!$E$16" display="ESS_78" xr:uid="{84F32358-9EEB-42F7-9D0B-A1F8FD12DF31}"/>
    <hyperlink ref="C1479" location="ESS_78!$E$16" display="AMPERAGE" xr:uid="{092B753E-AEBA-4454-9F3C-4BA7D4DC9A87}"/>
    <hyperlink ref="A1480" location="ESS_78!$M$16" display="ESS_78" xr:uid="{92538E2B-FE19-46DB-AFAC-A9AAC8D92F43}"/>
    <hyperlink ref="C1480" location="ESS_78!$M$16" display="PHASE" xr:uid="{0C023BFA-F73A-4FA7-B3C4-CC097897248E}"/>
    <hyperlink ref="A1481" location="ESS_78!$E$17" display="ESS_78" xr:uid="{6FF6C001-726D-42A6-BD6B-912101268E07}"/>
    <hyperlink ref="C1481" location="ESS_78!$E$17" display="mA SIGNAL" xr:uid="{C4C1F3A1-CA86-48B3-B7AF-8922782534CB}"/>
    <hyperlink ref="A1482" location="ESS_79!$E$8" display="ESS_79" xr:uid="{2D1282DB-E650-4D24-8120-40901A825D87}"/>
    <hyperlink ref="C1482" location="ESS_79!$E$8" display="Model Number" xr:uid="{3E5B2B2E-F364-4161-AEFB-440F00AAC4F2}"/>
    <hyperlink ref="A1483" location="ESS_79!$M$8" display="ESS_79" xr:uid="{2FF03F1D-0671-4035-87C7-54E3D39E4C22}"/>
    <hyperlink ref="C1483" location="ESS_79!$M$8" display="Serial Number" xr:uid="{43A44681-9B97-4452-B693-7B3DE21F8807}"/>
    <hyperlink ref="A1484" location="ESS_79!$E$10" display="ESS_79" xr:uid="{220224A4-6C00-45F1-926A-2720FDAA2B89}"/>
    <hyperlink ref="C1484" location="ESS_79!$E$10" display="Manufacturer Name" xr:uid="{FED9BC9F-E2B2-4C7F-A6C7-266B117E76FC}"/>
    <hyperlink ref="A1485" location="ESS_79!$M$10" display="ESS_79" xr:uid="{125E5902-3CD8-4073-8068-C40F5C2900DC}"/>
    <hyperlink ref="C1485" location="ESS_79!$M$10" display="Replacement Cost" xr:uid="{444B3DA2-DCDE-42F4-83C4-9CF2B504BC09}"/>
    <hyperlink ref="A1486" location="ESS_79!$E$11" display="ESS_79" xr:uid="{0B65536E-AFB7-46DF-8059-E5414FD6F5C7}"/>
    <hyperlink ref="C1486" location="ESS_79!$E$11" display="Original Useful Life (yrs)" xr:uid="{CA49B964-674C-49C3-8065-6203FF931EA9}"/>
    <hyperlink ref="A1487" location="ESS_79!$M$31" display="ESS_79" xr:uid="{DE5EFF4A-A094-4935-BBE7-E02CA49A58D2}"/>
    <hyperlink ref="C1487" location="ESS_79!$M$31" display="Man_Phone" xr:uid="{B9507D59-0460-4111-927E-788E0D6A2881}"/>
    <hyperlink ref="A1488" location="ESS_79!$E$32" display="ESS_79" xr:uid="{2D4443A8-8FF4-443D-A8FD-58E7EC390CAA}"/>
    <hyperlink ref="C1488" location="ESS_79!$E$32" display="Man_Address" xr:uid="{526EE5E6-EE19-44F2-9DB1-D4558C6B89BE}"/>
    <hyperlink ref="A1489" location="ESS_79!$M$32" display="ESS_79" xr:uid="{2C460DBC-981C-42ED-B8C4-10A80C00698A}"/>
    <hyperlink ref="C1489" location="ESS_79!$M$32" display="Man_Web" xr:uid="{10F08DC5-F8BB-445C-BC5B-ECCD7CBC2ACE}"/>
    <hyperlink ref="A1490" location="ESS_79!$E$33" display="ESS_79" xr:uid="{EAA26737-78C1-4C80-B800-C705F302C840}"/>
    <hyperlink ref="C1490" location="ESS_79!$E$33" display="Man_CityStZip" xr:uid="{E49AA171-A320-46C4-993A-08272FA09AAA}"/>
    <hyperlink ref="A1491" location="ESS_79!$E$35" display="ESS_79" xr:uid="{027B4424-8E50-4574-B1C6-C33C60CEB7D8}"/>
    <hyperlink ref="C1491" location="ESS_79!$E$35" display="MLR_Name" xr:uid="{9BF26DF4-8FCB-49CF-8994-FE881C3F674B}"/>
    <hyperlink ref="A1492" location="ESS_79!$M$35" display="ESS_79" xr:uid="{283C0888-9E7A-48A9-AB31-BC202226F622}"/>
    <hyperlink ref="C1492" location="ESS_79!$M$35" display="MLR_Phone" xr:uid="{4C3FE809-CE56-48B3-AD9E-CC7A986DBCBC}"/>
    <hyperlink ref="A1493" location="ESS_79!$E$36" display="ESS_79" xr:uid="{35B0DD38-7F84-4980-A86A-CC19526FE034}"/>
    <hyperlink ref="C1493" location="ESS_79!$E$36" display="MLR_Address" xr:uid="{136E5EE6-4C59-4385-86BA-3B2E6D76E085}"/>
    <hyperlink ref="A1494" location="ESS_79!$M$36" display="ESS_79" xr:uid="{74DDAFCC-DFF9-4E76-AA20-2C240F815E1A}"/>
    <hyperlink ref="C1494" location="ESS_79!$M$36" display="MLR_Web" xr:uid="{650C8C33-E85F-4F50-B5C7-56B8A08C69FE}"/>
    <hyperlink ref="A1495" location="ESS_79!$E$37" display="ESS_79" xr:uid="{739CE422-C205-4BBF-A5DB-FFE784002DB6}"/>
    <hyperlink ref="C1495" location="ESS_79!$E$37" display="MLR_CityStZip" xr:uid="{B7C0F907-074F-4532-A8C6-D2AE00FA528E}"/>
    <hyperlink ref="A1496" location="ESS_79!$E$15" display="ESS_79" xr:uid="{C0F08B72-C2D6-4540-94A3-355B7DD0437D}"/>
    <hyperlink ref="C1496" location="ESS_79!$E$15" display="SIGNAL TYPE" xr:uid="{1D6D64D8-C770-442E-8615-F7D28313BEE8}"/>
    <hyperlink ref="A1497" location="ESS_79!$M$15" display="ESS_79" xr:uid="{A14F834C-FAF2-44CD-8983-7714321FDD7E}"/>
    <hyperlink ref="C1497" location="ESS_79!$M$15" display="VOLTAGE" xr:uid="{3103BD53-2D5D-42F5-B900-ACA05A786B1C}"/>
    <hyperlink ref="A1498" location="ESS_79!$E$16" display="ESS_79" xr:uid="{3CD7363C-9ADA-4CAD-8366-1253616D9595}"/>
    <hyperlink ref="C1498" location="ESS_79!$E$16" display="AMPERAGE" xr:uid="{95EDC920-AA5E-4D76-A52D-D0236085B62B}"/>
    <hyperlink ref="A1499" location="ESS_79!$M$16" display="ESS_79" xr:uid="{CF808A91-D06A-4391-AD29-8C5739DCCEE4}"/>
    <hyperlink ref="C1499" location="ESS_79!$M$16" display="PHASE" xr:uid="{41AC05AF-1CA0-45C7-9145-DF57381505D0}"/>
    <hyperlink ref="A1500" location="ESS_79!$E$17" display="ESS_79" xr:uid="{3A61399C-B079-4536-BDDF-8DFC3D8075B7}"/>
    <hyperlink ref="C1500" location="ESS_79!$E$17" display="mA SIGNAL" xr:uid="{2323B610-B9B1-486C-B658-007E3A1EB8B8}"/>
    <hyperlink ref="A1501" location="ESS_80!$E$8" display="ESS_80" xr:uid="{BD79D838-544D-4437-8FF4-26E4009E42D3}"/>
    <hyperlink ref="C1501" location="ESS_80!$E$8" display="Model Number" xr:uid="{1C1F1282-FB8A-49B9-8B9D-A504B8557664}"/>
    <hyperlink ref="A1502" location="ESS_80!$M$8" display="ESS_80" xr:uid="{DC5C0883-290F-4FD9-8EFC-F590F6337356}"/>
    <hyperlink ref="C1502" location="ESS_80!$M$8" display="Serial Number" xr:uid="{988E37AC-8C0B-4E27-A5FB-B0017EA8E5B8}"/>
    <hyperlink ref="A1503" location="ESS_80!$E$10" display="ESS_80" xr:uid="{0B8D3208-D529-4575-A5CF-1D2F8C7314C8}"/>
    <hyperlink ref="C1503" location="ESS_80!$E$10" display="Manufacturer Name" xr:uid="{8113D5BC-BC3F-4769-9E55-2EC93DB6A457}"/>
    <hyperlink ref="A1504" location="ESS_80!$M$10" display="ESS_80" xr:uid="{7A594E45-409F-4494-A717-352D75BFCF92}"/>
    <hyperlink ref="C1504" location="ESS_80!$M$10" display="Replacement Cost" xr:uid="{C956094B-0C8B-4FA5-BD65-6F1914C3D39A}"/>
    <hyperlink ref="A1505" location="ESS_80!$E$11" display="ESS_80" xr:uid="{9A3B722A-4DD1-4B4F-BD7B-F76E12E8DB2D}"/>
    <hyperlink ref="C1505" location="ESS_80!$E$11" display="Original Useful Life (yrs)" xr:uid="{23F4A7BD-1846-4523-B44B-D41A9BD4439A}"/>
    <hyperlink ref="A1506" location="ESS_80!$M$31" display="ESS_80" xr:uid="{F6FE247A-D42C-4DD5-B123-ED097FAEDDB8}"/>
    <hyperlink ref="C1506" location="ESS_80!$M$31" display="Man_Phone" xr:uid="{65C15A55-E5CF-4972-B5B9-AB00DEBED02D}"/>
    <hyperlink ref="A1507" location="ESS_80!$E$32" display="ESS_80" xr:uid="{0BA816CE-D7A6-4EC6-BB4A-11788F55167D}"/>
    <hyperlink ref="C1507" location="ESS_80!$E$32" display="Man_Address" xr:uid="{3BEBC1E2-E627-4BBD-B881-BA5345F01C93}"/>
    <hyperlink ref="A1508" location="ESS_80!$M$32" display="ESS_80" xr:uid="{1F1CCA19-2583-4F26-878B-88E5B129C859}"/>
    <hyperlink ref="C1508" location="ESS_80!$M$32" display="Man_Web" xr:uid="{609FD1B4-49C5-4C5D-831D-483A7856840D}"/>
    <hyperlink ref="A1509" location="ESS_80!$E$33" display="ESS_80" xr:uid="{224097B5-8430-40F0-86EE-E59E7A1329CB}"/>
    <hyperlink ref="C1509" location="ESS_80!$E$33" display="Man_CityStZip" xr:uid="{96E5C02B-2C95-4221-9272-D3EFDB25FE15}"/>
    <hyperlink ref="A1510" location="ESS_80!$E$35" display="ESS_80" xr:uid="{52AC10D8-B4E8-453D-98FF-3E2EA09E069D}"/>
    <hyperlink ref="C1510" location="ESS_80!$E$35" display="MLR_Name" xr:uid="{0D7437ED-2E1F-4F39-988E-FF13BFA5C38D}"/>
    <hyperlink ref="A1511" location="ESS_80!$M$35" display="ESS_80" xr:uid="{B565288A-DAFC-4938-B15F-A58F330B7864}"/>
    <hyperlink ref="C1511" location="ESS_80!$M$35" display="MLR_Phone" xr:uid="{75E03A60-7C8A-4025-AA1F-392D2D203FB6}"/>
    <hyperlink ref="A1512" location="ESS_80!$E$36" display="ESS_80" xr:uid="{3D3D64D5-0200-49E6-9CEA-0139691459DB}"/>
    <hyperlink ref="C1512" location="ESS_80!$E$36" display="MLR_Address" xr:uid="{BAD78F22-0F55-429F-9E94-CDA1EE547662}"/>
    <hyperlink ref="A1513" location="ESS_80!$M$36" display="ESS_80" xr:uid="{F06471D3-355B-4A50-973C-9EEBB917BFE0}"/>
    <hyperlink ref="C1513" location="ESS_80!$M$36" display="MLR_Web" xr:uid="{2B705DB2-595F-4A43-9817-80EE7C1089B8}"/>
    <hyperlink ref="A1514" location="ESS_80!$E$37" display="ESS_80" xr:uid="{2071C6E8-8E69-48C5-9C34-7C569FE186B5}"/>
    <hyperlink ref="C1514" location="ESS_80!$E$37" display="MLR_CityStZip" xr:uid="{7C5539F6-A766-4184-9B84-69CA43204EC4}"/>
    <hyperlink ref="A1515" location="ESS_80!$E$15" display="ESS_80" xr:uid="{A3C7968C-A5BD-4B92-A428-AEC7C4FF8914}"/>
    <hyperlink ref="C1515" location="ESS_80!$E$15" display="SIGNAL TYPE" xr:uid="{A810BAAA-E3C0-4112-871D-1CC53DDD196D}"/>
    <hyperlink ref="A1516" location="ESS_80!$M$15" display="ESS_80" xr:uid="{C434627C-A84D-48EF-8E28-1209B8BA58C3}"/>
    <hyperlink ref="C1516" location="ESS_80!$M$15" display="VOLTAGE" xr:uid="{9D80E04B-935D-4EEF-BC91-8EAF6C7D2A5A}"/>
    <hyperlink ref="A1517" location="ESS_80!$E$16" display="ESS_80" xr:uid="{F89E5131-1C84-4B21-BDC8-2EA11677255F}"/>
    <hyperlink ref="C1517" location="ESS_80!$E$16" display="AMPERAGE" xr:uid="{76AF7E2E-A81B-4BA2-9308-31605D348E3B}"/>
    <hyperlink ref="A1518" location="ESS_80!$M$16" display="ESS_80" xr:uid="{D47978AF-71E5-4110-B26A-0F9D1E203719}"/>
    <hyperlink ref="C1518" location="ESS_80!$M$16" display="PHASE" xr:uid="{4F99DEF6-C93F-4923-B48F-8ECE83642D09}"/>
    <hyperlink ref="A1519" location="ESS_80!$E$17" display="ESS_80" xr:uid="{9E5EE72C-3BC5-4C89-8B6C-1B72834A8A40}"/>
    <hyperlink ref="C1519" location="ESS_80!$E$17" display="mA SIGNAL" xr:uid="{86381AEB-53B2-42AA-AB72-BF79A3696B37}"/>
    <hyperlink ref="A1520" location="ESS_81!$E$8" display="ESS_81" xr:uid="{E7C8B8EB-9592-42AF-9D1C-7A2B9E6EF666}"/>
    <hyperlink ref="C1520" location="ESS_81!$E$8" display="Model Number" xr:uid="{0F22BDF8-4732-45F4-8776-3B47B3A26141}"/>
    <hyperlink ref="A1521" location="ESS_81!$M$8" display="ESS_81" xr:uid="{6DF4F3D2-1190-4183-8245-879E8D5414A0}"/>
    <hyperlink ref="C1521" location="ESS_81!$M$8" display="Serial Number" xr:uid="{E20AE4A3-9D7A-4E62-B134-43A272245987}"/>
    <hyperlink ref="A1522" location="ESS_81!$E$10" display="ESS_81" xr:uid="{51BEF234-3114-48BD-98CD-0A5BA1DF692D}"/>
    <hyperlink ref="C1522" location="ESS_81!$E$10" display="Manufacturer Name" xr:uid="{66FE8BC0-C3AA-48B3-ACF6-931DE2E43262}"/>
    <hyperlink ref="A1523" location="ESS_81!$M$10" display="ESS_81" xr:uid="{8363FDA0-0E93-4F5B-8610-2D2892871A5E}"/>
    <hyperlink ref="C1523" location="ESS_81!$M$10" display="Replacement Cost" xr:uid="{3115071B-2EE4-4CF8-953E-74A8E155915E}"/>
    <hyperlink ref="A1524" location="ESS_81!$E$11" display="ESS_81" xr:uid="{305E1F16-3287-4D6B-8FF3-9DA21EC34D75}"/>
    <hyperlink ref="C1524" location="ESS_81!$E$11" display="Original Useful Life (yrs)" xr:uid="{10545C32-E31D-4AC2-BC0E-A3BA49E97009}"/>
    <hyperlink ref="A1525" location="ESS_81!$M$31" display="ESS_81" xr:uid="{FF2FC42C-5B20-4660-A9AC-CB647F2CF783}"/>
    <hyperlink ref="C1525" location="ESS_81!$M$31" display="Man_Phone" xr:uid="{8D361BF0-43F1-43F3-9D3E-49BA1C698BFB}"/>
    <hyperlink ref="A1526" location="ESS_81!$E$32" display="ESS_81" xr:uid="{0F155530-D05B-4450-99EA-45ADA1D08925}"/>
    <hyperlink ref="C1526" location="ESS_81!$E$32" display="Man_Address" xr:uid="{FEE9580D-7A3D-4059-9350-0679D3EE51D8}"/>
    <hyperlink ref="A1527" location="ESS_81!$M$32" display="ESS_81" xr:uid="{5C3ADD35-3142-4611-A6F6-765FE504D1EA}"/>
    <hyperlink ref="C1527" location="ESS_81!$M$32" display="Man_Web" xr:uid="{2C14DA41-5FC5-48C2-A257-DA204752C576}"/>
    <hyperlink ref="A1528" location="ESS_81!$E$33" display="ESS_81" xr:uid="{93AA635D-E7B7-4314-99B7-8DED92F957D6}"/>
    <hyperlink ref="C1528" location="ESS_81!$E$33" display="Man_CityStZip" xr:uid="{692CC059-B907-4D26-B204-6BFC8B1C4F0A}"/>
    <hyperlink ref="A1529" location="ESS_81!$E$35" display="ESS_81" xr:uid="{9B90ADAA-EB7C-4A08-9060-130EF415B03A}"/>
    <hyperlink ref="C1529" location="ESS_81!$E$35" display="MLR_Name" xr:uid="{C1487A63-D09B-41F0-9FD9-FCC0254E3DE7}"/>
    <hyperlink ref="A1530" location="ESS_81!$M$35" display="ESS_81" xr:uid="{68583370-DD04-4EDF-BE75-091AA8C11A26}"/>
    <hyperlink ref="C1530" location="ESS_81!$M$35" display="MLR_Phone" xr:uid="{64BE07EF-2D9B-44AA-A70E-2192D9E440B1}"/>
    <hyperlink ref="A1531" location="ESS_81!$E$36" display="ESS_81" xr:uid="{F7C32164-A5D9-4127-8FC0-559C6E0D33F7}"/>
    <hyperlink ref="C1531" location="ESS_81!$E$36" display="MLR_Address" xr:uid="{07896DFD-A4D6-43F7-8DFA-7DC195F5A51D}"/>
    <hyperlink ref="A1532" location="ESS_81!$M$36" display="ESS_81" xr:uid="{8ACF101D-566F-45E2-BBE3-0A8BE567880D}"/>
    <hyperlink ref="C1532" location="ESS_81!$M$36" display="MLR_Web" xr:uid="{1FCD734D-A794-4925-A7CA-510592795E44}"/>
    <hyperlink ref="A1533" location="ESS_81!$E$37" display="ESS_81" xr:uid="{96F410AF-3898-48BB-A377-1D5977BF93C7}"/>
    <hyperlink ref="C1533" location="ESS_81!$E$37" display="MLR_CityStZip" xr:uid="{DBC92AE5-0496-4F18-9B44-CE9BD4A8FD22}"/>
    <hyperlink ref="A1534" location="ESS_81!$E$15" display="ESS_81" xr:uid="{C1E93176-7E41-4C98-AE6E-42CA13FBBDBC}"/>
    <hyperlink ref="C1534" location="ESS_81!$E$15" display="SIGNAL TYPE" xr:uid="{B3321193-BF7D-4FAE-944D-C2298FD6BB59}"/>
    <hyperlink ref="A1535" location="ESS_81!$M$15" display="ESS_81" xr:uid="{7A4C93F5-6AB9-44E3-986F-3C112C6FF479}"/>
    <hyperlink ref="C1535" location="ESS_81!$M$15" display="VOLTAGE" xr:uid="{E7F97F12-93ED-47B5-8E21-01EE0A43B88C}"/>
    <hyperlink ref="A1536" location="ESS_81!$E$16" display="ESS_81" xr:uid="{807E9942-BF2A-4763-A41C-5D94A0ED5351}"/>
    <hyperlink ref="C1536" location="ESS_81!$E$16" display="AMPERAGE" xr:uid="{CBEC4E1D-68B4-4E7D-8DED-7CCEC29DF93A}"/>
    <hyperlink ref="A1537" location="ESS_81!$M$16" display="ESS_81" xr:uid="{B22AB409-BD96-40C0-9A49-82207261F842}"/>
    <hyperlink ref="C1537" location="ESS_81!$M$16" display="PHASE" xr:uid="{53E04A20-4C86-45C7-A74F-C3D5EB972D59}"/>
    <hyperlink ref="A1538" location="ESS_81!$E$17" display="ESS_81" xr:uid="{47A130B9-0541-43CC-AD0C-060B5EDD9E16}"/>
    <hyperlink ref="C1538" location="ESS_81!$E$17" display="mA SIGNAL" xr:uid="{DEF2EB74-F5F9-4406-9A4E-7F4FB59BACAD}"/>
    <hyperlink ref="A1539" location="ESS_82!$E$8" display="ESS_82" xr:uid="{243BA4EC-8B9D-4CA7-A61F-B975939D673A}"/>
    <hyperlink ref="C1539" location="ESS_82!$E$8" display="Model Number" xr:uid="{3D78AA25-7C9E-483F-8DA8-2A0708C4CBC8}"/>
    <hyperlink ref="A1540" location="ESS_82!$M$8" display="ESS_82" xr:uid="{92A0F28D-522B-41C9-8096-DE007F91A9A4}"/>
    <hyperlink ref="C1540" location="ESS_82!$M$8" display="Serial Number" xr:uid="{0FA85941-0817-437C-82D2-DD72B9BDB26C}"/>
    <hyperlink ref="A1541" location="ESS_82!$E$10" display="ESS_82" xr:uid="{0F2D9153-D65B-4F95-B595-7E2119E765D6}"/>
    <hyperlink ref="C1541" location="ESS_82!$E$10" display="Manufacturer Name" xr:uid="{2E7F466E-A835-440C-9C5D-234A0195AF48}"/>
    <hyperlink ref="A1542" location="ESS_82!$M$10" display="ESS_82" xr:uid="{162CDEA0-52D6-423E-9DDA-886AADC6A547}"/>
    <hyperlink ref="C1542" location="ESS_82!$M$10" display="Replacement Cost" xr:uid="{6DFDB9A4-FD79-4920-B1B7-FA2A0BDCD3D6}"/>
    <hyperlink ref="A1543" location="ESS_82!$E$11" display="ESS_82" xr:uid="{AE0D2D7A-513E-4713-88CC-B45BBEC88CB2}"/>
    <hyperlink ref="C1543" location="ESS_82!$E$11" display="Original Useful Life (yrs)" xr:uid="{F064F832-117C-46BC-8E92-E6A1DED7A9A8}"/>
    <hyperlink ref="A1544" location="ESS_82!$M$31" display="ESS_82" xr:uid="{561D78E5-9F63-4D87-8A26-9135AD51891C}"/>
    <hyperlink ref="C1544" location="ESS_82!$M$31" display="Man_Phone" xr:uid="{85A88C50-6E4E-4147-8FF8-A9E2CF821540}"/>
    <hyperlink ref="A1545" location="ESS_82!$E$32" display="ESS_82" xr:uid="{C5B7F69F-BE3E-48D6-9EAB-716EC14FFCC7}"/>
    <hyperlink ref="C1545" location="ESS_82!$E$32" display="Man_Address" xr:uid="{A8E9583E-A780-4D00-8CDE-7362DFB3611B}"/>
    <hyperlink ref="A1546" location="ESS_82!$M$32" display="ESS_82" xr:uid="{DE4EAFBC-7C59-4334-95EC-BEF25E92D8E2}"/>
    <hyperlink ref="C1546" location="ESS_82!$M$32" display="Man_Web" xr:uid="{4B84A36B-81D0-4865-96B5-38D569CF25EE}"/>
    <hyperlink ref="A1547" location="ESS_82!$E$33" display="ESS_82" xr:uid="{77F017A4-256E-4CBC-8916-B9F01E965C25}"/>
    <hyperlink ref="C1547" location="ESS_82!$E$33" display="Man_CityStZip" xr:uid="{B214DCFE-4F06-47DB-BF2F-2A10109B09D7}"/>
    <hyperlink ref="A1548" location="ESS_82!$E$35" display="ESS_82" xr:uid="{421CF7F6-D143-436C-8449-CCFE878C4AB4}"/>
    <hyperlink ref="C1548" location="ESS_82!$E$35" display="MLR_Name" xr:uid="{5481A3EC-599A-4931-874E-E2264017973F}"/>
    <hyperlink ref="A1549" location="ESS_82!$M$35" display="ESS_82" xr:uid="{4E20E40C-28F2-4E5A-B5A4-FD9BD642CF4D}"/>
    <hyperlink ref="C1549" location="ESS_82!$M$35" display="MLR_Phone" xr:uid="{E8014E93-49AB-44A9-8F19-E6FA5CD39972}"/>
    <hyperlink ref="A1550" location="ESS_82!$E$36" display="ESS_82" xr:uid="{F0387297-7CC7-4D98-B601-AEDB596A1B0B}"/>
    <hyperlink ref="C1550" location="ESS_82!$E$36" display="MLR_Address" xr:uid="{E00C00B1-FD4E-4F3C-AF7B-A4E85C73EC46}"/>
    <hyperlink ref="A1551" location="ESS_82!$M$36" display="ESS_82" xr:uid="{1495C82F-9B97-476F-A1B5-F85DECAA5491}"/>
    <hyperlink ref="C1551" location="ESS_82!$M$36" display="MLR_Web" xr:uid="{498D018C-0188-4342-B762-C20176DCE539}"/>
    <hyperlink ref="A1552" location="ESS_82!$E$37" display="ESS_82" xr:uid="{3F7B8AA1-CF43-41B2-BC0E-5415BE12AC61}"/>
    <hyperlink ref="C1552" location="ESS_82!$E$37" display="MLR_CityStZip" xr:uid="{8D8C7A22-44DA-49A2-B5B8-1172C9E3DDA9}"/>
    <hyperlink ref="A1553" location="ESS_82!$E$15" display="ESS_82" xr:uid="{848E345A-367B-482C-B9B4-26376D03C604}"/>
    <hyperlink ref="C1553" location="ESS_82!$E$15" display="SIGNAL TYPE" xr:uid="{AAC90487-DAFB-4027-8788-ECB1C53E07BB}"/>
    <hyperlink ref="A1554" location="ESS_82!$M$15" display="ESS_82" xr:uid="{19C7293D-B6E2-49AA-81E3-AC7910D1265B}"/>
    <hyperlink ref="C1554" location="ESS_82!$M$15" display="VOLTAGE" xr:uid="{60B77EA4-517F-4FDA-BCE9-CACE2A2491D3}"/>
    <hyperlink ref="A1555" location="ESS_82!$E$16" display="ESS_82" xr:uid="{193CFDF2-B2EB-474F-AB70-6FA59C0F62FF}"/>
    <hyperlink ref="C1555" location="ESS_82!$E$16" display="AMPERAGE" xr:uid="{2BF3D30B-E1C7-48AB-9ADD-F3E233114BC0}"/>
    <hyperlink ref="A1556" location="ESS_82!$M$16" display="ESS_82" xr:uid="{D55EE798-0EE9-44A9-AC8D-85065F066AB2}"/>
    <hyperlink ref="C1556" location="ESS_82!$M$16" display="PHASE" xr:uid="{317740A2-801B-4944-9507-06001C607D2A}"/>
    <hyperlink ref="A1557" location="ESS_82!$E$17" display="ESS_82" xr:uid="{84209F9C-8076-4ED6-A157-4AF8826CEE88}"/>
    <hyperlink ref="C1557" location="ESS_82!$E$17" display="mA SIGNAL" xr:uid="{AD95FCD2-B541-4648-8A12-DB1369724AF6}"/>
    <hyperlink ref="A1558" location="ESS_83!$E$8" display="ESS_83" xr:uid="{52682BCF-0D34-4170-A4CD-6E2E86EA424A}"/>
    <hyperlink ref="C1558" location="ESS_83!$E$8" display="Model Number" xr:uid="{CB69E601-11A1-4618-91EB-E28AFBF7685B}"/>
    <hyperlink ref="A1559" location="ESS_83!$M$8" display="ESS_83" xr:uid="{F3C0A317-9533-4A18-A274-455D74704FE8}"/>
    <hyperlink ref="C1559" location="ESS_83!$M$8" display="Serial Number" xr:uid="{637CEB8C-C9AD-4A09-B217-267F4747D700}"/>
    <hyperlink ref="A1560" location="ESS_83!$E$10" display="ESS_83" xr:uid="{53506C59-7C6D-47C3-B290-F6F0367EBBD3}"/>
    <hyperlink ref="C1560" location="ESS_83!$E$10" display="Manufacturer Name" xr:uid="{EDD3288B-97E6-419B-915A-56FCD559F9D8}"/>
    <hyperlink ref="A1561" location="ESS_83!$M$10" display="ESS_83" xr:uid="{A38DDDA9-DDB7-4EDC-B1C5-A7DEB0217BCA}"/>
    <hyperlink ref="C1561" location="ESS_83!$M$10" display="Replacement Cost" xr:uid="{2C103394-DC7C-4397-B1BB-955AB00A86B2}"/>
    <hyperlink ref="A1562" location="ESS_83!$E$11" display="ESS_83" xr:uid="{FCDF421C-3B85-42B3-9528-1AF3D662E80C}"/>
    <hyperlink ref="C1562" location="ESS_83!$E$11" display="Original Useful Life (yrs)" xr:uid="{6B27D60A-628E-401A-9ABE-0360AFF93BAD}"/>
    <hyperlink ref="A1563" location="ESS_83!$M$31" display="ESS_83" xr:uid="{078FE6DD-2416-49F1-A247-131CAB71197C}"/>
    <hyperlink ref="C1563" location="ESS_83!$M$31" display="Man_Phone" xr:uid="{87A10603-4421-4C0A-A4D0-9EE4245B20B8}"/>
    <hyperlink ref="A1564" location="ESS_83!$E$32" display="ESS_83" xr:uid="{AF9A15E0-7B01-4A1F-848E-0BA077FCFA2D}"/>
    <hyperlink ref="C1564" location="ESS_83!$E$32" display="Man_Address" xr:uid="{A63F072B-6F07-44D8-B274-5BA271EBCB9C}"/>
    <hyperlink ref="A1565" location="ESS_83!$M$32" display="ESS_83" xr:uid="{53A0A4F5-BB7C-4D70-85DD-990B5A28E6F2}"/>
    <hyperlink ref="C1565" location="ESS_83!$M$32" display="Man_Web" xr:uid="{6BF8C262-D935-4C36-8F61-357F38FBAF03}"/>
    <hyperlink ref="A1566" location="ESS_83!$E$33" display="ESS_83" xr:uid="{C3F9752E-7FBE-466F-ABF9-6E590BDC0F94}"/>
    <hyperlink ref="C1566" location="ESS_83!$E$33" display="Man_CityStZip" xr:uid="{6914D3C2-39D6-440C-9430-FCF7D3805A3B}"/>
    <hyperlink ref="A1567" location="ESS_83!$E$35" display="ESS_83" xr:uid="{0EED519E-1926-4D06-9F50-1EC1A80637BC}"/>
    <hyperlink ref="C1567" location="ESS_83!$E$35" display="MLR_Name" xr:uid="{88F89A8D-640A-439D-80BC-3259A697CF6E}"/>
    <hyperlink ref="A1568" location="ESS_83!$M$35" display="ESS_83" xr:uid="{B6872A66-2C85-4F9A-A709-CA66EA167401}"/>
    <hyperlink ref="C1568" location="ESS_83!$M$35" display="MLR_Phone" xr:uid="{EAE10FB9-73D8-4DD8-BECB-85DFFADB6BE6}"/>
    <hyperlink ref="A1569" location="ESS_83!$E$36" display="ESS_83" xr:uid="{1EC6F8F5-D23C-41A8-BF26-872E432F5AB0}"/>
    <hyperlink ref="C1569" location="ESS_83!$E$36" display="MLR_Address" xr:uid="{760C9C70-646A-4053-95EA-0A788E01897A}"/>
    <hyperlink ref="A1570" location="ESS_83!$M$36" display="ESS_83" xr:uid="{A9F20EA8-435E-4CAC-8792-4405F1147890}"/>
    <hyperlink ref="C1570" location="ESS_83!$M$36" display="MLR_Web" xr:uid="{53078BB0-6F0F-4B89-B79B-11E0BC23B797}"/>
    <hyperlink ref="A1571" location="ESS_83!$E$37" display="ESS_83" xr:uid="{C840CE39-1D0F-4E6B-B4A3-679E5D231ABE}"/>
    <hyperlink ref="C1571" location="ESS_83!$E$37" display="MLR_CityStZip" xr:uid="{0CF7A960-1743-43F9-B0E1-8F5533A046A9}"/>
    <hyperlink ref="A1572" location="ESS_83!$E$15" display="ESS_83" xr:uid="{482792BC-B62E-42E5-8664-61732E1F8B53}"/>
    <hyperlink ref="C1572" location="ESS_83!$E$15" display="SIGNAL TYPE" xr:uid="{E2EC0513-18BD-402E-A34F-BCE30C4E7BF7}"/>
    <hyperlink ref="A1573" location="ESS_83!$M$15" display="ESS_83" xr:uid="{7AE30CDC-F2C1-4CA3-955B-F086C33943B2}"/>
    <hyperlink ref="C1573" location="ESS_83!$M$15" display="VOLTAGE" xr:uid="{6A70489D-4BC8-4542-8E60-FF34BBAE90DB}"/>
    <hyperlink ref="A1574" location="ESS_83!$E$16" display="ESS_83" xr:uid="{2408D67F-3011-403B-B12A-B2B30EBBE132}"/>
    <hyperlink ref="C1574" location="ESS_83!$E$16" display="AMPERAGE" xr:uid="{9F52F8C2-8944-4434-BC5A-D31F5581CB59}"/>
    <hyperlink ref="A1575" location="ESS_83!$M$16" display="ESS_83" xr:uid="{C594E537-F076-4E34-AC53-905D6247EACD}"/>
    <hyperlink ref="C1575" location="ESS_83!$M$16" display="PHASE" xr:uid="{54FC7530-4EF2-4849-B6AF-0470946BC41D}"/>
    <hyperlink ref="A1576" location="ESS_83!$E$17" display="ESS_83" xr:uid="{9A28E392-665A-4B65-8DC2-BA5E57B7AE7F}"/>
    <hyperlink ref="C1576" location="ESS_83!$E$17" display="mA SIGNAL" xr:uid="{69768B95-622F-4C35-AEF8-B3CA165BF0E8}"/>
    <hyperlink ref="A1577" location="ESS_84!$E$8" display="ESS_84" xr:uid="{FFD1ADED-26E9-47A7-BB06-6B26F819E39A}"/>
    <hyperlink ref="C1577" location="ESS_84!$E$8" display="Model Number" xr:uid="{61A4429D-B205-439B-B1B5-FDB128CD6195}"/>
    <hyperlink ref="A1578" location="ESS_84!$M$8" display="ESS_84" xr:uid="{10BBFBF0-2073-4FDF-9CAD-DCCD262C2EF5}"/>
    <hyperlink ref="C1578" location="ESS_84!$M$8" display="Serial Number" xr:uid="{D9934B00-C666-4818-9671-5B899CF668B9}"/>
    <hyperlink ref="A1579" location="ESS_84!$E$10" display="ESS_84" xr:uid="{DD2B6889-8DB8-4C8A-9592-F50766C938F4}"/>
    <hyperlink ref="C1579" location="ESS_84!$E$10" display="Manufacturer Name" xr:uid="{4B79A751-5C49-4E57-A65C-B27141C7FE8E}"/>
    <hyperlink ref="A1580" location="ESS_84!$M$10" display="ESS_84" xr:uid="{1DC93A83-1384-4179-92FD-106E3AA60A34}"/>
    <hyperlink ref="C1580" location="ESS_84!$M$10" display="Replacement Cost" xr:uid="{9FC29CDC-8767-4EFD-8911-5F9C5178D415}"/>
    <hyperlink ref="A1581" location="ESS_84!$E$11" display="ESS_84" xr:uid="{2AB6F63F-1808-4A6F-B764-BA38CDA96B18}"/>
    <hyperlink ref="C1581" location="ESS_84!$E$11" display="Original Useful Life (yrs)" xr:uid="{2EA6196F-DD73-473E-B3CF-CA24F984DDB7}"/>
    <hyperlink ref="A1582" location="ESS_84!$M$31" display="ESS_84" xr:uid="{F7D23EA6-E1E3-4589-A58A-21628F1C2FB3}"/>
    <hyperlink ref="C1582" location="ESS_84!$M$31" display="Man_Phone" xr:uid="{D1F3ECAA-F35E-406A-A09C-CD40F076A867}"/>
    <hyperlink ref="A1583" location="ESS_84!$E$32" display="ESS_84" xr:uid="{D9B394C6-B5E3-4CF8-9407-C2E70EA76A08}"/>
    <hyperlink ref="C1583" location="ESS_84!$E$32" display="Man_Address" xr:uid="{21C1E976-237A-474A-A2F6-24310EBE7529}"/>
    <hyperlink ref="A1584" location="ESS_84!$M$32" display="ESS_84" xr:uid="{16D63949-062A-43EB-B48E-6B42A7E290DB}"/>
    <hyperlink ref="C1584" location="ESS_84!$M$32" display="Man_Web" xr:uid="{46FCDE81-7F90-4302-86AC-3DAFDD44B475}"/>
    <hyperlink ref="A1585" location="ESS_84!$E$33" display="ESS_84" xr:uid="{36AA3CD6-1233-4C56-9493-C08379A69690}"/>
    <hyperlink ref="C1585" location="ESS_84!$E$33" display="Man_CityStZip" xr:uid="{6111B317-C215-444E-9BB8-CA455F0E358B}"/>
    <hyperlink ref="A1586" location="ESS_84!$E$35" display="ESS_84" xr:uid="{EFBA4AB7-4079-408C-AB98-217F589B4020}"/>
    <hyperlink ref="C1586" location="ESS_84!$E$35" display="MLR_Name" xr:uid="{85D5535B-2059-4D45-9D44-EF9503B7391F}"/>
    <hyperlink ref="A1587" location="ESS_84!$M$35" display="ESS_84" xr:uid="{0D004180-CB24-4BE2-9136-36FEAFB4AF6F}"/>
    <hyperlink ref="C1587" location="ESS_84!$M$35" display="MLR_Phone" xr:uid="{D481B030-3F5B-4B20-BC4B-6F2E078C7407}"/>
    <hyperlink ref="A1588" location="ESS_84!$E$36" display="ESS_84" xr:uid="{37CC6F05-44DF-4235-AE21-21E3E585C9B8}"/>
    <hyperlink ref="C1588" location="ESS_84!$E$36" display="MLR_Address" xr:uid="{333BB075-FFAF-4A14-8BD6-B54D04FD2BAB}"/>
    <hyperlink ref="A1589" location="ESS_84!$M$36" display="ESS_84" xr:uid="{B29A8BAD-E778-4582-AB96-8FA84885731D}"/>
    <hyperlink ref="C1589" location="ESS_84!$M$36" display="MLR_Web" xr:uid="{49FE26FF-D9CA-4778-B85D-A055C40A6F1F}"/>
    <hyperlink ref="A1590" location="ESS_84!$E$37" display="ESS_84" xr:uid="{F5D9F2E1-D840-485E-BBBE-882FB945AE39}"/>
    <hyperlink ref="C1590" location="ESS_84!$E$37" display="MLR_CityStZip" xr:uid="{F7E61606-19D7-4AC6-8DD5-F482D1DCA184}"/>
    <hyperlink ref="A1591" location="ESS_84!$E$15" display="ESS_84" xr:uid="{9D9E5FFB-D356-410E-BC21-3971708587C3}"/>
    <hyperlink ref="C1591" location="ESS_84!$E$15" display="SIGNAL TYPE" xr:uid="{971A113D-A5AD-43A5-8669-9A72D7F12EAB}"/>
    <hyperlink ref="A1592" location="ESS_84!$M$15" display="ESS_84" xr:uid="{20D2EE08-054F-4846-A51B-9C9B56D19518}"/>
    <hyperlink ref="C1592" location="ESS_84!$M$15" display="VOLTAGE" xr:uid="{230BA395-ABA3-4B54-98A6-1440112C8FDE}"/>
    <hyperlink ref="A1593" location="ESS_84!$E$16" display="ESS_84" xr:uid="{AC8D123D-2122-4E8C-97EA-FA3D24460CF2}"/>
    <hyperlink ref="C1593" location="ESS_84!$E$16" display="AMPERAGE" xr:uid="{ED3F1AF8-C3DD-4786-9A36-378832993DDA}"/>
    <hyperlink ref="A1594" location="ESS_84!$M$16" display="ESS_84" xr:uid="{1B00FC57-CBF7-4B93-A466-C19D02440D15}"/>
    <hyperlink ref="C1594" location="ESS_84!$M$16" display="PHASE" xr:uid="{A73D9354-ECAF-4F54-B6F1-19DB596ED3A4}"/>
    <hyperlink ref="A1595" location="ESS_84!$E$17" display="ESS_84" xr:uid="{B78EC6AC-BACF-4061-A2F3-5A7CFD03A396}"/>
    <hyperlink ref="C1595" location="ESS_84!$E$17" display="mA SIGNAL" xr:uid="{C3A9DC6F-E0B3-40B5-8728-F1A2CA74D924}"/>
    <hyperlink ref="A1596" location="ESS_85!$E$8" display="ESS_85" xr:uid="{E7557639-8FCF-47CA-BAD4-2EB2DE583B4B}"/>
    <hyperlink ref="C1596" location="ESS_85!$E$8" display="Model Number" xr:uid="{0FA89C04-6F53-4960-8023-D98841195E78}"/>
    <hyperlink ref="A1597" location="ESS_85!$M$8" display="ESS_85" xr:uid="{39BB52A3-2AD1-4F66-B1F7-B5C60EC68BAE}"/>
    <hyperlink ref="C1597" location="ESS_85!$M$8" display="Serial Number" xr:uid="{752C6118-A8E4-4BAC-9CFA-BB62A4CA8CD0}"/>
    <hyperlink ref="A1598" location="ESS_85!$E$10" display="ESS_85" xr:uid="{651D2A7A-1379-4F2D-850D-F955D9EC93DE}"/>
    <hyperlink ref="C1598" location="ESS_85!$E$10" display="Manufacturer Name" xr:uid="{4EE79772-AEC7-49A3-83C9-90D2A1338AC7}"/>
    <hyperlink ref="A1599" location="ESS_85!$M$10" display="ESS_85" xr:uid="{9DAE3F24-BA0C-4A6D-A9A4-280E3FDE4A48}"/>
    <hyperlink ref="C1599" location="ESS_85!$M$10" display="Replacement Cost" xr:uid="{C9F24EC5-2291-40E2-8A4D-566713678468}"/>
    <hyperlink ref="A1600" location="ESS_85!$E$11" display="ESS_85" xr:uid="{86D94C2B-8DD0-419D-A488-5B928F52E1AB}"/>
    <hyperlink ref="C1600" location="ESS_85!$E$11" display="Original Useful Life (yrs)" xr:uid="{23655756-4613-47B8-A3F9-322B01157F95}"/>
    <hyperlink ref="A1601" location="ESS_85!$M$31" display="ESS_85" xr:uid="{59CC2DFC-9D43-4E6A-9577-D6BF57CCC9E7}"/>
    <hyperlink ref="C1601" location="ESS_85!$M$31" display="Man_Phone" xr:uid="{9CE7C471-BE30-489E-B6A9-D4D7E7EDA765}"/>
    <hyperlink ref="A1602" location="ESS_85!$E$32" display="ESS_85" xr:uid="{462336CC-93FB-4C84-B519-4DF7121E4EED}"/>
    <hyperlink ref="C1602" location="ESS_85!$E$32" display="Man_Address" xr:uid="{B9880068-9A38-425D-97F8-5A35B460C8A8}"/>
    <hyperlink ref="A1603" location="ESS_85!$M$32" display="ESS_85" xr:uid="{89DC2448-5623-4B11-A981-3CFA0DAE5607}"/>
    <hyperlink ref="C1603" location="ESS_85!$M$32" display="Man_Web" xr:uid="{993E2051-7D86-4285-A506-BB51F34E6152}"/>
    <hyperlink ref="A1604" location="ESS_85!$E$33" display="ESS_85" xr:uid="{65D012E0-4571-41C3-9F48-0B170FFD9B5D}"/>
    <hyperlink ref="C1604" location="ESS_85!$E$33" display="Man_CityStZip" xr:uid="{04CF5D26-2EF6-4B0C-A81A-3AB1BA022F07}"/>
    <hyperlink ref="A1605" location="ESS_85!$E$35" display="ESS_85" xr:uid="{0B6E85B8-7F49-410B-930E-8269DA124207}"/>
    <hyperlink ref="C1605" location="ESS_85!$E$35" display="MLR_Name" xr:uid="{E11685BB-9756-4CE5-BD89-C0984C536BFA}"/>
    <hyperlink ref="A1606" location="ESS_85!$M$35" display="ESS_85" xr:uid="{99478854-C153-4E25-BA27-E1432F36C6C7}"/>
    <hyperlink ref="C1606" location="ESS_85!$M$35" display="MLR_Phone" xr:uid="{ECB2EB2F-60C8-4B21-A425-5B147B76426B}"/>
    <hyperlink ref="A1607" location="ESS_85!$E$36" display="ESS_85" xr:uid="{9F602F6A-289F-486C-8135-DE378BC99F87}"/>
    <hyperlink ref="C1607" location="ESS_85!$E$36" display="MLR_Address" xr:uid="{D5245FD0-C404-48D0-A080-68054AF254A8}"/>
    <hyperlink ref="A1608" location="ESS_85!$M$36" display="ESS_85" xr:uid="{DBFC1ACD-2EDE-4094-9559-E03F4C46C675}"/>
    <hyperlink ref="C1608" location="ESS_85!$M$36" display="MLR_Web" xr:uid="{3326506B-3D44-4FBD-B830-8537883C1D2E}"/>
    <hyperlink ref="A1609" location="ESS_85!$E$37" display="ESS_85" xr:uid="{D0D42AE9-5A83-4D54-89B4-EF1278CAD544}"/>
    <hyperlink ref="C1609" location="ESS_85!$E$37" display="MLR_CityStZip" xr:uid="{18FB55C5-D19C-4582-A338-62B71CBD8B87}"/>
    <hyperlink ref="A1610" location="ESS_85!$E$15" display="ESS_85" xr:uid="{643A305D-E501-45E1-91BE-2666F5872A25}"/>
    <hyperlink ref="C1610" location="ESS_85!$E$15" display="SIGNAL TYPE" xr:uid="{9AD36621-1A8C-4334-AB08-1367CB3CB4F6}"/>
    <hyperlink ref="A1611" location="ESS_85!$M$15" display="ESS_85" xr:uid="{8F5EF984-DC23-4C1E-B238-AE2B41804EC6}"/>
    <hyperlink ref="C1611" location="ESS_85!$M$15" display="VOLTAGE" xr:uid="{7A1AAAB5-5AF6-4AF6-BE7C-4E5854B7B140}"/>
    <hyperlink ref="A1612" location="ESS_85!$E$16" display="ESS_85" xr:uid="{D2C5CE2E-C3F5-4EC7-8D57-AEFAD884F1BC}"/>
    <hyperlink ref="C1612" location="ESS_85!$E$16" display="AMPERAGE" xr:uid="{17B2E818-FE05-49E3-84D3-F2D003B4ADED}"/>
    <hyperlink ref="A1613" location="ESS_85!$M$16" display="ESS_85" xr:uid="{51BAC9E3-234D-45C4-B242-27D0A15B5D6A}"/>
    <hyperlink ref="C1613" location="ESS_85!$M$16" display="PHASE" xr:uid="{1554FF57-059C-4850-AF29-977F2FDA2DA5}"/>
    <hyperlink ref="A1614" location="ESS_85!$E$17" display="ESS_85" xr:uid="{3E49A4B1-AF55-4ADE-BFC4-64D648A84A1E}"/>
    <hyperlink ref="C1614" location="ESS_85!$E$17" display="mA SIGNAL" xr:uid="{969E48A8-9B47-4649-80B8-125BB4602A47}"/>
    <hyperlink ref="A1615" location="ESS_86!$E$8" display="ESS_86" xr:uid="{BFC2E6A8-A34C-49E9-A9E2-DDF7BE768401}"/>
    <hyperlink ref="C1615" location="ESS_86!$E$8" display="Model Number" xr:uid="{11C54B7D-2E1A-48CC-904F-D9D7EB7B289F}"/>
    <hyperlink ref="A1616" location="ESS_86!$M$8" display="ESS_86" xr:uid="{D6AFBFAD-458C-4B0E-A95B-E15F13D48B47}"/>
    <hyperlink ref="C1616" location="ESS_86!$M$8" display="Serial Number" xr:uid="{675DC8CF-0F3D-4FE9-A4F9-EBA9E764137A}"/>
    <hyperlink ref="A1617" location="ESS_86!$E$10" display="ESS_86" xr:uid="{522CC919-58B8-47D6-8CF1-E0AE46A4C005}"/>
    <hyperlink ref="C1617" location="ESS_86!$E$10" display="Manufacturer Name" xr:uid="{C3515E30-E7E0-49E9-8257-DF075997B08C}"/>
    <hyperlink ref="A1618" location="ESS_86!$M$10" display="ESS_86" xr:uid="{2B6BF7A5-5F9B-4727-9DF5-5D7CDFCB2014}"/>
    <hyperlink ref="C1618" location="ESS_86!$M$10" display="Replacement Cost" xr:uid="{ED6FCBD9-0D5D-4500-8615-0F3E82404357}"/>
    <hyperlink ref="A1619" location="ESS_86!$E$11" display="ESS_86" xr:uid="{2BD99C05-E049-4349-8194-FB819D17377D}"/>
    <hyperlink ref="C1619" location="ESS_86!$E$11" display="Original Useful Life (yrs)" xr:uid="{75EFC463-C44E-48F4-93E4-113A3B51E621}"/>
    <hyperlink ref="A1620" location="ESS_86!$M$31" display="ESS_86" xr:uid="{E517A660-A776-4266-B632-7621D5BCB9F8}"/>
    <hyperlink ref="C1620" location="ESS_86!$M$31" display="Man_Phone" xr:uid="{A44B7F16-252D-48D8-875A-9424880758E4}"/>
    <hyperlink ref="A1621" location="ESS_86!$E$32" display="ESS_86" xr:uid="{1E97DA9F-2DD1-4CD5-8639-0F6197007116}"/>
    <hyperlink ref="C1621" location="ESS_86!$E$32" display="Man_Address" xr:uid="{4FC963FA-6E8B-4C3F-B85E-96C66C2A3E84}"/>
    <hyperlink ref="A1622" location="ESS_86!$M$32" display="ESS_86" xr:uid="{8A67077A-1DB6-4337-A774-478CA25D19D3}"/>
    <hyperlink ref="C1622" location="ESS_86!$M$32" display="Man_Web" xr:uid="{35A6D1A3-8558-4460-931D-CFF25404820F}"/>
    <hyperlink ref="A1623" location="ESS_86!$E$33" display="ESS_86" xr:uid="{EE166FF8-DBE1-4D20-B872-6DF02DA51BB8}"/>
    <hyperlink ref="C1623" location="ESS_86!$E$33" display="Man_CityStZip" xr:uid="{443A33A7-9086-4C43-80E1-086B1D56E861}"/>
    <hyperlink ref="A1624" location="ESS_86!$E$35" display="ESS_86" xr:uid="{C3AF91E6-32A4-4EF6-ACB3-EDA91401BB24}"/>
    <hyperlink ref="C1624" location="ESS_86!$E$35" display="MLR_Name" xr:uid="{9507234B-FBEF-4D08-B30C-DD43A64BB704}"/>
    <hyperlink ref="A1625" location="ESS_86!$M$35" display="ESS_86" xr:uid="{541200F6-36A8-4831-B582-602B1FC5C205}"/>
    <hyperlink ref="C1625" location="ESS_86!$M$35" display="MLR_Phone" xr:uid="{CE5BE904-C832-45A1-94D0-9389B9F6E8EA}"/>
    <hyperlink ref="A1626" location="ESS_86!$E$36" display="ESS_86" xr:uid="{EDAA01FA-3FA6-4D5D-99FB-64315F70997E}"/>
    <hyperlink ref="C1626" location="ESS_86!$E$36" display="MLR_Address" xr:uid="{56F94409-2A9A-4E6E-ADBB-EE4E314EEC3A}"/>
    <hyperlink ref="A1627" location="ESS_86!$M$36" display="ESS_86" xr:uid="{5D37DE77-6603-4AA0-B684-4ADBC5AEC2BB}"/>
    <hyperlink ref="C1627" location="ESS_86!$M$36" display="MLR_Web" xr:uid="{275FF820-8E96-4CA6-863C-50B2FBF20158}"/>
    <hyperlink ref="A1628" location="ESS_86!$E$37" display="ESS_86" xr:uid="{9B2286FD-5E20-4003-8D64-87C349CBED86}"/>
    <hyperlink ref="C1628" location="ESS_86!$E$37" display="MLR_CityStZip" xr:uid="{9450E3E1-F68E-4713-8086-DB5097101F6A}"/>
    <hyperlink ref="A1629" location="ESS_86!$E$15" display="ESS_86" xr:uid="{DF003357-5444-4523-BFA6-E731ED417456}"/>
    <hyperlink ref="C1629" location="ESS_86!$E$15" display="SIGNAL TYPE" xr:uid="{8924EB35-7513-4945-B758-17B6DDA09BA7}"/>
    <hyperlink ref="A1630" location="ESS_86!$M$15" display="ESS_86" xr:uid="{DDEDFCAB-BB2B-455A-9F12-2250B4C343F6}"/>
    <hyperlink ref="C1630" location="ESS_86!$M$15" display="VOLTAGE" xr:uid="{08A10680-40D4-4CC2-A6C1-E3A5D2901031}"/>
    <hyperlink ref="A1631" location="ESS_86!$E$16" display="ESS_86" xr:uid="{323998A6-651F-4EEA-90F5-CF49886F6A00}"/>
    <hyperlink ref="C1631" location="ESS_86!$E$16" display="AMPERAGE" xr:uid="{E6016DA3-5BE8-44E4-B86A-060DEFCF91F4}"/>
    <hyperlink ref="A1632" location="ESS_86!$M$16" display="ESS_86" xr:uid="{EA267E72-BE5F-435A-979E-06A9FAEE7CB6}"/>
    <hyperlink ref="C1632" location="ESS_86!$M$16" display="PHASE" xr:uid="{2D509B0F-797A-45F8-BFA1-CD2273AEDE5A}"/>
    <hyperlink ref="A1633" location="ESS_86!$E$17" display="ESS_86" xr:uid="{3CEF0D45-0AE0-4112-9167-F6BD6FDCF478}"/>
    <hyperlink ref="C1633" location="ESS_86!$E$17" display="mA SIGNAL" xr:uid="{33B5AECD-B327-43F6-978C-8651D9F6BAE6}"/>
    <hyperlink ref="A1634" location="ESS_87!$E$8" display="ESS_87" xr:uid="{ACC6FFE5-8E97-4747-A375-FEE56FAEC30A}"/>
    <hyperlink ref="C1634" location="ESS_87!$E$8" display="Model Number" xr:uid="{EB7878F0-CEDD-4412-A0E1-8D0EBBD9E80F}"/>
    <hyperlink ref="A1635" location="ESS_87!$M$8" display="ESS_87" xr:uid="{D0393F18-C0D0-4FE4-A20A-15E573FCAE8E}"/>
    <hyperlink ref="C1635" location="ESS_87!$M$8" display="Serial Number" xr:uid="{07E79596-35A0-4FE9-B2C0-AD3312F7F15B}"/>
    <hyperlink ref="A1636" location="ESS_87!$E$10" display="ESS_87" xr:uid="{AE695A03-9099-404A-A036-BEAD02DF22F3}"/>
    <hyperlink ref="C1636" location="ESS_87!$E$10" display="Manufacturer Name" xr:uid="{D211A0F5-ADC2-4769-A3B4-144FB4A482EC}"/>
    <hyperlink ref="A1637" location="ESS_87!$M$10" display="ESS_87" xr:uid="{DF33A319-38E8-4ADF-800A-1D1C6BCE9DB9}"/>
    <hyperlink ref="C1637" location="ESS_87!$M$10" display="Replacement Cost" xr:uid="{5259ABA2-9CB5-4758-8DBC-1433C8EE6CFE}"/>
    <hyperlink ref="A1638" location="ESS_87!$E$11" display="ESS_87" xr:uid="{EFC7128A-7C6A-453E-9055-2437DA9885EA}"/>
    <hyperlink ref="C1638" location="ESS_87!$E$11" display="Original Useful Life (yrs)" xr:uid="{CDAB3712-BFD0-4325-905D-1353E9A8710B}"/>
    <hyperlink ref="A1639" location="ESS_87!$M$31" display="ESS_87" xr:uid="{246CB675-E300-4850-BBEB-620A0DFD1A58}"/>
    <hyperlink ref="C1639" location="ESS_87!$M$31" display="Man_Phone" xr:uid="{5E9BD1C3-91FC-4916-95CA-2CB5729A1561}"/>
    <hyperlink ref="A1640" location="ESS_87!$E$32" display="ESS_87" xr:uid="{FA9F9C7B-D216-4881-A3DD-37865750EDF4}"/>
    <hyperlink ref="C1640" location="ESS_87!$E$32" display="Man_Address" xr:uid="{7E0D8C71-8FC1-4385-95C7-6AF8C7504122}"/>
    <hyperlink ref="A1641" location="ESS_87!$M$32" display="ESS_87" xr:uid="{33607446-674B-46BE-8B14-72BE603E6672}"/>
    <hyperlink ref="C1641" location="ESS_87!$M$32" display="Man_Web" xr:uid="{84DB90DE-0A7D-47F8-A927-FF7E6762465E}"/>
    <hyperlink ref="A1642" location="ESS_87!$E$33" display="ESS_87" xr:uid="{7AAFA3AA-0236-4BD8-939E-01D9DBB103D0}"/>
    <hyperlink ref="C1642" location="ESS_87!$E$33" display="Man_CityStZip" xr:uid="{1A149F92-B538-442C-B8CC-0CDBD4AA4B37}"/>
    <hyperlink ref="A1643" location="ESS_87!$E$35" display="ESS_87" xr:uid="{A8B29224-49D1-4017-BEE1-C8599EFC05DF}"/>
    <hyperlink ref="C1643" location="ESS_87!$E$35" display="MLR_Name" xr:uid="{213585B3-8866-44FE-A5ED-5A2A7D79CF8B}"/>
    <hyperlink ref="A1644" location="ESS_87!$M$35" display="ESS_87" xr:uid="{44A851A3-35AA-4662-B05D-0D955F8A188D}"/>
    <hyperlink ref="C1644" location="ESS_87!$M$35" display="MLR_Phone" xr:uid="{EE61B6F0-C2D6-487F-B86C-C79C28F8EA08}"/>
    <hyperlink ref="A1645" location="ESS_87!$E$36" display="ESS_87" xr:uid="{A2C9685E-FCC0-4F07-BBEC-965CB08B68A1}"/>
    <hyperlink ref="C1645" location="ESS_87!$E$36" display="MLR_Address" xr:uid="{64679799-0955-4003-8D76-21709935F993}"/>
    <hyperlink ref="A1646" location="ESS_87!$M$36" display="ESS_87" xr:uid="{52B59673-88AF-49B1-9B40-FDC9855C07EB}"/>
    <hyperlink ref="C1646" location="ESS_87!$M$36" display="MLR_Web" xr:uid="{71BDE627-9199-42BE-B33D-CF1FDB2B3B4E}"/>
    <hyperlink ref="A1647" location="ESS_87!$E$37" display="ESS_87" xr:uid="{5454EFE4-F3F4-4416-885E-6753B0A3C274}"/>
    <hyperlink ref="C1647" location="ESS_87!$E$37" display="MLR_CityStZip" xr:uid="{666FD0C8-26EE-4C50-B3EC-31435F34C477}"/>
    <hyperlink ref="A1648" location="ESS_87!$E$15" display="ESS_87" xr:uid="{10B9EF92-440F-44C8-9706-5C6A4FFA3696}"/>
    <hyperlink ref="C1648" location="ESS_87!$E$15" display="SIGNAL TYPE" xr:uid="{1A56D344-7AD3-4871-82BC-C28F734472E7}"/>
    <hyperlink ref="A1649" location="ESS_87!$M$15" display="ESS_87" xr:uid="{6D359DCB-A1C7-4DDF-8CBA-12B4F753DF3D}"/>
    <hyperlink ref="C1649" location="ESS_87!$M$15" display="VOLTAGE" xr:uid="{8AD66D10-1274-43D6-B4AE-79BCFA836FD4}"/>
    <hyperlink ref="A1650" location="ESS_87!$E$16" display="ESS_87" xr:uid="{F317F943-9B66-46A3-9D44-F653499E2C1F}"/>
    <hyperlink ref="C1650" location="ESS_87!$E$16" display="AMPERAGE" xr:uid="{9A8BDBDB-5556-4B67-B294-1DDD6E064905}"/>
    <hyperlink ref="A1651" location="ESS_87!$M$16" display="ESS_87" xr:uid="{25E46570-BC0B-4575-B220-E37863445EF1}"/>
    <hyperlink ref="C1651" location="ESS_87!$M$16" display="PHASE" xr:uid="{9F25DD30-D0B0-4A50-AC43-F300FCAF975C}"/>
    <hyperlink ref="A1652" location="ESS_87!$E$17" display="ESS_87" xr:uid="{F69CC5F4-72C9-41B7-A29E-51C7871D0D0F}"/>
    <hyperlink ref="C1652" location="ESS_87!$E$17" display="mA SIGNAL" xr:uid="{E40A4A7C-01F1-47B8-B094-63C62BE2C251}"/>
    <hyperlink ref="A1653" location="ESS_88!$E$8" display="ESS_88" xr:uid="{4A611DF1-C38E-4551-A973-6833D921AC27}"/>
    <hyperlink ref="C1653" location="ESS_88!$E$8" display="Model Number" xr:uid="{3366E452-766B-452B-8998-4358DA6CA463}"/>
    <hyperlink ref="A1654" location="ESS_88!$M$8" display="ESS_88" xr:uid="{ACB37188-24DD-4C9A-B65B-353DCBD16188}"/>
    <hyperlink ref="C1654" location="ESS_88!$M$8" display="Serial Number" xr:uid="{B57BBA6D-C8BD-4279-99ED-0B0F0260BA5D}"/>
    <hyperlink ref="A1655" location="ESS_88!$E$10" display="ESS_88" xr:uid="{57BF8212-C86C-4CD7-8324-9117886057DD}"/>
    <hyperlink ref="C1655" location="ESS_88!$E$10" display="Manufacturer Name" xr:uid="{D1EF8299-F8E4-461A-BF34-19233E991E91}"/>
    <hyperlink ref="A1656" location="ESS_88!$M$10" display="ESS_88" xr:uid="{CBB7B121-589F-4153-986D-6A4144097FDE}"/>
    <hyperlink ref="C1656" location="ESS_88!$M$10" display="Replacement Cost" xr:uid="{A25DD5FE-EDF5-4506-8002-FB8483848F13}"/>
    <hyperlink ref="A1657" location="ESS_88!$E$11" display="ESS_88" xr:uid="{2E02E957-1CE2-4772-9A4E-F0342E75DB4E}"/>
    <hyperlink ref="C1657" location="ESS_88!$E$11" display="Original Useful Life (yrs)" xr:uid="{CDC5B2F6-B56D-48F9-9CF3-F9F82C47140C}"/>
    <hyperlink ref="A1658" location="ESS_88!$M$31" display="ESS_88" xr:uid="{9821D3BD-3390-4F46-A3DD-7EA67B7DA437}"/>
    <hyperlink ref="C1658" location="ESS_88!$M$31" display="Man_Phone" xr:uid="{1553182D-C4B9-4CFF-AD92-5BE97F2C43B7}"/>
    <hyperlink ref="A1659" location="ESS_88!$E$32" display="ESS_88" xr:uid="{182827C2-3122-4916-A933-9B63FB5B089D}"/>
    <hyperlink ref="C1659" location="ESS_88!$E$32" display="Man_Address" xr:uid="{CE1A8DD6-F5D3-41BA-8557-725DDBF6246D}"/>
    <hyperlink ref="A1660" location="ESS_88!$M$32" display="ESS_88" xr:uid="{E1122EF1-D56E-4A74-BF96-0BBA0ACB23BD}"/>
    <hyperlink ref="C1660" location="ESS_88!$M$32" display="Man_Web" xr:uid="{1F3A0F71-BE87-457F-B816-E92D2F704607}"/>
    <hyperlink ref="A1661" location="ESS_88!$E$33" display="ESS_88" xr:uid="{3CECAD07-7D0D-4E39-BAC6-9EA398DCD645}"/>
    <hyperlink ref="C1661" location="ESS_88!$E$33" display="Man_CityStZip" xr:uid="{353DA146-F390-4607-97FF-AF202EE187FC}"/>
    <hyperlink ref="A1662" location="ESS_88!$E$35" display="ESS_88" xr:uid="{FA2FBB55-3BA1-411B-B44C-0B9D195FC3B3}"/>
    <hyperlink ref="C1662" location="ESS_88!$E$35" display="MLR_Name" xr:uid="{0556B1F8-A29A-4EB9-93AD-DE74564F4D5F}"/>
    <hyperlink ref="A1663" location="ESS_88!$M$35" display="ESS_88" xr:uid="{B22FAF09-24A4-4E05-BB72-24945808F5CD}"/>
    <hyperlink ref="C1663" location="ESS_88!$M$35" display="MLR_Phone" xr:uid="{9AFFD0D3-4218-4755-80FD-BD49644B8BE8}"/>
    <hyperlink ref="A1664" location="ESS_88!$E$36" display="ESS_88" xr:uid="{B31BDD70-FF27-4953-B4F3-84E276BF05B1}"/>
    <hyperlink ref="C1664" location="ESS_88!$E$36" display="MLR_Address" xr:uid="{71981EB1-FD13-4834-9E41-4ED42E406B07}"/>
    <hyperlink ref="A1665" location="ESS_88!$M$36" display="ESS_88" xr:uid="{2C7C92A5-FA3E-4DED-9E4D-13FFC7DC6CD2}"/>
    <hyperlink ref="C1665" location="ESS_88!$M$36" display="MLR_Web" xr:uid="{13B64F52-26E2-4F0F-A058-F793A8A1780E}"/>
    <hyperlink ref="A1666" location="ESS_88!$E$37" display="ESS_88" xr:uid="{A2B46FE9-2884-439C-AD3F-5F4DF4E2FBB8}"/>
    <hyperlink ref="C1666" location="ESS_88!$E$37" display="MLR_CityStZip" xr:uid="{628B49A4-B6F7-43F6-AA4F-FE44747222D8}"/>
    <hyperlink ref="A1667" location="ESS_88!$E$15" display="ESS_88" xr:uid="{17B50821-127A-4913-BDD3-81BFCFEDFD25}"/>
    <hyperlink ref="C1667" location="ESS_88!$E$15" display="SIGNAL TYPE" xr:uid="{41B85A52-9B3F-4762-A2BC-C032E5A6F395}"/>
    <hyperlink ref="A1668" location="ESS_88!$M$15" display="ESS_88" xr:uid="{950730A3-95DA-4A32-8630-53C53F70D6CC}"/>
    <hyperlink ref="C1668" location="ESS_88!$M$15" display="VOLTAGE" xr:uid="{62777CCA-D9B3-43B3-9D24-4EC9C7C0C465}"/>
    <hyperlink ref="A1669" location="ESS_88!$E$16" display="ESS_88" xr:uid="{3AEB23C6-9CDF-4F21-9774-83B9D67E428D}"/>
    <hyperlink ref="C1669" location="ESS_88!$E$16" display="AMPERAGE" xr:uid="{E09D7F44-7369-4315-9B10-0EF5DD875FBA}"/>
    <hyperlink ref="A1670" location="ESS_88!$M$16" display="ESS_88" xr:uid="{4328BB0B-9956-4AAD-9906-7D23BCC4F5E0}"/>
    <hyperlink ref="C1670" location="ESS_88!$M$16" display="PHASE" xr:uid="{1C015DB7-4074-4EA4-8BDE-227A9DD3FC76}"/>
    <hyperlink ref="A1671" location="ESS_88!$E$17" display="ESS_88" xr:uid="{34A72D35-ED8A-4D11-8767-6326B3AF9A9E}"/>
    <hyperlink ref="C1671" location="ESS_88!$E$17" display="mA SIGNAL" xr:uid="{C0C1B405-7EF5-4893-B421-096ED93C07DA}"/>
    <hyperlink ref="A1672" location="ESS_89!$E$8" display="ESS_89" xr:uid="{2C7D429A-F885-4D7E-BC3B-680DEA0B1943}"/>
    <hyperlink ref="C1672" location="ESS_89!$E$8" display="Model Number" xr:uid="{673069F1-B3C6-4480-9542-C8B43F7F404F}"/>
    <hyperlink ref="A1673" location="ESS_89!$M$8" display="ESS_89" xr:uid="{691AF4C1-682F-4D3E-AF06-9D95E932EFF0}"/>
    <hyperlink ref="C1673" location="ESS_89!$M$8" display="Serial Number" xr:uid="{4250B708-FA95-4BB3-95BF-60196FFE067A}"/>
    <hyperlink ref="A1674" location="ESS_89!$E$10" display="ESS_89" xr:uid="{B9FACE94-8AFD-4EAA-B13A-A1C81042CB0F}"/>
    <hyperlink ref="C1674" location="ESS_89!$E$10" display="Manufacturer Name" xr:uid="{43C16D9E-FE9E-4D1A-8672-ECF9FC549827}"/>
    <hyperlink ref="A1675" location="ESS_89!$M$10" display="ESS_89" xr:uid="{BB28AAD3-657A-4465-8114-7D1B49B7FE91}"/>
    <hyperlink ref="C1675" location="ESS_89!$M$10" display="Replacement Cost" xr:uid="{E82DCA62-5062-45CE-B1D2-307FB9C51F8F}"/>
    <hyperlink ref="A1676" location="ESS_89!$E$11" display="ESS_89" xr:uid="{90C8FA95-2AF5-46DE-96AB-9CD99FE2D78A}"/>
    <hyperlink ref="C1676" location="ESS_89!$E$11" display="Original Useful Life (yrs)" xr:uid="{0F536D57-7292-4D53-ACA4-8AF6D596F252}"/>
    <hyperlink ref="A1677" location="ESS_89!$M$31" display="ESS_89" xr:uid="{6DC1B39B-E145-4F02-896F-F032DAAB97C1}"/>
    <hyperlink ref="C1677" location="ESS_89!$M$31" display="Man_Phone" xr:uid="{81E47737-99F2-488A-A34E-AEFCB5DCE42C}"/>
    <hyperlink ref="A1678" location="ESS_89!$E$32" display="ESS_89" xr:uid="{FC583F8C-42AF-4481-A4A3-3D848AF8ADD0}"/>
    <hyperlink ref="C1678" location="ESS_89!$E$32" display="Man_Address" xr:uid="{95990132-421F-489A-96FE-0A70AB5E1BDF}"/>
    <hyperlink ref="A1679" location="ESS_89!$M$32" display="ESS_89" xr:uid="{4EC32FF7-BD90-492D-80B0-8349900F7621}"/>
    <hyperlink ref="C1679" location="ESS_89!$M$32" display="Man_Web" xr:uid="{A866D514-32D6-42C8-9E5C-813122FE86D8}"/>
    <hyperlink ref="A1680" location="ESS_89!$E$33" display="ESS_89" xr:uid="{ACB5DAE8-290D-4292-9E6B-7D035D16AFB3}"/>
    <hyperlink ref="C1680" location="ESS_89!$E$33" display="Man_CityStZip" xr:uid="{E29114CB-3660-4CEB-965A-3F1F1BF21DF6}"/>
    <hyperlink ref="A1681" location="ESS_89!$E$35" display="ESS_89" xr:uid="{B2012454-1BA8-4BF0-BC23-D2C25246521F}"/>
    <hyperlink ref="C1681" location="ESS_89!$E$35" display="MLR_Name" xr:uid="{1D376DB9-19AF-4EFA-AAE1-419C1FC652A7}"/>
    <hyperlink ref="A1682" location="ESS_89!$M$35" display="ESS_89" xr:uid="{E82E87C6-AC1C-4D34-9766-C32A3FA34161}"/>
    <hyperlink ref="C1682" location="ESS_89!$M$35" display="MLR_Phone" xr:uid="{D30553D6-CCD7-4107-9381-8E067AC84BE8}"/>
    <hyperlink ref="A1683" location="ESS_89!$E$36" display="ESS_89" xr:uid="{6DCC05CD-7D57-4113-A91D-30732DEADB41}"/>
    <hyperlink ref="C1683" location="ESS_89!$E$36" display="MLR_Address" xr:uid="{3C18BCA9-4E85-49AD-BECD-05365753AB7B}"/>
    <hyperlink ref="A1684" location="ESS_89!$M$36" display="ESS_89" xr:uid="{ECCE7A4D-CF95-47DD-BD4C-F731E1BAB18B}"/>
    <hyperlink ref="C1684" location="ESS_89!$M$36" display="MLR_Web" xr:uid="{4C3EDAB8-80E9-4FFF-B24A-1B60674ED51D}"/>
    <hyperlink ref="A1685" location="ESS_89!$E$37" display="ESS_89" xr:uid="{EB1DB5F1-2C24-4953-B769-A432AEA1B286}"/>
    <hyperlink ref="C1685" location="ESS_89!$E$37" display="MLR_CityStZip" xr:uid="{92B0487A-6307-41A8-8BDE-BE3D6682A8A2}"/>
    <hyperlink ref="A1686" location="ESS_89!$E$15" display="ESS_89" xr:uid="{EC611991-82AE-48D3-AE34-DABD4CB23F5A}"/>
    <hyperlink ref="C1686" location="ESS_89!$E$15" display="SIGNAL TYPE" xr:uid="{25FDEF17-8E36-465B-B3CF-61404DBBB1E4}"/>
    <hyperlink ref="A1687" location="ESS_89!$M$15" display="ESS_89" xr:uid="{24D36B7E-DA88-4044-8EFD-CEC5239B7BDC}"/>
    <hyperlink ref="C1687" location="ESS_89!$M$15" display="VOLTAGE" xr:uid="{61B8DC22-69D2-4E7C-A118-EE0FED88A5E6}"/>
    <hyperlink ref="A1688" location="ESS_89!$E$16" display="ESS_89" xr:uid="{826DC357-3B39-470A-B9C9-ECB5E82FEE92}"/>
    <hyperlink ref="C1688" location="ESS_89!$E$16" display="AMPERAGE" xr:uid="{73E30FFA-F985-4ACD-A63F-1F87F49916BD}"/>
    <hyperlink ref="A1689" location="ESS_89!$M$16" display="ESS_89" xr:uid="{86DE779A-DA12-41BB-BB26-C02423A3827C}"/>
    <hyperlink ref="C1689" location="ESS_89!$M$16" display="PHASE" xr:uid="{5EEB6698-0C90-4EBA-B7B7-9A6938F2AC67}"/>
    <hyperlink ref="A1690" location="ESS_89!$E$17" display="ESS_89" xr:uid="{AE2D3EEA-7574-42D4-A4BA-2DAA613B7087}"/>
    <hyperlink ref="C1690" location="ESS_89!$E$17" display="mA SIGNAL" xr:uid="{7C3F9D05-E989-47A4-8DE6-A0FB49D9FD36}"/>
    <hyperlink ref="A1691" location="ESS_90!$E$8" display="ESS_90" xr:uid="{2572B307-7B8B-4AD2-9FF9-4F3950570324}"/>
    <hyperlink ref="C1691" location="ESS_90!$E$8" display="Model Number" xr:uid="{B3F30549-E29C-404A-84B8-D93AFC2254F3}"/>
    <hyperlink ref="A1692" location="ESS_90!$M$8" display="ESS_90" xr:uid="{67328802-E60D-458F-927D-C600FC696325}"/>
    <hyperlink ref="C1692" location="ESS_90!$M$8" display="Serial Number" xr:uid="{82F95446-0D3E-46BA-89D1-164C8FE3F4B7}"/>
    <hyperlink ref="A1693" location="ESS_90!$E$10" display="ESS_90" xr:uid="{556D84E4-49A5-4CC5-BB9B-EDEFDF8B8149}"/>
    <hyperlink ref="C1693" location="ESS_90!$E$10" display="Manufacturer Name" xr:uid="{6888B74B-42ED-4246-BD32-226F26EBD168}"/>
    <hyperlink ref="A1694" location="ESS_90!$M$10" display="ESS_90" xr:uid="{EFEB74A9-BE5C-4CFC-98EB-B908C569332B}"/>
    <hyperlink ref="C1694" location="ESS_90!$M$10" display="Replacement Cost" xr:uid="{ADA8F518-57AD-4270-AA65-80EDB93A725B}"/>
    <hyperlink ref="A1695" location="ESS_90!$E$11" display="ESS_90" xr:uid="{62708249-5805-41D3-9A28-C1A1BE76A2D6}"/>
    <hyperlink ref="C1695" location="ESS_90!$E$11" display="Original Useful Life (yrs)" xr:uid="{70AA421B-9342-4591-A8F5-9AA4F264ECB5}"/>
    <hyperlink ref="A1696" location="ESS_90!$M$31" display="ESS_90" xr:uid="{8E8E4F74-C12C-4A3D-956C-8A5C9ADB1AFE}"/>
    <hyperlink ref="C1696" location="ESS_90!$M$31" display="Man_Phone" xr:uid="{8927BCF1-8771-41CA-A28B-5183D0DE8D9E}"/>
    <hyperlink ref="A1697" location="ESS_90!$E$32" display="ESS_90" xr:uid="{70B5C30F-437B-4E9B-B5AF-06A11F6E9BD9}"/>
    <hyperlink ref="C1697" location="ESS_90!$E$32" display="Man_Address" xr:uid="{81B16388-95F7-465D-97B3-463AB00B4FD1}"/>
    <hyperlink ref="A1698" location="ESS_90!$M$32" display="ESS_90" xr:uid="{40BB89FF-86FC-4510-B8D8-05AF416A310B}"/>
    <hyperlink ref="C1698" location="ESS_90!$M$32" display="Man_Web" xr:uid="{BFEFF511-1961-4253-A048-1E349DB65C87}"/>
    <hyperlink ref="A1699" location="ESS_90!$E$33" display="ESS_90" xr:uid="{36538E8F-3935-4011-A6C5-83C563F350E2}"/>
    <hyperlink ref="C1699" location="ESS_90!$E$33" display="Man_CityStZip" xr:uid="{89E88909-1808-4123-86F2-2154F32CC874}"/>
    <hyperlink ref="A1700" location="ESS_90!$E$35" display="ESS_90" xr:uid="{508BE5A5-4178-4DD0-A997-87C8F577EB6F}"/>
    <hyperlink ref="C1700" location="ESS_90!$E$35" display="MLR_Name" xr:uid="{33C80022-7F84-477D-BF3D-692FC35A6D6E}"/>
    <hyperlink ref="A1701" location="ESS_90!$M$35" display="ESS_90" xr:uid="{DAF6DBD7-AEB2-4128-A3C5-1D0EC18B811D}"/>
    <hyperlink ref="C1701" location="ESS_90!$M$35" display="MLR_Phone" xr:uid="{F3E3F428-EE5C-4266-B88A-B891705D608A}"/>
    <hyperlink ref="A1702" location="ESS_90!$E$36" display="ESS_90" xr:uid="{5FFB98BD-20BA-4C12-B609-D1841629F5EC}"/>
    <hyperlink ref="C1702" location="ESS_90!$E$36" display="MLR_Address" xr:uid="{8CDCDAD8-4484-496C-9BF6-8B95CBCD6F28}"/>
    <hyperlink ref="A1703" location="ESS_90!$M$36" display="ESS_90" xr:uid="{095D241A-0661-4C1D-90A7-7D7DD8D295C2}"/>
    <hyperlink ref="C1703" location="ESS_90!$M$36" display="MLR_Web" xr:uid="{C52C6396-90DD-408F-B00D-6B931C35B9E9}"/>
    <hyperlink ref="A1704" location="ESS_90!$E$37" display="ESS_90" xr:uid="{143C0EC6-35D8-40B0-938F-D22397EE7D9E}"/>
    <hyperlink ref="C1704" location="ESS_90!$E$37" display="MLR_CityStZip" xr:uid="{2B5D8254-3BA8-4B11-BD92-5D18E0C5328B}"/>
    <hyperlink ref="A1705" location="ESS_90!$E$15" display="ESS_90" xr:uid="{AED8E5F4-E81C-4D4A-8B23-0E2AE136546B}"/>
    <hyperlink ref="C1705" location="ESS_90!$E$15" display="SIGNAL TYPE" xr:uid="{0968BF90-EAE3-4594-BB89-4A741C57527A}"/>
    <hyperlink ref="A1706" location="ESS_90!$M$15" display="ESS_90" xr:uid="{CC224EEC-DBB4-40AA-9EC2-EADF6039BDDD}"/>
    <hyperlink ref="C1706" location="ESS_90!$M$15" display="VOLTAGE" xr:uid="{7B3B5BA3-88F0-4B5F-87FE-3AC7F2C7263E}"/>
    <hyperlink ref="A1707" location="ESS_90!$E$16" display="ESS_90" xr:uid="{EDC4651E-2BD7-46BE-A204-C2C197B3FC33}"/>
    <hyperlink ref="C1707" location="ESS_90!$E$16" display="AMPERAGE" xr:uid="{84443DF5-3506-4B6D-B3E4-427B0F6698D4}"/>
    <hyperlink ref="A1708" location="ESS_90!$M$16" display="ESS_90" xr:uid="{1C33C489-DCCD-47E3-ABE7-AEFE6969CB8D}"/>
    <hyperlink ref="C1708" location="ESS_90!$M$16" display="PHASE" xr:uid="{97041E5B-888B-4A8A-BA97-83467D898E3D}"/>
    <hyperlink ref="A1709" location="ESS_90!$E$17" display="ESS_90" xr:uid="{601BA49F-F202-48F1-BCD6-CA941D5F703D}"/>
    <hyperlink ref="C1709" location="ESS_90!$E$17" display="mA SIGNAL" xr:uid="{8DA83A37-65E0-4968-9ABC-BB593A96795C}"/>
    <hyperlink ref="A1710" location="ESS_91!$E$8" display="ESS_91" xr:uid="{BEA2CA60-8125-478E-867D-CEFC8077A8EC}"/>
    <hyperlink ref="C1710" location="ESS_91!$E$8" display="Model Number" xr:uid="{FD2C2C2A-121D-4DBF-A577-1A65BF5AC2A3}"/>
    <hyperlink ref="A1711" location="ESS_91!$M$8" display="ESS_91" xr:uid="{65F943A0-18BC-4712-8A38-9326E106AD4E}"/>
    <hyperlink ref="C1711" location="ESS_91!$M$8" display="Serial Number" xr:uid="{CA7FDC73-C188-42C0-B3D7-EC26FF5EEECF}"/>
    <hyperlink ref="A1712" location="ESS_91!$E$10" display="ESS_91" xr:uid="{3FDADD89-256E-41A2-9C43-D5C3339EDBCE}"/>
    <hyperlink ref="C1712" location="ESS_91!$E$10" display="Manufacturer Name" xr:uid="{4CAB10B9-02E9-46F3-B527-0F89AC0D7CA2}"/>
    <hyperlink ref="A1713" location="ESS_91!$M$10" display="ESS_91" xr:uid="{4138CE52-99FB-46C7-8ED7-531290037A83}"/>
    <hyperlink ref="C1713" location="ESS_91!$M$10" display="Replacement Cost" xr:uid="{EBD0591C-0BF7-40D6-911D-ACB2A9BB0720}"/>
    <hyperlink ref="A1714" location="ESS_91!$E$11" display="ESS_91" xr:uid="{943E9EE0-2C79-4AB1-984B-9DF97EA33872}"/>
    <hyperlink ref="C1714" location="ESS_91!$E$11" display="Original Useful Life (yrs)" xr:uid="{7022B468-1038-4843-8A23-ED83117C32F4}"/>
    <hyperlink ref="A1715" location="ESS_91!$M$31" display="ESS_91" xr:uid="{99BA359A-017A-4647-96DB-1A841127F08A}"/>
    <hyperlink ref="C1715" location="ESS_91!$M$31" display="Man_Phone" xr:uid="{B3460EFD-7D9D-4C7B-9A3E-19985C16341A}"/>
    <hyperlink ref="A1716" location="ESS_91!$E$32" display="ESS_91" xr:uid="{895EA365-25C2-4639-84B0-FBFBD41793DA}"/>
    <hyperlink ref="C1716" location="ESS_91!$E$32" display="Man_Address" xr:uid="{AB924805-DAA2-4076-A18B-D3B2689A4108}"/>
    <hyperlink ref="A1717" location="ESS_91!$M$32" display="ESS_91" xr:uid="{ABE00214-32F9-4A2F-9345-E74D2C5C2027}"/>
    <hyperlink ref="C1717" location="ESS_91!$M$32" display="Man_Web" xr:uid="{1B7E55BF-40DF-417B-866D-F9BAC0EC0B9C}"/>
    <hyperlink ref="A1718" location="ESS_91!$E$33" display="ESS_91" xr:uid="{61A881ED-4B24-47F2-8F41-062DF3834CCE}"/>
    <hyperlink ref="C1718" location="ESS_91!$E$33" display="Man_CityStZip" xr:uid="{CAA58BB8-AC8D-46CC-914D-EC852077181A}"/>
    <hyperlink ref="A1719" location="ESS_91!$E$35" display="ESS_91" xr:uid="{6C21FC96-506C-45C3-BC54-DEA7E1DC522C}"/>
    <hyperlink ref="C1719" location="ESS_91!$E$35" display="MLR_Name" xr:uid="{6952F7A8-5B1C-4E7E-A20D-65FED0E2D8AE}"/>
    <hyperlink ref="A1720" location="ESS_91!$M$35" display="ESS_91" xr:uid="{93B2D89F-EB5D-4D0F-9BE1-09237013683A}"/>
    <hyperlink ref="C1720" location="ESS_91!$M$35" display="MLR_Phone" xr:uid="{07681A9A-BD50-4AC1-82C7-2732C65584FE}"/>
    <hyperlink ref="A1721" location="ESS_91!$E$36" display="ESS_91" xr:uid="{54867E7D-1480-4689-8D6D-CD693030B6FF}"/>
    <hyperlink ref="C1721" location="ESS_91!$E$36" display="MLR_Address" xr:uid="{612BCDD9-C5D0-4B0B-ADF8-D50782D1931A}"/>
    <hyperlink ref="A1722" location="ESS_91!$M$36" display="ESS_91" xr:uid="{9E36CA7E-C0C5-41A2-B032-EC8E72303D9B}"/>
    <hyperlink ref="C1722" location="ESS_91!$M$36" display="MLR_Web" xr:uid="{7551BE4E-B11D-4EF1-B758-EDDCDB529B16}"/>
    <hyperlink ref="A1723" location="ESS_91!$E$37" display="ESS_91" xr:uid="{F8FB86BE-EFFA-4A10-BC8B-B6611BCE708A}"/>
    <hyperlink ref="C1723" location="ESS_91!$E$37" display="MLR_CityStZip" xr:uid="{3DA2C0D5-73F2-4AA8-BE61-36A38DF0C80C}"/>
    <hyperlink ref="A1724" location="ESS_91!$E$15" display="ESS_91" xr:uid="{738E469E-488B-4616-8180-627286A5DDAF}"/>
    <hyperlink ref="C1724" location="ESS_91!$E$15" display="SIGNAL TYPE" xr:uid="{E6C54965-2E06-4A2E-9044-B0EA45258033}"/>
    <hyperlink ref="A1725" location="ESS_91!$M$15" display="ESS_91" xr:uid="{1C44B3D6-96FE-439D-9DE9-8B395015A13A}"/>
    <hyperlink ref="C1725" location="ESS_91!$M$15" display="VOLTAGE" xr:uid="{C4E8B412-2F44-46A9-B76A-A56711DE26F5}"/>
    <hyperlink ref="A1726" location="ESS_91!$E$16" display="ESS_91" xr:uid="{40216F92-B211-4F4C-8449-977570EA494E}"/>
    <hyperlink ref="C1726" location="ESS_91!$E$16" display="AMPERAGE" xr:uid="{7924B21C-6495-4B2F-ACDB-D0169E42A783}"/>
    <hyperlink ref="A1727" location="ESS_91!$M$16" display="ESS_91" xr:uid="{BEFE5847-2E0B-41B2-AAC9-93811D0FED8D}"/>
    <hyperlink ref="C1727" location="ESS_91!$M$16" display="PHASE" xr:uid="{CD52E674-D393-4A73-837F-B4B41FE56833}"/>
    <hyperlink ref="A1728" location="ESS_91!$E$17" display="ESS_91" xr:uid="{6FF19323-BF59-40E9-B168-3349F2615996}"/>
    <hyperlink ref="C1728" location="ESS_91!$E$17" display="mA SIGNAL" xr:uid="{56DCE2D7-F5B9-411F-9F8A-D458BBB66483}"/>
    <hyperlink ref="A1729" location="ESS_92!$E$8" display="ESS_92" xr:uid="{E4DB44B6-6925-4AA7-8D22-4147B73CAAE9}"/>
    <hyperlink ref="C1729" location="ESS_92!$E$8" display="Model Number" xr:uid="{FA54B040-B900-47F5-9640-51C1D124E25A}"/>
    <hyperlink ref="A1730" location="ESS_92!$M$8" display="ESS_92" xr:uid="{BE47355D-38F9-49FB-90D2-ABA0911B2B82}"/>
    <hyperlink ref="C1730" location="ESS_92!$M$8" display="Serial Number" xr:uid="{B4E526B4-1CD7-4351-94C5-5F919F746565}"/>
    <hyperlink ref="A1731" location="ESS_92!$E$10" display="ESS_92" xr:uid="{6040A850-A6FF-4370-9264-952F03760C2C}"/>
    <hyperlink ref="C1731" location="ESS_92!$E$10" display="Manufacturer Name" xr:uid="{A198879A-32B6-427F-8CAD-684A1C60C037}"/>
    <hyperlink ref="A1732" location="ESS_92!$M$10" display="ESS_92" xr:uid="{21C557BF-FD87-45AF-B02D-113F78D7B9C0}"/>
    <hyperlink ref="C1732" location="ESS_92!$M$10" display="Replacement Cost" xr:uid="{13137ECC-9356-41CA-8844-7926FADCD148}"/>
    <hyperlink ref="A1733" location="ESS_92!$E$11" display="ESS_92" xr:uid="{FE22F5EB-8178-4C00-A621-6D88F98C1C89}"/>
    <hyperlink ref="C1733" location="ESS_92!$E$11" display="Original Useful Life (yrs)" xr:uid="{B6DD167C-92B6-4EEE-8C6C-CA9B167B0350}"/>
    <hyperlink ref="A1734" location="ESS_92!$M$31" display="ESS_92" xr:uid="{8C0CEB2E-7704-480A-9A5D-3555AE1116F3}"/>
    <hyperlink ref="C1734" location="ESS_92!$M$31" display="Man_Phone" xr:uid="{CF513260-5CA8-4326-96F3-8739816141AB}"/>
    <hyperlink ref="A1735" location="ESS_92!$E$32" display="ESS_92" xr:uid="{2FDC9607-8FAA-4278-883E-84822C9F115D}"/>
    <hyperlink ref="C1735" location="ESS_92!$E$32" display="Man_Address" xr:uid="{A62E04C4-854A-41C1-B4D2-0E9B9B88D8C0}"/>
    <hyperlink ref="A1736" location="ESS_92!$M$32" display="ESS_92" xr:uid="{C0283CAC-F0C7-4A05-8268-40A53DF6F4C3}"/>
    <hyperlink ref="C1736" location="ESS_92!$M$32" display="Man_Web" xr:uid="{CB0A0C45-2DFA-49B4-B9E5-F91E04CD6992}"/>
    <hyperlink ref="A1737" location="ESS_92!$E$33" display="ESS_92" xr:uid="{3945516F-5620-4809-88F4-E534E0F5AF7C}"/>
    <hyperlink ref="C1737" location="ESS_92!$E$33" display="Man_CityStZip" xr:uid="{31103BE4-8B20-496C-B46D-04B01E7E4BF5}"/>
    <hyperlink ref="A1738" location="ESS_92!$E$35" display="ESS_92" xr:uid="{0199D020-A24C-492F-A00E-B296D0CAABB5}"/>
    <hyperlink ref="C1738" location="ESS_92!$E$35" display="MLR_Name" xr:uid="{A8657864-2508-42B7-835E-85DB7C97034C}"/>
    <hyperlink ref="A1739" location="ESS_92!$M$35" display="ESS_92" xr:uid="{1C2A354A-A9F5-422F-BBCF-89AFD60415FD}"/>
    <hyperlink ref="C1739" location="ESS_92!$M$35" display="MLR_Phone" xr:uid="{D5D337A4-B726-4B14-AD68-F944EEEC604B}"/>
    <hyperlink ref="A1740" location="ESS_92!$E$36" display="ESS_92" xr:uid="{BC3D8E94-B204-49E0-8EE1-ABF9892B5F74}"/>
    <hyperlink ref="C1740" location="ESS_92!$E$36" display="MLR_Address" xr:uid="{D24BF923-EA2F-46E6-99ED-CBC95C3E2DC9}"/>
    <hyperlink ref="A1741" location="ESS_92!$M$36" display="ESS_92" xr:uid="{6EE8BE73-29E9-4951-934F-5D31072EFBBA}"/>
    <hyperlink ref="C1741" location="ESS_92!$M$36" display="MLR_Web" xr:uid="{C7625F78-0DE9-48D1-B0DE-810F89080A07}"/>
    <hyperlink ref="A1742" location="ESS_92!$E$37" display="ESS_92" xr:uid="{F1C7619D-E3AE-4819-ADB6-CF5EF72E667F}"/>
    <hyperlink ref="C1742" location="ESS_92!$E$37" display="MLR_CityStZip" xr:uid="{4DE56A8E-7F0C-4CE9-BDAF-7BE92308B985}"/>
    <hyperlink ref="A1743" location="ESS_92!$E$15" display="ESS_92" xr:uid="{47342EF3-64EA-4349-8C8A-86BD52944E26}"/>
    <hyperlink ref="C1743" location="ESS_92!$E$15" display="SIGNAL TYPE" xr:uid="{97F30E5D-B56B-473D-B6C4-CF22D469888D}"/>
    <hyperlink ref="A1744" location="ESS_92!$M$15" display="ESS_92" xr:uid="{D3217870-67DD-4945-8719-753C21332364}"/>
    <hyperlink ref="C1744" location="ESS_92!$M$15" display="VOLTAGE" xr:uid="{E1060D59-5319-44F8-84D8-F6DAE7C3D3FE}"/>
    <hyperlink ref="A1745" location="ESS_92!$E$16" display="ESS_92" xr:uid="{063B2F79-82D0-437B-B0D6-4FC17CFFC2EE}"/>
    <hyperlink ref="C1745" location="ESS_92!$E$16" display="AMPERAGE" xr:uid="{DE16404D-7C95-4542-A544-F085C764F900}"/>
    <hyperlink ref="A1746" location="ESS_92!$M$16" display="ESS_92" xr:uid="{25BCAF03-ED56-4BD8-862D-B272C38DE13D}"/>
    <hyperlink ref="C1746" location="ESS_92!$M$16" display="PHASE" xr:uid="{13B23175-B634-4FD3-812A-F10672A0343E}"/>
    <hyperlink ref="A1747" location="ESS_92!$E$17" display="ESS_92" xr:uid="{8CB22A8B-CBB2-4D98-946E-9A36A650FDC1}"/>
    <hyperlink ref="C1747" location="ESS_92!$E$17" display="mA SIGNAL" xr:uid="{501582E1-5AAD-4C51-85DC-C45166AF3490}"/>
    <hyperlink ref="A1748" location="ESS_93!$E$8" display="ESS_93" xr:uid="{BBC4C2D5-7C8F-4663-9315-2FDEDA97FBC2}"/>
    <hyperlink ref="C1748" location="ESS_93!$E$8" display="Model Number" xr:uid="{012E1D9A-708E-4CB6-A102-EAEA5EEB150F}"/>
    <hyperlink ref="A1749" location="ESS_93!$M$8" display="ESS_93" xr:uid="{2D804E29-4C87-49C7-931B-CA21310729C9}"/>
    <hyperlink ref="C1749" location="ESS_93!$M$8" display="Serial Number" xr:uid="{C225D6B5-5202-4EC6-9EA6-2DDFA7D86C18}"/>
    <hyperlink ref="A1750" location="ESS_93!$E$10" display="ESS_93" xr:uid="{C1367D61-F6D0-4796-A5F5-7726352B7C37}"/>
    <hyperlink ref="C1750" location="ESS_93!$E$10" display="Manufacturer Name" xr:uid="{9D0A187D-9F2B-47BE-8146-4E84D97AB54B}"/>
    <hyperlink ref="A1751" location="ESS_93!$M$10" display="ESS_93" xr:uid="{BF6991AA-9FA6-47B6-8711-9620BA0EE4D3}"/>
    <hyperlink ref="C1751" location="ESS_93!$M$10" display="Replacement Cost" xr:uid="{9D6F0F57-EB80-4226-AF53-7679E457AFB5}"/>
    <hyperlink ref="A1752" location="ESS_93!$E$11" display="ESS_93" xr:uid="{016DDEB1-77D6-413E-BE63-FE86A08C869C}"/>
    <hyperlink ref="C1752" location="ESS_93!$E$11" display="Original Useful Life (yrs)" xr:uid="{C872FA7D-BBAC-4B42-8E6A-77DF360783AF}"/>
    <hyperlink ref="A1753" location="ESS_93!$M$31" display="ESS_93" xr:uid="{C94F0D39-AEB2-4C1D-A44E-2D72F72337BB}"/>
    <hyperlink ref="C1753" location="ESS_93!$M$31" display="Man_Phone" xr:uid="{8FCCA3F0-E95D-4EA4-AC51-0993EB01AE3D}"/>
    <hyperlink ref="A1754" location="ESS_93!$E$32" display="ESS_93" xr:uid="{09CE6C70-E6D9-4ECF-BB98-C7A9A29C1041}"/>
    <hyperlink ref="C1754" location="ESS_93!$E$32" display="Man_Address" xr:uid="{22F5AC14-035D-4E1D-9E72-2CE31EB36915}"/>
    <hyperlink ref="A1755" location="ESS_93!$M$32" display="ESS_93" xr:uid="{EB6321E1-D489-465B-9845-3A3950E4BFE4}"/>
    <hyperlink ref="C1755" location="ESS_93!$M$32" display="Man_Web" xr:uid="{E5F2BB64-EFE9-4941-9A12-FA4D106D7242}"/>
    <hyperlink ref="A1756" location="ESS_93!$E$33" display="ESS_93" xr:uid="{E0738513-80AC-4B55-B278-3E535988F493}"/>
    <hyperlink ref="C1756" location="ESS_93!$E$33" display="Man_CityStZip" xr:uid="{B7C4F173-00E3-4D86-9E3B-C7DCBF8519A4}"/>
    <hyperlink ref="A1757" location="ESS_93!$E$35" display="ESS_93" xr:uid="{E42AAE48-3CA0-448A-8E56-3C590A2CFCBB}"/>
    <hyperlink ref="C1757" location="ESS_93!$E$35" display="MLR_Name" xr:uid="{CB2ED4B9-9E25-4F7D-9093-DF7934084F6D}"/>
    <hyperlink ref="A1758" location="ESS_93!$M$35" display="ESS_93" xr:uid="{EE395BF3-CBA4-4797-BAFD-C9B66EBB0039}"/>
    <hyperlink ref="C1758" location="ESS_93!$M$35" display="MLR_Phone" xr:uid="{5F4A2D63-A629-4F39-93FC-A100DB250447}"/>
    <hyperlink ref="A1759" location="ESS_93!$E$36" display="ESS_93" xr:uid="{1A32E955-929D-4869-AFDC-3ABA9856D741}"/>
    <hyperlink ref="C1759" location="ESS_93!$E$36" display="MLR_Address" xr:uid="{3B2B0DC4-4B54-4E6D-9B75-1F5CDAAE58B4}"/>
    <hyperlink ref="A1760" location="ESS_93!$M$36" display="ESS_93" xr:uid="{41C3A968-5F35-40B5-9BE2-FFF0A769DCCE}"/>
    <hyperlink ref="C1760" location="ESS_93!$M$36" display="MLR_Web" xr:uid="{0A279415-76FC-4250-BAF3-F6AF6234A08E}"/>
    <hyperlink ref="A1761" location="ESS_93!$E$37" display="ESS_93" xr:uid="{8418D179-3752-4090-98CE-519234B6F827}"/>
    <hyperlink ref="C1761" location="ESS_93!$E$37" display="MLR_CityStZip" xr:uid="{B7147967-368F-4752-AE4E-9C7555727C55}"/>
    <hyperlink ref="A1762" location="ESS_93!$E$15" display="ESS_93" xr:uid="{B0924D33-3DAD-47AC-9DDC-780900F38FE0}"/>
    <hyperlink ref="C1762" location="ESS_93!$E$15" display="SIGNAL TYPE" xr:uid="{F023470F-4AF5-4CE6-BE72-7085026D7887}"/>
    <hyperlink ref="A1763" location="ESS_93!$M$15" display="ESS_93" xr:uid="{BF547D1E-1559-4A7F-962D-605F1398BB95}"/>
    <hyperlink ref="C1763" location="ESS_93!$M$15" display="VOLTAGE" xr:uid="{68626151-443A-46C2-A3A0-A977616E8DB2}"/>
    <hyperlink ref="A1764" location="ESS_93!$E$16" display="ESS_93" xr:uid="{511DFB1B-3993-469D-AD89-5A2E2A9F219D}"/>
    <hyperlink ref="C1764" location="ESS_93!$E$16" display="AMPERAGE" xr:uid="{11C64121-18AB-4746-A087-F834F19AFF47}"/>
    <hyperlink ref="A1765" location="ESS_93!$M$16" display="ESS_93" xr:uid="{AAB21748-CB4F-4135-8041-6AA25BB8B8B3}"/>
    <hyperlink ref="C1765" location="ESS_93!$M$16" display="PHASE" xr:uid="{C5992A89-1D07-4493-B5F6-C2C4730566EC}"/>
    <hyperlink ref="A1766" location="ESS_93!$E$17" display="ESS_93" xr:uid="{72560C8C-A933-424A-A9F9-FC98789BFA9A}"/>
    <hyperlink ref="C1766" location="ESS_93!$E$17" display="mA SIGNAL" xr:uid="{CBBDE85B-0363-439B-90F5-911B05749D0B}"/>
    <hyperlink ref="A1767" location="ESS_94!$E$8" display="ESS_94" xr:uid="{DD24D098-78AC-4972-AC3A-834821C9A0D3}"/>
    <hyperlink ref="C1767" location="ESS_94!$E$8" display="Model Number" xr:uid="{71C94400-6F2E-43EA-9024-8E881905B889}"/>
    <hyperlink ref="A1768" location="ESS_94!$M$8" display="ESS_94" xr:uid="{25FD41D9-D65F-46A7-86EE-8480BDBB2280}"/>
    <hyperlink ref="C1768" location="ESS_94!$M$8" display="Serial Number" xr:uid="{67C6E452-B91C-40E6-B3B3-8A6FF61D0943}"/>
    <hyperlink ref="A1769" location="ESS_94!$E$10" display="ESS_94" xr:uid="{BE29AFE0-4253-4F65-A0A8-589EB110D800}"/>
    <hyperlink ref="C1769" location="ESS_94!$E$10" display="Manufacturer Name" xr:uid="{456F1478-CC8B-4B8A-B9EA-6B762174FE49}"/>
    <hyperlink ref="A1770" location="ESS_94!$M$10" display="ESS_94" xr:uid="{43CCC2B3-EC86-418D-8801-9F835D741085}"/>
    <hyperlink ref="C1770" location="ESS_94!$M$10" display="Replacement Cost" xr:uid="{046A9E01-32BA-4083-AE9C-333AFAE40684}"/>
    <hyperlink ref="A1771" location="ESS_94!$E$11" display="ESS_94" xr:uid="{01C6B97D-C388-4FBB-885F-6D6B085C8D74}"/>
    <hyperlink ref="C1771" location="ESS_94!$E$11" display="Original Useful Life (yrs)" xr:uid="{5E2C8F27-63B5-49EE-9C0D-5C39084F4C0D}"/>
    <hyperlink ref="A1772" location="ESS_94!$M$31" display="ESS_94" xr:uid="{34FCE557-C14D-4FF2-806F-BD8FB699CC9E}"/>
    <hyperlink ref="C1772" location="ESS_94!$M$31" display="Man_Phone" xr:uid="{5131BE6A-7A04-4842-AF3F-B77C5C700711}"/>
    <hyperlink ref="A1773" location="ESS_94!$E$32" display="ESS_94" xr:uid="{E0A6B96B-5F2C-4A38-B649-E810C787B1A5}"/>
    <hyperlink ref="C1773" location="ESS_94!$E$32" display="Man_Address" xr:uid="{B1EDB3E5-BC8C-4D6D-9512-78AC7D80088E}"/>
    <hyperlink ref="A1774" location="ESS_94!$M$32" display="ESS_94" xr:uid="{67E23D23-EE38-4428-97D2-912915EB08C9}"/>
    <hyperlink ref="C1774" location="ESS_94!$M$32" display="Man_Web" xr:uid="{E37A0D8A-865A-4DE7-A2E5-EC0C6534F411}"/>
    <hyperlink ref="A1775" location="ESS_94!$E$33" display="ESS_94" xr:uid="{1FEDA747-8C84-4F87-8787-D86F81352BA6}"/>
    <hyperlink ref="C1775" location="ESS_94!$E$33" display="Man_CityStZip" xr:uid="{AC04346C-5C25-4389-AB1E-3D91D9FB4F09}"/>
    <hyperlink ref="A1776" location="ESS_94!$E$35" display="ESS_94" xr:uid="{62831639-4212-4578-8092-C8D3C2FFD9BA}"/>
    <hyperlink ref="C1776" location="ESS_94!$E$35" display="MLR_Name" xr:uid="{CDC68B25-455D-4E11-8C75-5F7DF252546D}"/>
    <hyperlink ref="A1777" location="ESS_94!$M$35" display="ESS_94" xr:uid="{977EEF3A-6DE3-49CC-A9BB-108A1B3DAF6C}"/>
    <hyperlink ref="C1777" location="ESS_94!$M$35" display="MLR_Phone" xr:uid="{D595D7B9-E84C-4C27-844A-6BE3366A6E0A}"/>
    <hyperlink ref="A1778" location="ESS_94!$E$36" display="ESS_94" xr:uid="{ADF009D3-4A79-490B-ACE5-256D456A7AA2}"/>
    <hyperlink ref="C1778" location="ESS_94!$E$36" display="MLR_Address" xr:uid="{41A4EA05-F708-4AC1-AF85-5D2EC7008B3E}"/>
    <hyperlink ref="A1779" location="ESS_94!$M$36" display="ESS_94" xr:uid="{CD4DD5BF-B426-4BF7-8851-AE7479215ABA}"/>
    <hyperlink ref="C1779" location="ESS_94!$M$36" display="MLR_Web" xr:uid="{1208E5AB-5330-4BB2-BAE8-D53FF1A7F2C2}"/>
    <hyperlink ref="A1780" location="ESS_94!$E$37" display="ESS_94" xr:uid="{BEEDE795-1C62-481C-B658-FC5530B8F743}"/>
    <hyperlink ref="C1780" location="ESS_94!$E$37" display="MLR_CityStZip" xr:uid="{A5567481-EB77-4333-A10E-BEB602B5ED7D}"/>
    <hyperlink ref="A1781" location="ESS_94!$E$15" display="ESS_94" xr:uid="{A91615E4-12BA-4DC1-903F-139097FDAC0B}"/>
    <hyperlink ref="C1781" location="ESS_94!$E$15" display="SIGNAL TYPE" xr:uid="{562F68EB-81EC-4CB1-8A54-E3F543BF28F6}"/>
    <hyperlink ref="A1782" location="ESS_94!$M$15" display="ESS_94" xr:uid="{B6D545A7-0F2D-4DC7-B90A-CE21729D0B80}"/>
    <hyperlink ref="C1782" location="ESS_94!$M$15" display="VOLTAGE" xr:uid="{7BA2FAF6-EAFF-4A44-9A5D-8FB883C21D74}"/>
    <hyperlink ref="A1783" location="ESS_94!$E$16" display="ESS_94" xr:uid="{FA3235A8-583E-447D-8DFC-E6EDE0258AEB}"/>
    <hyperlink ref="C1783" location="ESS_94!$E$16" display="AMPERAGE" xr:uid="{06AF01C1-A985-4E16-932A-C8FA1563AE99}"/>
    <hyperlink ref="A1784" location="ESS_94!$M$16" display="ESS_94" xr:uid="{AEF17B57-F45F-4260-A3EA-33ED367E5417}"/>
    <hyperlink ref="C1784" location="ESS_94!$M$16" display="PHASE" xr:uid="{B3D82BB6-854F-4BF2-8E39-C6CE22B27A6C}"/>
    <hyperlink ref="A1785" location="ESS_94!$E$17" display="ESS_94" xr:uid="{173BB152-F0B6-4F86-B741-A8554C854CA2}"/>
    <hyperlink ref="C1785" location="ESS_94!$E$17" display="mA SIGNAL" xr:uid="{230F7A60-30A1-4B4A-95EA-0B3F339DE7C4}"/>
    <hyperlink ref="A1786" location="ESS_95!$E$8" display="ESS_95" xr:uid="{93C78A55-00C2-45BC-A49A-A9E5C2209EE1}"/>
    <hyperlink ref="C1786" location="ESS_95!$E$8" display="Model Number" xr:uid="{71789624-C2FA-4306-B696-395A48498464}"/>
    <hyperlink ref="A1787" location="ESS_95!$M$8" display="ESS_95" xr:uid="{F40B337A-8671-489B-8F3F-4E0B9C232704}"/>
    <hyperlink ref="C1787" location="ESS_95!$M$8" display="Serial Number" xr:uid="{0024FF55-E1CB-4956-B7D2-7FCCE75EB110}"/>
    <hyperlink ref="A1788" location="ESS_95!$E$10" display="ESS_95" xr:uid="{D1D9B044-B968-4B98-BFE8-F3446867D7B2}"/>
    <hyperlink ref="C1788" location="ESS_95!$E$10" display="Manufacturer Name" xr:uid="{88192915-4EA0-478C-9887-DEACDC41E8B7}"/>
    <hyperlink ref="A1789" location="ESS_95!$M$10" display="ESS_95" xr:uid="{B0E5C3C7-9C12-4ABA-8C58-3FD61941E9CD}"/>
    <hyperlink ref="C1789" location="ESS_95!$M$10" display="Replacement Cost" xr:uid="{2F291D8D-C647-42AB-897B-D8C5FC836393}"/>
    <hyperlink ref="A1790" location="ESS_95!$E$11" display="ESS_95" xr:uid="{228EF098-6084-4C11-A7DA-9AC3CBC89F87}"/>
    <hyperlink ref="C1790" location="ESS_95!$E$11" display="Original Useful Life (yrs)" xr:uid="{D17FA046-E0B6-4A7C-8729-7BBBEC96CFA5}"/>
    <hyperlink ref="A1791" location="ESS_95!$M$31" display="ESS_95" xr:uid="{317A51DD-605E-450E-897F-DFB7096C6817}"/>
    <hyperlink ref="C1791" location="ESS_95!$M$31" display="Man_Phone" xr:uid="{13E777FB-B0FA-4B2D-A76C-9235FD4376AC}"/>
    <hyperlink ref="A1792" location="ESS_95!$E$32" display="ESS_95" xr:uid="{0D646A3B-D464-49FD-A6DE-1166D22537B3}"/>
    <hyperlink ref="C1792" location="ESS_95!$E$32" display="Man_Address" xr:uid="{6AE70DFC-2560-491E-B651-4B2604314672}"/>
    <hyperlink ref="A1793" location="ESS_95!$M$32" display="ESS_95" xr:uid="{87CEEDE4-AF36-447D-BBE6-5FABFCD256FE}"/>
    <hyperlink ref="C1793" location="ESS_95!$M$32" display="Man_Web" xr:uid="{646DD81E-85A9-43AF-85EA-3DB6D35604EE}"/>
    <hyperlink ref="A1794" location="ESS_95!$E$33" display="ESS_95" xr:uid="{7761DF39-A8F2-4C83-9584-261B7696E368}"/>
    <hyperlink ref="C1794" location="ESS_95!$E$33" display="Man_CityStZip" xr:uid="{734273E2-A8F6-4BCC-A14D-65B4326F3F60}"/>
    <hyperlink ref="A1795" location="ESS_95!$E$35" display="ESS_95" xr:uid="{523F7F7F-3BA8-4005-AF6E-AEDB5F1A9870}"/>
    <hyperlink ref="C1795" location="ESS_95!$E$35" display="MLR_Name" xr:uid="{FAD94A34-77A9-48D8-A0BE-379E60B820FB}"/>
    <hyperlink ref="A1796" location="ESS_95!$M$35" display="ESS_95" xr:uid="{1052F4C6-968D-4EAD-80DB-EBE648EC8B6E}"/>
    <hyperlink ref="C1796" location="ESS_95!$M$35" display="MLR_Phone" xr:uid="{4E084DD0-7600-418C-820D-0DC892B5C731}"/>
    <hyperlink ref="A1797" location="ESS_95!$E$36" display="ESS_95" xr:uid="{6AE12DE4-24EF-4784-9577-57E49C40ADB1}"/>
    <hyperlink ref="C1797" location="ESS_95!$E$36" display="MLR_Address" xr:uid="{B088EE2C-9783-4D64-B6B4-6859F2BE37D7}"/>
    <hyperlink ref="A1798" location="ESS_95!$M$36" display="ESS_95" xr:uid="{B2228B43-A9F2-4BB4-9639-F3E975E72C3E}"/>
    <hyperlink ref="C1798" location="ESS_95!$M$36" display="MLR_Web" xr:uid="{CFB8553F-0799-4DE0-822B-9D731B1FB802}"/>
    <hyperlink ref="A1799" location="ESS_95!$E$37" display="ESS_95" xr:uid="{CB98EE99-2FCC-4886-8EDB-01DF02B85A72}"/>
    <hyperlink ref="C1799" location="ESS_95!$E$37" display="MLR_CityStZip" xr:uid="{80AAB36C-6664-4C81-B85A-AA30B4368246}"/>
    <hyperlink ref="A1800" location="ESS_95!$E$15" display="ESS_95" xr:uid="{7E11B3D1-A155-4AD3-94E7-FFEFED3A6E35}"/>
    <hyperlink ref="C1800" location="ESS_95!$E$15" display="SIGNAL TYPE" xr:uid="{B1473FB9-C1DC-4A5C-A64B-DBE98AB85061}"/>
    <hyperlink ref="A1801" location="ESS_95!$M$15" display="ESS_95" xr:uid="{8E960D22-66C7-4D14-A368-935521C27EF7}"/>
    <hyperlink ref="C1801" location="ESS_95!$M$15" display="VOLTAGE" xr:uid="{350367F0-B9DC-48E1-937D-20B1FF16E908}"/>
    <hyperlink ref="A1802" location="ESS_95!$E$16" display="ESS_95" xr:uid="{E2CE6280-F86C-4240-8AAD-D17678473BA7}"/>
    <hyperlink ref="C1802" location="ESS_95!$E$16" display="AMPERAGE" xr:uid="{D2AEF057-B554-4404-B461-5F786032EFFA}"/>
    <hyperlink ref="A1803" location="ESS_95!$M$16" display="ESS_95" xr:uid="{C22C0A36-0A48-4B3C-A6A8-D06904C576C8}"/>
    <hyperlink ref="C1803" location="ESS_95!$M$16" display="PHASE" xr:uid="{2E2DA0BE-CDF9-4001-B7A0-206E0240124A}"/>
    <hyperlink ref="A1804" location="ESS_95!$E$17" display="ESS_95" xr:uid="{5CF8887A-5E15-4B49-AD15-5351B43182AD}"/>
    <hyperlink ref="C1804" location="ESS_95!$E$17" display="mA SIGNAL" xr:uid="{9ED17ABF-70A4-4D82-BE17-B0C2FB646072}"/>
    <hyperlink ref="A1805" location="ESS_96!$E$8" display="ESS_96" xr:uid="{199C9E99-4551-438A-B3A2-66F72E6CA8E1}"/>
    <hyperlink ref="C1805" location="ESS_96!$E$8" display="Model Number" xr:uid="{385AFCB9-A8BC-43AD-8E5A-A08B024C49C3}"/>
    <hyperlink ref="A1806" location="ESS_96!$M$8" display="ESS_96" xr:uid="{2E71BB0A-321B-4ED4-AE2E-F3635CD3D09E}"/>
    <hyperlink ref="C1806" location="ESS_96!$M$8" display="Serial Number" xr:uid="{90188F3B-9495-40D9-9082-A12B13983501}"/>
    <hyperlink ref="A1807" location="ESS_96!$E$10" display="ESS_96" xr:uid="{CF6351B2-604E-4D9B-BD22-94185E8B0DCF}"/>
    <hyperlink ref="C1807" location="ESS_96!$E$10" display="Manufacturer Name" xr:uid="{4F84FF36-A9B2-4667-A8BE-8B2E27510946}"/>
    <hyperlink ref="A1808" location="ESS_96!$M$10" display="ESS_96" xr:uid="{97493662-090C-4EA6-BE4A-5A7EB54DE1FB}"/>
    <hyperlink ref="C1808" location="ESS_96!$M$10" display="Replacement Cost" xr:uid="{AA5A12E3-DDF2-4FE3-8D5C-DCA229E42978}"/>
    <hyperlink ref="A1809" location="ESS_96!$E$11" display="ESS_96" xr:uid="{2A89FA3B-9F14-46A8-B8C2-3CE9A4C736BE}"/>
    <hyperlink ref="C1809" location="ESS_96!$E$11" display="Original Useful Life (yrs)" xr:uid="{C4E85534-FFE4-4E0F-AF90-A8CF1721D741}"/>
    <hyperlink ref="A1810" location="ESS_96!$M$31" display="ESS_96" xr:uid="{5A274332-29E3-48E1-BC2E-BB0ACD7E8C3E}"/>
    <hyperlink ref="C1810" location="ESS_96!$M$31" display="Man_Phone" xr:uid="{37AC7BD1-E89F-46C0-AF41-87599FAB08C9}"/>
    <hyperlink ref="A1811" location="ESS_96!$E$32" display="ESS_96" xr:uid="{0583D21E-14CB-48DC-8217-4C49F85CA23B}"/>
    <hyperlink ref="C1811" location="ESS_96!$E$32" display="Man_Address" xr:uid="{09E5DDEC-404C-4B98-95EB-9AD275A7B24C}"/>
    <hyperlink ref="A1812" location="ESS_96!$M$32" display="ESS_96" xr:uid="{9D2016C3-9AEE-490A-BF45-46C5AF6CAC93}"/>
    <hyperlink ref="C1812" location="ESS_96!$M$32" display="Man_Web" xr:uid="{569C3892-0E5B-4176-A4FD-F66CE222243A}"/>
    <hyperlink ref="A1813" location="ESS_96!$E$33" display="ESS_96" xr:uid="{849300E2-832A-4677-9CBD-6171F17D61AB}"/>
    <hyperlink ref="C1813" location="ESS_96!$E$33" display="Man_CityStZip" xr:uid="{F5DDEB30-37B4-44E7-875D-83F5D9FB49ED}"/>
    <hyperlink ref="A1814" location="ESS_96!$E$35" display="ESS_96" xr:uid="{405179CE-7ABC-4186-A0FA-25CD00A37444}"/>
    <hyperlink ref="C1814" location="ESS_96!$E$35" display="MLR_Name" xr:uid="{EC9EDB85-8DAF-4FF9-BB0B-F83DDC4D0C54}"/>
    <hyperlink ref="A1815" location="ESS_96!$M$35" display="ESS_96" xr:uid="{6A1D0F9F-EE80-4B8A-AEE0-7C848A381FF0}"/>
    <hyperlink ref="C1815" location="ESS_96!$M$35" display="MLR_Phone" xr:uid="{0EED58BA-2594-47FC-8C60-1DBC24C6BFB6}"/>
    <hyperlink ref="A1816" location="ESS_96!$E$36" display="ESS_96" xr:uid="{78105191-2B89-40F1-B0FA-26A9F25BA7C7}"/>
    <hyperlink ref="C1816" location="ESS_96!$E$36" display="MLR_Address" xr:uid="{EAF82ED3-25A1-4E8B-8474-550C15CE0D29}"/>
    <hyperlink ref="A1817" location="ESS_96!$M$36" display="ESS_96" xr:uid="{FB267FF7-4CA2-4038-9C44-9A398DC2D490}"/>
    <hyperlink ref="C1817" location="ESS_96!$M$36" display="MLR_Web" xr:uid="{9B0E5170-2757-4CC2-8F53-B564EBC06611}"/>
    <hyperlink ref="A1818" location="ESS_96!$E$37" display="ESS_96" xr:uid="{A07E6BCC-6DCC-4463-8B2C-788BDAFB3AD2}"/>
    <hyperlink ref="C1818" location="ESS_96!$E$37" display="MLR_CityStZip" xr:uid="{90D4DEB4-09F2-4592-8754-3F11B534906D}"/>
    <hyperlink ref="A1819" location="ESS_96!$E$15" display="ESS_96" xr:uid="{33121853-E95C-490E-ACCA-AFDBC9BD1630}"/>
    <hyperlink ref="C1819" location="ESS_96!$E$15" display="SIGNAL TYPE" xr:uid="{5AC1B509-E0DD-4A76-9CEF-9106B7978745}"/>
    <hyperlink ref="A1820" location="ESS_96!$M$15" display="ESS_96" xr:uid="{D44A151C-14F6-4290-BCB6-9407B18AD794}"/>
    <hyperlink ref="C1820" location="ESS_96!$M$15" display="VOLTAGE" xr:uid="{C31F2CA7-6CCE-4EAA-ADA3-3A29F289737C}"/>
    <hyperlink ref="A1821" location="ESS_96!$E$16" display="ESS_96" xr:uid="{F0D6D06C-CE02-4FCB-9CE9-0D680319A0F9}"/>
    <hyperlink ref="C1821" location="ESS_96!$E$16" display="AMPERAGE" xr:uid="{57C86B59-7163-47B5-A4F2-FA09BC0AD924}"/>
    <hyperlink ref="A1822" location="ESS_96!$M$16" display="ESS_96" xr:uid="{77C8F16E-15B8-4A08-9294-7738D6F1268F}"/>
    <hyperlink ref="C1822" location="ESS_96!$M$16" display="PHASE" xr:uid="{23D2BABD-877B-483B-AB6F-0A2C7119BF57}"/>
    <hyperlink ref="A1823" location="ESS_96!$E$17" display="ESS_96" xr:uid="{A124D9EE-C82A-4EC8-AA79-C785F460F6C0}"/>
    <hyperlink ref="C1823" location="ESS_96!$E$17" display="mA SIGNAL" xr:uid="{F8EA5704-FCD8-469C-BCFB-3AB08D3373DD}"/>
    <hyperlink ref="A1824" location="ESS_97!$E$8" display="ESS_97" xr:uid="{83CAE149-F275-47FA-92B4-E35F8E861868}"/>
    <hyperlink ref="C1824" location="ESS_97!$E$8" display="Model Number" xr:uid="{E7C3BD19-C942-4F0D-AD50-324066D49771}"/>
    <hyperlink ref="A1825" location="ESS_97!$M$8" display="ESS_97" xr:uid="{1DF72478-746A-40E2-9D99-0754A7A86CC1}"/>
    <hyperlink ref="C1825" location="ESS_97!$M$8" display="Serial Number" xr:uid="{5F2D526C-AB37-4476-8F4D-9FEE4198FE91}"/>
    <hyperlink ref="A1826" location="ESS_97!$E$10" display="ESS_97" xr:uid="{4CB96051-32BB-4F07-9722-1CA27C743DE6}"/>
    <hyperlink ref="C1826" location="ESS_97!$E$10" display="Manufacturer Name" xr:uid="{9927FF70-7298-491E-9E48-9515EB7AB55C}"/>
    <hyperlink ref="A1827" location="ESS_97!$M$10" display="ESS_97" xr:uid="{077ECCFE-2A2F-434D-958B-A668D82289D6}"/>
    <hyperlink ref="C1827" location="ESS_97!$M$10" display="Replacement Cost" xr:uid="{57C025ED-5E7A-4056-9FCB-E1D5F8F5E4BD}"/>
    <hyperlink ref="A1828" location="ESS_97!$E$11" display="ESS_97" xr:uid="{B83F3104-68A8-4AF6-A879-1266C0A1F256}"/>
    <hyperlink ref="C1828" location="ESS_97!$E$11" display="Original Useful Life (yrs)" xr:uid="{A340B902-F942-4811-8143-923E7BF31F27}"/>
    <hyperlink ref="A1829" location="ESS_97!$M$31" display="ESS_97" xr:uid="{73D72373-EDDE-4C4A-B53D-D84AD3800B7D}"/>
    <hyperlink ref="C1829" location="ESS_97!$M$31" display="Man_Phone" xr:uid="{FBB01BE6-5EE5-4BFD-A11D-95C11408F015}"/>
    <hyperlink ref="A1830" location="ESS_97!$E$32" display="ESS_97" xr:uid="{7086B7F7-17D2-4018-A8CD-1F35AA9A3C24}"/>
    <hyperlink ref="C1830" location="ESS_97!$E$32" display="Man_Address" xr:uid="{7439B537-BFF1-42F3-BFAB-BC070A0E01F8}"/>
    <hyperlink ref="A1831" location="ESS_97!$M$32" display="ESS_97" xr:uid="{DB7DE88B-9703-4108-8DC6-3F3B94A3FFD0}"/>
    <hyperlink ref="C1831" location="ESS_97!$M$32" display="Man_Web" xr:uid="{03E5BA52-0239-4B89-AAC5-B063B5A490D6}"/>
    <hyperlink ref="A1832" location="ESS_97!$E$33" display="ESS_97" xr:uid="{784FEF4E-983A-41DE-A0D3-CC328E4274C1}"/>
    <hyperlink ref="C1832" location="ESS_97!$E$33" display="Man_CityStZip" xr:uid="{D58DCEA7-65EF-4C0E-BE0E-B9BE8099AFDF}"/>
    <hyperlink ref="A1833" location="ESS_97!$E$35" display="ESS_97" xr:uid="{5E8F5C12-3DFF-4E83-B052-EE3A36CC1F5E}"/>
    <hyperlink ref="C1833" location="ESS_97!$E$35" display="MLR_Name" xr:uid="{1E24850C-3AEE-484B-AB8A-943BE8F6C945}"/>
    <hyperlink ref="A1834" location="ESS_97!$M$35" display="ESS_97" xr:uid="{CDFBB404-A625-448B-A737-242C195B66AA}"/>
    <hyperlink ref="C1834" location="ESS_97!$M$35" display="MLR_Phone" xr:uid="{E2C1B0D4-DBB0-427C-89E6-0D3778E4A97D}"/>
    <hyperlink ref="A1835" location="ESS_97!$E$36" display="ESS_97" xr:uid="{A9298823-531F-4A21-8752-DE22CB492232}"/>
    <hyperlink ref="C1835" location="ESS_97!$E$36" display="MLR_Address" xr:uid="{7D25E926-9951-4C66-9FD3-C37C384B8A58}"/>
    <hyperlink ref="A1836" location="ESS_97!$M$36" display="ESS_97" xr:uid="{CCFBDFF1-CC89-4292-945F-3A114E9A48CD}"/>
    <hyperlink ref="C1836" location="ESS_97!$M$36" display="MLR_Web" xr:uid="{F3F625AA-FD83-4EB0-A955-FE4CB2C6DB7A}"/>
    <hyperlink ref="A1837" location="ESS_97!$E$37" display="ESS_97" xr:uid="{3C38C322-53AC-446C-BBA2-1A0AB71C8720}"/>
    <hyperlink ref="C1837" location="ESS_97!$E$37" display="MLR_CityStZip" xr:uid="{53632127-8EC0-43BE-A6AF-FD3B8D65A7CC}"/>
    <hyperlink ref="A1838" location="ESS_97!$E$15" display="ESS_97" xr:uid="{B0FC71C2-CCC6-48A8-B1E3-CBC787684AEE}"/>
    <hyperlink ref="C1838" location="ESS_97!$E$15" display="SIGNAL TYPE" xr:uid="{133C6E5A-B27D-453B-AD90-949E6161229D}"/>
    <hyperlink ref="A1839" location="ESS_97!$M$15" display="ESS_97" xr:uid="{759BC560-87BF-40D2-8D96-FEA48B989362}"/>
    <hyperlink ref="C1839" location="ESS_97!$M$15" display="VOLTAGE" xr:uid="{FC445FED-568D-4B3E-9DCD-82879D236204}"/>
    <hyperlink ref="A1840" location="ESS_97!$E$16" display="ESS_97" xr:uid="{50F4A60B-AA8A-476A-973B-6A8BB41A8D8E}"/>
    <hyperlink ref="C1840" location="ESS_97!$E$16" display="AMPERAGE" xr:uid="{331A5973-6243-469C-9519-89CD932BD73B}"/>
    <hyperlink ref="A1841" location="ESS_97!$M$16" display="ESS_97" xr:uid="{DEEE7D41-68BB-4303-B1CB-491BE2FA45EE}"/>
    <hyperlink ref="C1841" location="ESS_97!$M$16" display="PHASE" xr:uid="{B8720115-DB40-4687-8635-F08F9DB901F5}"/>
    <hyperlink ref="A1842" location="ESS_97!$E$17" display="ESS_97" xr:uid="{9DC0113C-679F-4944-BE22-A98871E17F40}"/>
    <hyperlink ref="C1842" location="ESS_97!$E$17" display="mA SIGNAL" xr:uid="{75409AF8-CB3C-45C6-BFF9-6E30B821C7CE}"/>
    <hyperlink ref="A1843" location="ESS_98!$E$8" display="ESS_98" xr:uid="{F12087EE-50CB-494C-A827-1968F828AB5E}"/>
    <hyperlink ref="C1843" location="ESS_98!$E$8" display="Model Number" xr:uid="{1FDF55C9-94A7-4E3F-988E-B99677CE65B1}"/>
    <hyperlink ref="A1844" location="ESS_98!$M$8" display="ESS_98" xr:uid="{28968AC1-E446-4408-9E71-479B7EB6D841}"/>
    <hyperlink ref="C1844" location="ESS_98!$M$8" display="Serial Number" xr:uid="{7552BBDC-BB05-4315-BFA4-F3EFCE163D64}"/>
    <hyperlink ref="A1845" location="ESS_98!$E$10" display="ESS_98" xr:uid="{BB1FBEFD-3A74-493D-9438-306F139C076F}"/>
    <hyperlink ref="C1845" location="ESS_98!$E$10" display="Manufacturer Name" xr:uid="{BA3FECE8-E039-4511-A3BF-AC2A507A35A8}"/>
    <hyperlink ref="A1846" location="ESS_98!$M$10" display="ESS_98" xr:uid="{5D545964-F7EA-4E67-9D38-889F2B2063E3}"/>
    <hyperlink ref="C1846" location="ESS_98!$M$10" display="Replacement Cost" xr:uid="{1E19FDD7-B6AA-42D1-9043-53F50D0E4CD1}"/>
    <hyperlink ref="A1847" location="ESS_98!$E$11" display="ESS_98" xr:uid="{195165F6-667C-47CA-B4C7-788242EAF26B}"/>
    <hyperlink ref="C1847" location="ESS_98!$E$11" display="Original Useful Life (yrs)" xr:uid="{CEBAC785-FBE5-4215-BDDB-AB171E73FCB7}"/>
    <hyperlink ref="A1848" location="ESS_98!$M$31" display="ESS_98" xr:uid="{89B30B78-F34A-4885-B4AD-B7F0BC21FF5B}"/>
    <hyperlink ref="C1848" location="ESS_98!$M$31" display="Man_Phone" xr:uid="{3BBC9BFF-ACA9-48EB-93EF-8C6E8EB0159F}"/>
    <hyperlink ref="A1849" location="ESS_98!$E$32" display="ESS_98" xr:uid="{9E568614-9F53-419C-A718-2B5AAC1452C4}"/>
    <hyperlink ref="C1849" location="ESS_98!$E$32" display="Man_Address" xr:uid="{D6489508-CC81-463E-B18E-D2BAB59DDEC5}"/>
    <hyperlink ref="A1850" location="ESS_98!$M$32" display="ESS_98" xr:uid="{5E0E7B0A-BD7A-487D-9015-4E3644790AFF}"/>
    <hyperlink ref="C1850" location="ESS_98!$M$32" display="Man_Web" xr:uid="{788B712C-BDDF-4536-8B89-6AB275F9B6F8}"/>
    <hyperlink ref="A1851" location="ESS_98!$E$33" display="ESS_98" xr:uid="{71C6BCB0-EE60-4C0F-91A6-3DA35E1CFAA0}"/>
    <hyperlink ref="C1851" location="ESS_98!$E$33" display="Man_CityStZip" xr:uid="{CAC71EFA-D3AA-4A5E-B501-1FC36FDB16BF}"/>
    <hyperlink ref="A1852" location="ESS_98!$E$35" display="ESS_98" xr:uid="{4390A64B-029E-4733-A7CF-4C265F0A8B71}"/>
    <hyperlink ref="C1852" location="ESS_98!$E$35" display="MLR_Name" xr:uid="{02194D1E-1FAC-4068-8C71-36839DA369AD}"/>
    <hyperlink ref="A1853" location="ESS_98!$M$35" display="ESS_98" xr:uid="{6346B7F4-E2C0-4FBB-90F7-CCA96F514DCB}"/>
    <hyperlink ref="C1853" location="ESS_98!$M$35" display="MLR_Phone" xr:uid="{BCD7DF9D-1AF5-4C69-9C09-BA0344159ED9}"/>
    <hyperlink ref="A1854" location="ESS_98!$E$36" display="ESS_98" xr:uid="{8117A0A8-CB70-4907-BADF-D0587A6C974A}"/>
    <hyperlink ref="C1854" location="ESS_98!$E$36" display="MLR_Address" xr:uid="{0877CED7-B811-4FFD-A0EE-114BBF828A50}"/>
    <hyperlink ref="A1855" location="ESS_98!$M$36" display="ESS_98" xr:uid="{9F229A16-4F3B-4442-8096-43FA4FE9847D}"/>
    <hyperlink ref="C1855" location="ESS_98!$M$36" display="MLR_Web" xr:uid="{522FB047-E988-4047-809E-7BDC07DC4568}"/>
    <hyperlink ref="A1856" location="ESS_98!$E$37" display="ESS_98" xr:uid="{518AD665-85D6-4A2D-8799-33E235080243}"/>
    <hyperlink ref="C1856" location="ESS_98!$E$37" display="MLR_CityStZip" xr:uid="{8A3B8905-E8A2-411A-B49E-36F35D72AD7C}"/>
    <hyperlink ref="A1857" location="ESS_98!$E$15" display="ESS_98" xr:uid="{109E62EB-98CD-4D18-8221-5C5A9806448E}"/>
    <hyperlink ref="C1857" location="ESS_98!$E$15" display="SIGNAL TYPE" xr:uid="{DAD1ABC5-C1C7-471F-91B3-489E1346E09D}"/>
    <hyperlink ref="A1858" location="ESS_98!$M$15" display="ESS_98" xr:uid="{3A8545E1-A7EB-413D-A54D-854F7D7B5D21}"/>
    <hyperlink ref="C1858" location="ESS_98!$M$15" display="VOLTAGE" xr:uid="{AFE032EA-F269-463B-8950-428BB8627532}"/>
    <hyperlink ref="A1859" location="ESS_98!$E$16" display="ESS_98" xr:uid="{3E6DCD64-A568-4FB4-9BF9-5F9FDF90EFB7}"/>
    <hyperlink ref="C1859" location="ESS_98!$E$16" display="AMPERAGE" xr:uid="{D7AE7C5F-5E28-4E58-A86A-EA496F760EB0}"/>
    <hyperlink ref="A1860" location="ESS_98!$M$16" display="ESS_98" xr:uid="{29030D9A-B0E2-45F2-ACE3-5636DA875BC4}"/>
    <hyperlink ref="C1860" location="ESS_98!$M$16" display="PHASE" xr:uid="{7E3D9DD9-5D0C-4D81-9AF5-BA193B416A1B}"/>
    <hyperlink ref="A1861" location="ESS_98!$E$17" display="ESS_98" xr:uid="{442E1893-AC62-4753-9959-702085C68AF2}"/>
    <hyperlink ref="C1861" location="ESS_98!$E$17" display="mA SIGNAL" xr:uid="{5AE3C234-9819-4015-B0A5-7C17F77F3992}"/>
    <hyperlink ref="A1862" location="ESS_99!$E$8" display="ESS_99" xr:uid="{C3B638E5-16E7-49AE-974F-414109177BDB}"/>
    <hyperlink ref="C1862" location="ESS_99!$E$8" display="Model Number" xr:uid="{CBAEF0BF-A372-4DE0-82E1-8621F2039CA5}"/>
    <hyperlink ref="A1863" location="ESS_99!$M$8" display="ESS_99" xr:uid="{181321EB-B21F-4696-A68B-0DF79599F363}"/>
    <hyperlink ref="C1863" location="ESS_99!$M$8" display="Serial Number" xr:uid="{417DC2E7-03C0-420D-888D-A0DCC418CFA3}"/>
    <hyperlink ref="A1864" location="ESS_99!$E$10" display="ESS_99" xr:uid="{C973681C-C5E7-49AF-AB0F-D2255D9AA511}"/>
    <hyperlink ref="C1864" location="ESS_99!$E$10" display="Manufacturer Name" xr:uid="{23F06BCA-F992-423C-9D28-5D7F6C9C11FE}"/>
    <hyperlink ref="A1865" location="ESS_99!$M$10" display="ESS_99" xr:uid="{F5DC2137-0863-4B8A-9AB5-4666FD573907}"/>
    <hyperlink ref="C1865" location="ESS_99!$M$10" display="Replacement Cost" xr:uid="{161899DC-4653-422A-8D88-235ED5E692D7}"/>
    <hyperlink ref="A1866" location="ESS_99!$E$11" display="ESS_99" xr:uid="{379D2B43-EECC-42E6-B051-0505397DF64F}"/>
    <hyperlink ref="C1866" location="ESS_99!$E$11" display="Original Useful Life (yrs)" xr:uid="{E7B64483-C6F5-4101-AF6D-660B29287D10}"/>
    <hyperlink ref="A1867" location="ESS_99!$M$31" display="ESS_99" xr:uid="{0CD97AF6-668D-454D-8C05-79A95D70BA6E}"/>
    <hyperlink ref="C1867" location="ESS_99!$M$31" display="Man_Phone" xr:uid="{C3815A90-28EC-431E-B139-014205294FAB}"/>
    <hyperlink ref="A1868" location="ESS_99!$E$32" display="ESS_99" xr:uid="{1F0B5061-568E-4258-9F7A-7E5AF5D81794}"/>
    <hyperlink ref="C1868" location="ESS_99!$E$32" display="Man_Address" xr:uid="{50506B44-CE96-4344-AE7D-92C30AA1A12F}"/>
    <hyperlink ref="A1869" location="ESS_99!$M$32" display="ESS_99" xr:uid="{5C272178-D57D-453F-BF79-86896FEF9379}"/>
    <hyperlink ref="C1869" location="ESS_99!$M$32" display="Man_Web" xr:uid="{FB0D2AC6-AF50-4684-AA62-853172721CB4}"/>
    <hyperlink ref="A1870" location="ESS_99!$E$33" display="ESS_99" xr:uid="{4A4CC8AB-7ACA-431C-8312-44E43C4BBD52}"/>
    <hyperlink ref="C1870" location="ESS_99!$E$33" display="Man_CityStZip" xr:uid="{19619F30-7018-4FFF-8B55-7B11B0E35647}"/>
    <hyperlink ref="A1871" location="ESS_99!$E$35" display="ESS_99" xr:uid="{3BCC4483-6E30-43DB-B32F-517673419788}"/>
    <hyperlink ref="C1871" location="ESS_99!$E$35" display="MLR_Name" xr:uid="{458C9217-D7AF-403C-AD61-F56A1197B266}"/>
    <hyperlink ref="A1872" location="ESS_99!$M$35" display="ESS_99" xr:uid="{C2953086-2D1C-45C0-A031-17F4C3EF37DC}"/>
    <hyperlink ref="C1872" location="ESS_99!$M$35" display="MLR_Phone" xr:uid="{9BCE1E5F-E760-40A6-9C9E-27C720C468F0}"/>
    <hyperlink ref="A1873" location="ESS_99!$E$36" display="ESS_99" xr:uid="{B410BC53-337F-4ED9-A4ED-CFA47A506A12}"/>
    <hyperlink ref="C1873" location="ESS_99!$E$36" display="MLR_Address" xr:uid="{C1DBA333-46E8-4E55-8ACC-F63F6A996AAA}"/>
    <hyperlink ref="A1874" location="ESS_99!$M$36" display="ESS_99" xr:uid="{5B22F640-B736-4166-9A72-DA76A797AE80}"/>
    <hyperlink ref="C1874" location="ESS_99!$M$36" display="MLR_Web" xr:uid="{B7CC6660-0E44-4B9F-B76D-3DBC9B90A18F}"/>
    <hyperlink ref="A1875" location="ESS_99!$E$37" display="ESS_99" xr:uid="{F6603F32-5A23-482A-9D70-AF8DE66256AE}"/>
    <hyperlink ref="C1875" location="ESS_99!$E$37" display="MLR_CityStZip" xr:uid="{28FE1B29-8077-4E25-AF04-DA7C7EBC7B53}"/>
    <hyperlink ref="A1876" location="ESS_99!$E$15" display="ESS_99" xr:uid="{C0FB7F5A-7A9E-41DB-9881-ED80C6BCD1FD}"/>
    <hyperlink ref="C1876" location="ESS_99!$E$15" display="SIGNAL TYPE" xr:uid="{9DAA81FC-3035-426C-846A-3AEF3A0923EB}"/>
    <hyperlink ref="A1877" location="ESS_99!$M$15" display="ESS_99" xr:uid="{ABB8D80F-83C8-4FF4-87D8-50ABFA5828CB}"/>
    <hyperlink ref="C1877" location="ESS_99!$M$15" display="VOLTAGE" xr:uid="{7601F68B-7907-447D-96AF-BE1814B5D963}"/>
    <hyperlink ref="A1878" location="ESS_99!$E$16" display="ESS_99" xr:uid="{FF3832E7-7785-4BB4-8F95-8AB975B436E7}"/>
    <hyperlink ref="C1878" location="ESS_99!$E$16" display="AMPERAGE" xr:uid="{AAD53E9B-EE8E-484C-B073-0E910C0D16D2}"/>
    <hyperlink ref="A1879" location="ESS_99!$M$16" display="ESS_99" xr:uid="{103E9689-3E99-4AD1-B277-C0BF9985A3D8}"/>
    <hyperlink ref="C1879" location="ESS_99!$M$16" display="PHASE" xr:uid="{D7084930-D28A-42E3-89E2-AFF6273BDDFB}"/>
    <hyperlink ref="A1880" location="ESS_99!$E$17" display="ESS_99" xr:uid="{E3CF8BFD-AEC1-4E5F-BAAB-1E770BFDD52D}"/>
    <hyperlink ref="C1880" location="ESS_99!$E$17" display="mA SIGNAL" xr:uid="{E24E4BE5-620F-4C0E-87C7-9213170DDE65}"/>
    <hyperlink ref="A1881" location="ESS_100!$E$8" display="ESS_100" xr:uid="{4DCF153A-8F79-48A8-AA31-C77CD156E0E5}"/>
    <hyperlink ref="C1881" location="ESS_100!$E$8" display="Model Number" xr:uid="{5D71C4BE-70F6-4772-90A3-08E76FB61E8E}"/>
    <hyperlink ref="A1882" location="ESS_100!$M$8" display="ESS_100" xr:uid="{3A9D9B46-A61E-4B0E-AC88-E9E2A7AFA66A}"/>
    <hyperlink ref="C1882" location="ESS_100!$M$8" display="Serial Number" xr:uid="{EB038364-89BF-4FA9-A1FA-F7918620D062}"/>
    <hyperlink ref="A1883" location="ESS_100!$E$10" display="ESS_100" xr:uid="{26F32A63-4BA7-4619-80D4-34758601022E}"/>
    <hyperlink ref="C1883" location="ESS_100!$E$10" display="Manufacturer Name" xr:uid="{D711EE4D-6211-4544-9D34-9F629F24C5C8}"/>
    <hyperlink ref="A1884" location="ESS_100!$M$10" display="ESS_100" xr:uid="{53A47CCC-06DC-4D14-9E81-66A183EE64A6}"/>
    <hyperlink ref="C1884" location="ESS_100!$M$10" display="Replacement Cost" xr:uid="{22CA59EE-6463-4819-A116-C51C4CB9DF2F}"/>
    <hyperlink ref="A1885" location="ESS_100!$E$11" display="ESS_100" xr:uid="{541A7DB5-84C1-4C08-AE33-D370E8498C88}"/>
    <hyperlink ref="C1885" location="ESS_100!$E$11" display="Original Useful Life (yrs)" xr:uid="{5BFDCCB7-8470-4C2A-BBD7-1B057D960753}"/>
    <hyperlink ref="A1886" location="ESS_100!$M$31" display="ESS_100" xr:uid="{52BFB7F4-7204-433E-A176-A00DBDF7A613}"/>
    <hyperlink ref="C1886" location="ESS_100!$M$31" display="Man_Phone" xr:uid="{2B75093F-9B84-4E1B-8DB1-7DE377DAD16F}"/>
    <hyperlink ref="A1887" location="ESS_100!$E$32" display="ESS_100" xr:uid="{92B26FC3-16B7-4213-91F0-C5F877996A7F}"/>
    <hyperlink ref="C1887" location="ESS_100!$E$32" display="Man_Address" xr:uid="{76FCDEFB-1B31-4935-8AD2-AD1E0B8B3E7C}"/>
    <hyperlink ref="A1888" location="ESS_100!$M$32" display="ESS_100" xr:uid="{59CFA1D5-22D2-4277-AFC5-E3429CB1AE77}"/>
    <hyperlink ref="C1888" location="ESS_100!$M$32" display="Man_Web" xr:uid="{5262E461-6133-4AFD-8D24-0D243F134A90}"/>
    <hyperlink ref="A1889" location="ESS_100!$E$33" display="ESS_100" xr:uid="{795D135A-9018-402E-9E03-B56689FECE06}"/>
    <hyperlink ref="C1889" location="ESS_100!$E$33" display="Man_CityStZip" xr:uid="{6CB2D064-DE94-49B8-B0BA-7CE2E5D8AE7D}"/>
    <hyperlink ref="A1890" location="ESS_100!$E$35" display="ESS_100" xr:uid="{EE94F40D-7EB1-4BC7-ACC1-CB963A700EDB}"/>
    <hyperlink ref="C1890" location="ESS_100!$E$35" display="MLR_Name" xr:uid="{DD98C558-195D-4B6C-B757-4173A3D1FF0E}"/>
    <hyperlink ref="A1891" location="ESS_100!$M$35" display="ESS_100" xr:uid="{34763C7F-DDFC-4211-BE22-5FE201F618FB}"/>
    <hyperlink ref="C1891" location="ESS_100!$M$35" display="MLR_Phone" xr:uid="{DB6A1641-F207-42E2-9594-82C96E83873F}"/>
    <hyperlink ref="A1892" location="ESS_100!$E$36" display="ESS_100" xr:uid="{19424C58-C7AA-4CDB-9C8A-5B4ADC150743}"/>
    <hyperlink ref="C1892" location="ESS_100!$E$36" display="MLR_Address" xr:uid="{D49EF1A9-A1CB-47AA-A759-69060D5C8DCC}"/>
    <hyperlink ref="A1893" location="ESS_100!$M$36" display="ESS_100" xr:uid="{84B48FFE-7CEA-412F-B79C-8B91A40487E6}"/>
    <hyperlink ref="C1893" location="ESS_100!$M$36" display="MLR_Web" xr:uid="{71DE1922-FE32-4733-9EBB-4F79A1755DAD}"/>
    <hyperlink ref="A1894" location="ESS_100!$E$37" display="ESS_100" xr:uid="{2396BC91-00F3-43A4-B129-2738ED9D51C1}"/>
    <hyperlink ref="C1894" location="ESS_100!$E$37" display="MLR_CityStZip" xr:uid="{DD48D9F7-9D68-4C88-B0CF-E6AB2132C000}"/>
    <hyperlink ref="A1895" location="ESS_100!$E$15" display="ESS_100" xr:uid="{2C9EF972-FD48-4A74-AB32-FB7DE29CD7AE}"/>
    <hyperlink ref="C1895" location="ESS_100!$E$15" display="SIGNAL TYPE" xr:uid="{E8F1A700-696D-427C-B475-DF21D7F251CC}"/>
    <hyperlink ref="A1896" location="ESS_100!$M$15" display="ESS_100" xr:uid="{967343BC-5CF5-482E-9A48-9722312119A9}"/>
    <hyperlink ref="C1896" location="ESS_100!$M$15" display="VOLTAGE" xr:uid="{FAE3A138-C9DD-4602-BA56-A50F7BA4A7DF}"/>
    <hyperlink ref="A1897" location="ESS_100!$E$16" display="ESS_100" xr:uid="{F4C497B8-76A8-4002-88B6-C5CC1D5BD3CE}"/>
    <hyperlink ref="C1897" location="ESS_100!$E$16" display="AMPERAGE" xr:uid="{C4E75036-6923-41DB-8D30-5037F99978C9}"/>
    <hyperlink ref="A1898" location="ESS_100!$M$16" display="ESS_100" xr:uid="{1B007E96-6080-4645-8B8E-6E4404CED7AB}"/>
    <hyperlink ref="C1898" location="ESS_100!$M$16" display="PHASE" xr:uid="{2EE1833C-BE5A-4853-A12A-49AB3E7DF2CD}"/>
    <hyperlink ref="A1899" location="ESS_100!$E$17" display="ESS_100" xr:uid="{397A18DA-F00F-4982-A0DD-5F5AD9193EDE}"/>
    <hyperlink ref="C1899" location="ESS_100!$E$17" display="mA SIGNAL" xr:uid="{07B99524-EC0A-49FB-851C-CEFEB384AA31}"/>
    <hyperlink ref="A1900" location="ESS_101!$E$8" display="ESS_101" xr:uid="{AF1402E3-82BC-459E-8587-CD55CAA82A5D}"/>
    <hyperlink ref="C1900" location="ESS_101!$E$8" display="Model Number" xr:uid="{D664178E-C6D6-4D87-B247-34BDC32AC3E0}"/>
    <hyperlink ref="A1901" location="ESS_101!$M$8" display="ESS_101" xr:uid="{04AF4587-6F05-4077-AC6D-9AC99C45AB2D}"/>
    <hyperlink ref="C1901" location="ESS_101!$M$8" display="Serial Number" xr:uid="{E246D9A8-B682-4A4B-8644-6FB29F8733B3}"/>
    <hyperlink ref="A1902" location="ESS_101!$E$10" display="ESS_101" xr:uid="{CA4FF695-BC32-49D8-9592-2F7F727162B5}"/>
    <hyperlink ref="C1902" location="ESS_101!$E$10" display="Manufacturer Name" xr:uid="{073A140D-2471-4F3C-89BD-016687B370D7}"/>
    <hyperlink ref="A1903" location="ESS_101!$M$10" display="ESS_101" xr:uid="{ADC664D6-D167-450B-9A42-D1603FBC1BA2}"/>
    <hyperlink ref="C1903" location="ESS_101!$M$10" display="Replacement Cost" xr:uid="{7E009FAF-E911-4E80-9CD3-823226E6BC47}"/>
    <hyperlink ref="A1904" location="ESS_101!$E$11" display="ESS_101" xr:uid="{58A941B7-8FC3-46DC-9D08-D373D3689C57}"/>
    <hyperlink ref="C1904" location="ESS_101!$E$11" display="Original Useful Life (yrs)" xr:uid="{3B483650-9DC2-46B8-A731-F2D349D959DD}"/>
    <hyperlink ref="A1905" location="ESS_101!$M$31" display="ESS_101" xr:uid="{E3B5F454-012E-4F90-8C5A-5DFCE3500687}"/>
    <hyperlink ref="C1905" location="ESS_101!$M$31" display="Man_Phone" xr:uid="{5BE4FC15-25C6-4641-85D2-7CF1E2281C0D}"/>
    <hyperlink ref="A1906" location="ESS_101!$E$32" display="ESS_101" xr:uid="{1B4F9485-9EA1-4044-BECF-93823D8A3DE5}"/>
    <hyperlink ref="C1906" location="ESS_101!$E$32" display="Man_Address" xr:uid="{8471AE13-8728-4F43-A6A0-80122EEE7DB4}"/>
    <hyperlink ref="A1907" location="ESS_101!$M$32" display="ESS_101" xr:uid="{5FC42A21-9F9C-48B4-925E-C83134DBFF13}"/>
    <hyperlink ref="C1907" location="ESS_101!$M$32" display="Man_Web" xr:uid="{0A5CBBBF-E1A5-4CED-8373-0C03EE694F4C}"/>
    <hyperlink ref="A1908" location="ESS_101!$E$33" display="ESS_101" xr:uid="{823E4379-E6E0-4F09-B984-A21C79784387}"/>
    <hyperlink ref="C1908" location="ESS_101!$E$33" display="Man_CityStZip" xr:uid="{95587163-EB39-4338-8F29-4F41E591A2EA}"/>
    <hyperlink ref="A1909" location="ESS_101!$E$35" display="ESS_101" xr:uid="{2F51A1D4-C2B7-46FE-B16A-88F3DFB5880F}"/>
    <hyperlink ref="C1909" location="ESS_101!$E$35" display="MLR_Name" xr:uid="{65E02D85-47D3-4958-A451-D02E6F2FB3AE}"/>
    <hyperlink ref="A1910" location="ESS_101!$M$35" display="ESS_101" xr:uid="{BA6035DB-E22E-4184-A61D-38E2611EA6DD}"/>
    <hyperlink ref="C1910" location="ESS_101!$M$35" display="MLR_Phone" xr:uid="{9E411694-98F9-4036-AF6C-59E49787C755}"/>
    <hyperlink ref="A1911" location="ESS_101!$E$36" display="ESS_101" xr:uid="{A40FC66E-B85D-46C6-B73D-9651447E4AB2}"/>
    <hyperlink ref="C1911" location="ESS_101!$E$36" display="MLR_Address" xr:uid="{BF8E5DC5-BC52-4F76-A2A5-BA86E8C84568}"/>
    <hyperlink ref="A1912" location="ESS_101!$M$36" display="ESS_101" xr:uid="{D3CDA4B2-3ADB-42D3-A1A6-DD41078EDFA0}"/>
    <hyperlink ref="C1912" location="ESS_101!$M$36" display="MLR_Web" xr:uid="{2E11B5B0-56CE-4DF8-A02C-78E88154509F}"/>
    <hyperlink ref="A1913" location="ESS_101!$E$37" display="ESS_101" xr:uid="{05957E90-B4F8-407A-898D-37828E4C7585}"/>
    <hyperlink ref="C1913" location="ESS_101!$E$37" display="MLR_CityStZip" xr:uid="{A2257214-8F9F-4AA0-B517-6B6CEC9A8CAB}"/>
    <hyperlink ref="A1914" location="ESS_101!$E$15" display="ESS_101" xr:uid="{70FA5B78-D622-4F48-9929-EB8AF5CDEADC}"/>
    <hyperlink ref="C1914" location="ESS_101!$E$15" display="SIGNAL TYPE" xr:uid="{9FCB6C36-D926-4B51-8DCC-9B61CBDA8CEF}"/>
    <hyperlink ref="A1915" location="ESS_101!$M$15" display="ESS_101" xr:uid="{E72D7D67-0D9A-4357-B662-5C44EB35D630}"/>
    <hyperlink ref="C1915" location="ESS_101!$M$15" display="VOLTAGE" xr:uid="{BF869B19-5D01-44AD-A56E-9E1E1CF14E6F}"/>
    <hyperlink ref="A1916" location="ESS_101!$E$16" display="ESS_101" xr:uid="{8C28A5FF-CF79-4D67-817E-2797C38680B1}"/>
    <hyperlink ref="C1916" location="ESS_101!$E$16" display="AMPERAGE" xr:uid="{B3A120BB-FCE7-4339-9A11-53E68FE83561}"/>
    <hyperlink ref="A1917" location="ESS_101!$M$16" display="ESS_101" xr:uid="{382A3F3A-70B6-45D5-BEFE-9A372C5D2E5A}"/>
    <hyperlink ref="C1917" location="ESS_101!$M$16" display="PHASE" xr:uid="{C6C5F9F4-87BB-40C0-A0A4-3A0E2F9FF0F3}"/>
    <hyperlink ref="A1918" location="ESS_101!$E$17" display="ESS_101" xr:uid="{5D64D6F1-590E-40EF-848A-38E7352F3555}"/>
    <hyperlink ref="C1918" location="ESS_101!$E$17" display="mA SIGNAL" xr:uid="{644AA211-4C8F-4E50-9F21-CE3E6E746E5C}"/>
    <hyperlink ref="A1919" location="ESS_102!$E$8" display="ESS_102" xr:uid="{983B856E-A277-4AD9-8943-0B4E3AE3E931}"/>
    <hyperlink ref="C1919" location="ESS_102!$E$8" display="Model Number" xr:uid="{2E02CE96-5C1A-4DE0-9D9B-713EC1A84BCE}"/>
    <hyperlink ref="A1920" location="ESS_102!$M$8" display="ESS_102" xr:uid="{832E7DBA-251D-4C10-AC3B-3E2EB4CF6764}"/>
    <hyperlink ref="C1920" location="ESS_102!$M$8" display="Serial Number" xr:uid="{65BA3414-470E-4386-A78D-D5D8F2B6B170}"/>
    <hyperlink ref="A1921" location="ESS_102!$E$10" display="ESS_102" xr:uid="{31A546D3-36AE-4E25-9D6C-17728F00E0E1}"/>
    <hyperlink ref="C1921" location="ESS_102!$E$10" display="Manufacturer Name" xr:uid="{DE307652-BC96-43A5-B6B5-EA3F72C76D69}"/>
    <hyperlink ref="A1922" location="ESS_102!$M$10" display="ESS_102" xr:uid="{49AD387E-0F90-46F6-AC9E-8295A4811C2B}"/>
    <hyperlink ref="C1922" location="ESS_102!$M$10" display="Replacement Cost" xr:uid="{0B363BB3-94B2-4CDF-BB50-F0815FD6F8D5}"/>
    <hyperlink ref="A1923" location="ESS_102!$E$11" display="ESS_102" xr:uid="{CAAC9B09-820E-468C-AD47-402319AA6756}"/>
    <hyperlink ref="C1923" location="ESS_102!$E$11" display="Original Useful Life (yrs)" xr:uid="{6CCA6C7C-AEEB-461D-AC43-7571261BC454}"/>
    <hyperlink ref="A1924" location="ESS_102!$M$31" display="ESS_102" xr:uid="{16E321A6-27CB-4B8E-A73F-286C7DBD5D02}"/>
    <hyperlink ref="C1924" location="ESS_102!$M$31" display="Man_Phone" xr:uid="{8891AAC1-5EAE-48A7-9D6C-0394659CABB2}"/>
    <hyperlink ref="A1925" location="ESS_102!$E$32" display="ESS_102" xr:uid="{D34C118E-F0C0-41A0-B7B5-88E1287C14B7}"/>
    <hyperlink ref="C1925" location="ESS_102!$E$32" display="Man_Address" xr:uid="{D384C7ED-C714-46DE-99EE-B5320F90C004}"/>
    <hyperlink ref="A1926" location="ESS_102!$M$32" display="ESS_102" xr:uid="{9DC6C9A9-7C7A-4497-8921-1DCF30FED356}"/>
    <hyperlink ref="C1926" location="ESS_102!$M$32" display="Man_Web" xr:uid="{088B68AD-E402-47EB-AA65-4F31C34522A3}"/>
    <hyperlink ref="A1927" location="ESS_102!$E$33" display="ESS_102" xr:uid="{E16C73AD-94B0-445E-B8E1-FF0FBEEF697F}"/>
    <hyperlink ref="C1927" location="ESS_102!$E$33" display="Man_CityStZip" xr:uid="{CB772D9A-AEF1-45C5-A4FA-F4BCC12B0955}"/>
    <hyperlink ref="A1928" location="ESS_102!$E$35" display="ESS_102" xr:uid="{E054CBF0-0B3E-4ABA-87DF-3BB7C3BBA770}"/>
    <hyperlink ref="C1928" location="ESS_102!$E$35" display="MLR_Name" xr:uid="{B47AC865-C7A6-4092-84B6-681693A0FD6A}"/>
    <hyperlink ref="A1929" location="ESS_102!$M$35" display="ESS_102" xr:uid="{F1706B80-F403-4215-882C-741FCEECA8B1}"/>
    <hyperlink ref="C1929" location="ESS_102!$M$35" display="MLR_Phone" xr:uid="{E7DC8C8A-8408-460D-8844-70FBFB53D6A4}"/>
    <hyperlink ref="A1930" location="ESS_102!$E$36" display="ESS_102" xr:uid="{E383012C-7F47-4E67-94EF-C259B146772D}"/>
    <hyperlink ref="C1930" location="ESS_102!$E$36" display="MLR_Address" xr:uid="{41E2A97B-8068-4FDD-993B-50D7DC0DE367}"/>
    <hyperlink ref="A1931" location="ESS_102!$M$36" display="ESS_102" xr:uid="{09739403-DC9D-4356-A45F-4FEB8612324C}"/>
    <hyperlink ref="C1931" location="ESS_102!$M$36" display="MLR_Web" xr:uid="{D518B9DF-F25C-4861-A4D8-7CC716278B91}"/>
    <hyperlink ref="A1932" location="ESS_102!$E$37" display="ESS_102" xr:uid="{CD38A14C-76E5-48F9-B3DE-39956725D9BF}"/>
    <hyperlink ref="C1932" location="ESS_102!$E$37" display="MLR_CityStZip" xr:uid="{0ABB2EC7-535B-4009-9165-F46E933BBA01}"/>
    <hyperlink ref="A1933" location="ESS_102!$E$15" display="ESS_102" xr:uid="{4B0864BC-246B-428E-A5A3-DB82CACDF148}"/>
    <hyperlink ref="C1933" location="ESS_102!$E$15" display="SIGNAL TYPE" xr:uid="{912CE9B8-5128-4DE8-8437-3AE995435A68}"/>
    <hyperlink ref="A1934" location="ESS_102!$M$15" display="ESS_102" xr:uid="{96E02807-B4B2-431C-BF52-773395C95873}"/>
    <hyperlink ref="C1934" location="ESS_102!$M$15" display="VOLTAGE" xr:uid="{62A9A198-1B0B-4F35-9963-ED9F9F60FFE3}"/>
    <hyperlink ref="A1935" location="ESS_102!$E$16" display="ESS_102" xr:uid="{27B0A136-F517-4074-A519-561BE9576BEC}"/>
    <hyperlink ref="C1935" location="ESS_102!$E$16" display="AMPERAGE" xr:uid="{18ACC48B-6AA6-42A5-9C2A-0F60F25BE8CF}"/>
    <hyperlink ref="A1936" location="ESS_102!$M$16" display="ESS_102" xr:uid="{14456FAC-D5E3-421F-B319-5BD05C0535AA}"/>
    <hyperlink ref="C1936" location="ESS_102!$M$16" display="PHASE" xr:uid="{EF88CFEA-1E46-4FDB-90DD-AEC160769313}"/>
    <hyperlink ref="A1937" location="ESS_102!$E$17" display="ESS_102" xr:uid="{B24D3B8C-51DE-4E4B-87D0-81B414DD175C}"/>
    <hyperlink ref="C1937" location="ESS_102!$E$17" display="mA SIGNAL" xr:uid="{31894655-6247-449A-97E5-0EB51DFBD567}"/>
    <hyperlink ref="A1938" location="ESS_103!$E$8" display="ESS_103" xr:uid="{26128078-554E-426C-8751-006F0FBCBC7C}"/>
    <hyperlink ref="C1938" location="ESS_103!$E$8" display="Model Number" xr:uid="{A0CA402A-36B2-46B6-B782-ED5880BCD4A6}"/>
    <hyperlink ref="A1939" location="ESS_103!$M$8" display="ESS_103" xr:uid="{BFA18D98-BF2D-482F-AEB0-E6FC9A8B30B5}"/>
    <hyperlink ref="C1939" location="ESS_103!$M$8" display="Serial Number" xr:uid="{D63C5946-E837-4D3C-9CB3-D3665016B75C}"/>
    <hyperlink ref="A1940" location="ESS_103!$E$10" display="ESS_103" xr:uid="{A67D13A1-3556-4999-8090-9493C5226F96}"/>
    <hyperlink ref="C1940" location="ESS_103!$E$10" display="Manufacturer Name" xr:uid="{1E3EF932-323B-4242-8C1D-AF583473A38B}"/>
    <hyperlink ref="A1941" location="ESS_103!$M$10" display="ESS_103" xr:uid="{0EE70873-C116-4E5F-B5DD-992800C7C6EF}"/>
    <hyperlink ref="C1941" location="ESS_103!$M$10" display="Replacement Cost" xr:uid="{799250BD-A9D0-4C84-806B-BB77ED9A3D9D}"/>
    <hyperlink ref="A1942" location="ESS_103!$E$11" display="ESS_103" xr:uid="{D5790FF9-E29A-4FBB-9AED-F94EE62AB0FF}"/>
    <hyperlink ref="C1942" location="ESS_103!$E$11" display="Original Useful Life (yrs)" xr:uid="{7C027E1C-8DE1-472F-9409-3713782BC842}"/>
    <hyperlink ref="A1943" location="ESS_103!$M$31" display="ESS_103" xr:uid="{C83658F6-1798-46DD-B0F3-509099A60AD3}"/>
    <hyperlink ref="C1943" location="ESS_103!$M$31" display="Man_Phone" xr:uid="{F0B500A5-97A6-4271-A408-50CD93574189}"/>
    <hyperlink ref="A1944" location="ESS_103!$E$32" display="ESS_103" xr:uid="{FF4DCDF0-9605-458E-838F-83E17F5AF553}"/>
    <hyperlink ref="C1944" location="ESS_103!$E$32" display="Man_Address" xr:uid="{9EC7BFBF-0A75-4639-8B0F-D2E4B6156F64}"/>
    <hyperlink ref="A1945" location="ESS_103!$M$32" display="ESS_103" xr:uid="{E0A65620-5942-4C9B-8CC1-28C929CE2A67}"/>
    <hyperlink ref="C1945" location="ESS_103!$M$32" display="Man_Web" xr:uid="{90E9EFFE-270A-4D85-9A1F-95C97EB721DD}"/>
    <hyperlink ref="A1946" location="ESS_103!$E$33" display="ESS_103" xr:uid="{A52BAC05-C74D-4A68-916A-C8600CAD4F1B}"/>
    <hyperlink ref="C1946" location="ESS_103!$E$33" display="Man_CityStZip" xr:uid="{930698E1-C0FA-4B9C-BE1B-4D6B75C3DE27}"/>
    <hyperlink ref="A1947" location="ESS_103!$E$35" display="ESS_103" xr:uid="{258F5E97-2ADA-449D-95CE-D1470F5420BD}"/>
    <hyperlink ref="C1947" location="ESS_103!$E$35" display="MLR_Name" xr:uid="{A97C4476-E865-4BDB-8B3D-E9F30AD1D60D}"/>
    <hyperlink ref="A1948" location="ESS_103!$M$35" display="ESS_103" xr:uid="{BA0DCD09-BE9B-4837-B360-3DA43FFEBF99}"/>
    <hyperlink ref="C1948" location="ESS_103!$M$35" display="MLR_Phone" xr:uid="{D2AA8644-15A9-463F-B751-C84DB71E5788}"/>
    <hyperlink ref="A1949" location="ESS_103!$E$36" display="ESS_103" xr:uid="{1E716014-B593-4BFD-957F-5707353AA42E}"/>
    <hyperlink ref="C1949" location="ESS_103!$E$36" display="MLR_Address" xr:uid="{D536935C-19B3-440E-BDBD-FEA62E55E3FA}"/>
    <hyperlink ref="A1950" location="ESS_103!$M$36" display="ESS_103" xr:uid="{359DDE15-C405-45BA-93ED-76C1A6AA9E90}"/>
    <hyperlink ref="C1950" location="ESS_103!$M$36" display="MLR_Web" xr:uid="{E2A7A01F-5C8A-4500-BF85-6F401832841E}"/>
    <hyperlink ref="A1951" location="ESS_103!$E$37" display="ESS_103" xr:uid="{C276E1F8-0AA4-43C5-976F-A4913205743E}"/>
    <hyperlink ref="C1951" location="ESS_103!$E$37" display="MLR_CityStZip" xr:uid="{20282AFF-327F-4421-B886-A87D4E0527CF}"/>
    <hyperlink ref="A1952" location="ESS_103!$E$15" display="ESS_103" xr:uid="{B29001E8-3B94-433A-960A-F417F16D14F9}"/>
    <hyperlink ref="C1952" location="ESS_103!$E$15" display="SIGNAL TYPE" xr:uid="{EB2BA1E6-F85E-49DC-999F-5E7E037462D7}"/>
    <hyperlink ref="A1953" location="ESS_103!$M$15" display="ESS_103" xr:uid="{36539FFC-1B9A-4CFC-9888-AFD9C655559A}"/>
    <hyperlink ref="C1953" location="ESS_103!$M$15" display="VOLTAGE" xr:uid="{4F79B635-E694-4957-93D8-E600493C5FF7}"/>
    <hyperlink ref="A1954" location="ESS_103!$E$16" display="ESS_103" xr:uid="{38DFD50F-6564-444F-ABC2-3DBFDA80C2A9}"/>
    <hyperlink ref="C1954" location="ESS_103!$E$16" display="AMPERAGE" xr:uid="{9EA8D463-B695-47AA-B71C-57CCB59FC57E}"/>
    <hyperlink ref="A1955" location="ESS_103!$M$16" display="ESS_103" xr:uid="{AF82B1D7-8D59-432E-ACC7-48F073C404B3}"/>
    <hyperlink ref="C1955" location="ESS_103!$M$16" display="PHASE" xr:uid="{FCA2A364-7B9D-4AB5-994D-78A69B1C5B71}"/>
    <hyperlink ref="A1956" location="ESS_103!$E$17" display="ESS_103" xr:uid="{751E3E37-9E88-4755-9A6A-ED0D36653B36}"/>
    <hyperlink ref="C1956" location="ESS_103!$E$17" display="mA SIGNAL" xr:uid="{72D73120-0E14-47D9-8FE1-B3F1CFF908DE}"/>
    <hyperlink ref="A1957" location="ESS_104!$E$8" display="ESS_104" xr:uid="{B1E56126-A9F8-4014-9BE5-733285E8ED56}"/>
    <hyperlink ref="C1957" location="ESS_104!$E$8" display="Model Number" xr:uid="{9654DB29-84D5-44AD-9199-3EBAF4A4155D}"/>
    <hyperlink ref="A1958" location="ESS_104!$M$8" display="ESS_104" xr:uid="{9A3AC8AF-8A42-4940-844E-04CE4A3C906F}"/>
    <hyperlink ref="C1958" location="ESS_104!$M$8" display="Serial Number" xr:uid="{72E3F548-2E1C-4381-85A1-9BC90635F3AC}"/>
    <hyperlink ref="A1959" location="ESS_104!$E$10" display="ESS_104" xr:uid="{C39CE304-AC67-4F6A-9606-98A9E95B5573}"/>
    <hyperlink ref="C1959" location="ESS_104!$E$10" display="Manufacturer Name" xr:uid="{A8DC5EE2-76FF-4D48-A9D0-E0F1F3EB0313}"/>
    <hyperlink ref="A1960" location="ESS_104!$M$10" display="ESS_104" xr:uid="{9A119468-9D70-4767-8A8B-A37B56E9031A}"/>
    <hyperlink ref="C1960" location="ESS_104!$M$10" display="Replacement Cost" xr:uid="{345B2FBD-85DF-42FC-9FB0-ADD6B6FA8314}"/>
    <hyperlink ref="A1961" location="ESS_104!$E$11" display="ESS_104" xr:uid="{9CFFCEA4-1E39-497D-AE35-B498087CCE6D}"/>
    <hyperlink ref="C1961" location="ESS_104!$E$11" display="Original Useful Life (yrs)" xr:uid="{4E5CE9AC-20B5-458C-9149-27AEC9E8F993}"/>
    <hyperlink ref="A1962" location="ESS_104!$M$31" display="ESS_104" xr:uid="{C8049FA7-EEFD-4C86-8633-D3149ADF3EAC}"/>
    <hyperlink ref="C1962" location="ESS_104!$M$31" display="Man_Phone" xr:uid="{98DC8AB3-FF75-4674-B4E4-7C97F8913789}"/>
    <hyperlink ref="A1963" location="ESS_104!$E$32" display="ESS_104" xr:uid="{41345A6D-0C4C-4F09-A449-D26E16DB2BEC}"/>
    <hyperlink ref="C1963" location="ESS_104!$E$32" display="Man_Address" xr:uid="{EDFFB004-8EFA-4E2D-8234-81E73F87973E}"/>
    <hyperlink ref="A1964" location="ESS_104!$M$32" display="ESS_104" xr:uid="{5644DAD8-6950-4E47-9BE0-8692BDF08AD9}"/>
    <hyperlink ref="C1964" location="ESS_104!$M$32" display="Man_Web" xr:uid="{A8C4562E-AE62-4F1D-A335-C055290BC1C5}"/>
    <hyperlink ref="A1965" location="ESS_104!$E$33" display="ESS_104" xr:uid="{2358639D-E771-4A0C-9993-73744A1AE4DE}"/>
    <hyperlink ref="C1965" location="ESS_104!$E$33" display="Man_CityStZip" xr:uid="{31DBB296-08DE-4EAA-9DF9-0561299C6FDD}"/>
    <hyperlink ref="A1966" location="ESS_104!$E$35" display="ESS_104" xr:uid="{5081E31B-5856-46AB-996C-035C123D24BE}"/>
    <hyperlink ref="C1966" location="ESS_104!$E$35" display="MLR_Name" xr:uid="{27C33AE1-4271-41A1-A4D3-AF75BFBBADA5}"/>
    <hyperlink ref="A1967" location="ESS_104!$M$35" display="ESS_104" xr:uid="{E949EEF9-209D-4D54-BAFC-A66C49386303}"/>
    <hyperlink ref="C1967" location="ESS_104!$M$35" display="MLR_Phone" xr:uid="{E0A1ED97-07F3-4743-92DC-049326A8E3FD}"/>
    <hyperlink ref="A1968" location="ESS_104!$E$36" display="ESS_104" xr:uid="{1C315AC2-9E60-4DB5-AFF9-00346806BA8C}"/>
    <hyperlink ref="C1968" location="ESS_104!$E$36" display="MLR_Address" xr:uid="{0291F102-CC4C-4930-9681-66B9834C087F}"/>
    <hyperlink ref="A1969" location="ESS_104!$M$36" display="ESS_104" xr:uid="{49F9044D-530A-4104-AD5D-4278C9458BA9}"/>
    <hyperlink ref="C1969" location="ESS_104!$M$36" display="MLR_Web" xr:uid="{562FE7AB-6548-4565-B4F1-1A7F7BEDCE59}"/>
    <hyperlink ref="A1970" location="ESS_104!$E$37" display="ESS_104" xr:uid="{204A25A2-F926-4E93-AB43-2099F673F4ED}"/>
    <hyperlink ref="C1970" location="ESS_104!$E$37" display="MLR_CityStZip" xr:uid="{3367F008-5E8D-4E87-9EF7-7B41DCE7C4F8}"/>
    <hyperlink ref="A1971" location="ESS_104!$E$15" display="ESS_104" xr:uid="{AD0E3348-8A64-4E7E-A1CE-E2EB3DFE4F77}"/>
    <hyperlink ref="C1971" location="ESS_104!$E$15" display="SIGNAL TYPE" xr:uid="{D17FD82B-1E74-41F9-B634-BE834D33B186}"/>
    <hyperlink ref="A1972" location="ESS_104!$M$15" display="ESS_104" xr:uid="{4E3BC089-3EC5-4751-8E6B-A6DFC3C51F56}"/>
    <hyperlink ref="C1972" location="ESS_104!$M$15" display="VOLTAGE" xr:uid="{E7AF50A0-EA0E-4F03-BC92-5197B3DC6698}"/>
    <hyperlink ref="A1973" location="ESS_104!$E$16" display="ESS_104" xr:uid="{BBF90544-237B-4C97-AD2A-D0F9BC5CAADD}"/>
    <hyperlink ref="C1973" location="ESS_104!$E$16" display="AMPERAGE" xr:uid="{E2A3DF0E-F989-48FA-AF37-0D0C3A3CD24F}"/>
    <hyperlink ref="A1974" location="ESS_104!$M$16" display="ESS_104" xr:uid="{039AC591-7870-42F9-AC02-D45F4E9B09F5}"/>
    <hyperlink ref="C1974" location="ESS_104!$M$16" display="PHASE" xr:uid="{613F0682-CD23-422C-9993-04E0F062C20D}"/>
    <hyperlink ref="A1975" location="ESS_104!$E$17" display="ESS_104" xr:uid="{C9828FD6-90FD-480E-9D96-5E8DA7C6AA63}"/>
    <hyperlink ref="C1975" location="ESS_104!$E$17" display="mA SIGNAL" xr:uid="{F82924B8-CDA2-4B1A-89BE-8D29ADA36C85}"/>
    <hyperlink ref="A1976" location="ESS_105!$E$8" display="ESS_105" xr:uid="{C1673DEF-AA93-4CBB-8FA2-C94956A4FADC}"/>
    <hyperlink ref="C1976" location="ESS_105!$E$8" display="Model Number" xr:uid="{1EEF3B1B-85AF-4F14-A31F-D7896E25F7DE}"/>
    <hyperlink ref="A1977" location="ESS_105!$M$8" display="ESS_105" xr:uid="{1321047F-8780-4D24-B906-450EECB47C09}"/>
    <hyperlink ref="C1977" location="ESS_105!$M$8" display="Serial Number" xr:uid="{B5B819CA-7A79-493D-9CE8-B71766D7007D}"/>
    <hyperlink ref="A1978" location="ESS_105!$E$10" display="ESS_105" xr:uid="{4E08D50A-695E-46FD-A20A-0367003A053B}"/>
    <hyperlink ref="C1978" location="ESS_105!$E$10" display="Manufacturer Name" xr:uid="{12EA58CC-2235-4524-911E-2680CAE15A30}"/>
    <hyperlink ref="A1979" location="ESS_105!$M$10" display="ESS_105" xr:uid="{23ED6C75-A11D-4BD1-8287-9163D1981E2B}"/>
    <hyperlink ref="C1979" location="ESS_105!$M$10" display="Replacement Cost" xr:uid="{3F0A3430-87FA-458D-8E00-B7DCBAAC0AF0}"/>
    <hyperlink ref="A1980" location="ESS_105!$E$11" display="ESS_105" xr:uid="{51FEC5DD-1087-4C3A-AD60-41C50DD757E9}"/>
    <hyperlink ref="C1980" location="ESS_105!$E$11" display="Original Useful Life (yrs)" xr:uid="{66B87A09-FED1-41FE-BF41-668EF8FFEB5B}"/>
    <hyperlink ref="A1981" location="ESS_105!$M$31" display="ESS_105" xr:uid="{53AFD4F1-A8B2-47AF-B175-D8517A915AFF}"/>
    <hyperlink ref="C1981" location="ESS_105!$M$31" display="Man_Phone" xr:uid="{D6F85286-7770-4A85-ABB5-7992204082B4}"/>
    <hyperlink ref="A1982" location="ESS_105!$E$32" display="ESS_105" xr:uid="{1E87DC06-CEE2-446B-8C52-F5F719C43A72}"/>
    <hyperlink ref="C1982" location="ESS_105!$E$32" display="Man_Address" xr:uid="{0DE882E6-68ED-4728-8548-B9BEEAD7A98C}"/>
    <hyperlink ref="A1983" location="ESS_105!$M$32" display="ESS_105" xr:uid="{5636B1D1-1035-40E5-82AF-301B68249C0B}"/>
    <hyperlink ref="C1983" location="ESS_105!$M$32" display="Man_Web" xr:uid="{16E9E005-22D2-4C07-94FC-BD72CCE579BF}"/>
    <hyperlink ref="A1984" location="ESS_105!$E$33" display="ESS_105" xr:uid="{E7F740A9-B55C-42A8-9365-99327BC2C092}"/>
    <hyperlink ref="C1984" location="ESS_105!$E$33" display="Man_CityStZip" xr:uid="{93A18EE2-AC70-409B-A0A7-B0D18AB22DB1}"/>
    <hyperlink ref="A1985" location="ESS_105!$E$35" display="ESS_105" xr:uid="{491AF41E-A09A-46E5-A57F-72EC5C5D21A4}"/>
    <hyperlink ref="C1985" location="ESS_105!$E$35" display="MLR_Name" xr:uid="{7B4BE423-0F29-4EA8-AEC6-665E8856A77B}"/>
    <hyperlink ref="A1986" location="ESS_105!$M$35" display="ESS_105" xr:uid="{0D53B490-8CE5-4968-9740-AFEFE6150624}"/>
    <hyperlink ref="C1986" location="ESS_105!$M$35" display="MLR_Phone" xr:uid="{CA4543FF-FF50-410E-8F96-AA834C229B63}"/>
    <hyperlink ref="A1987" location="ESS_105!$E$36" display="ESS_105" xr:uid="{AACD0282-042D-49E1-A083-CF58E21D8581}"/>
    <hyperlink ref="C1987" location="ESS_105!$E$36" display="MLR_Address" xr:uid="{3FCDC2E1-5E39-4E4B-9D36-F6C2480D7B7C}"/>
    <hyperlink ref="A1988" location="ESS_105!$M$36" display="ESS_105" xr:uid="{BC70C53B-3FAA-41E6-B056-7FB12E8F172A}"/>
    <hyperlink ref="C1988" location="ESS_105!$M$36" display="MLR_Web" xr:uid="{B1B575EA-68E5-4EBC-9890-A1218BA4E885}"/>
    <hyperlink ref="A1989" location="ESS_105!$E$37" display="ESS_105" xr:uid="{03405BBE-DAEB-4B07-AA6D-DC9ED889BD7D}"/>
    <hyperlink ref="C1989" location="ESS_105!$E$37" display="MLR_CityStZip" xr:uid="{1A4BCCA8-1F24-4806-BA03-A8AF1C55B859}"/>
    <hyperlink ref="A1990" location="ESS_105!$E$15" display="ESS_105" xr:uid="{732C00C2-16CE-405C-91E4-D650AB918829}"/>
    <hyperlink ref="C1990" location="ESS_105!$E$15" display="SIGNAL TYPE" xr:uid="{838EB31C-D1B6-47DA-9283-B88B9A6F1820}"/>
    <hyperlink ref="A1991" location="ESS_105!$M$15" display="ESS_105" xr:uid="{1641122E-CCAE-4480-B7E8-7A4614675487}"/>
    <hyperlink ref="C1991" location="ESS_105!$M$15" display="VOLTAGE" xr:uid="{1A8F82D3-D492-4585-ACD9-3BA55FFD35E3}"/>
    <hyperlink ref="A1992" location="ESS_105!$E$16" display="ESS_105" xr:uid="{A9A72787-62D2-4CB7-A6E8-E1C20A298470}"/>
    <hyperlink ref="C1992" location="ESS_105!$E$16" display="AMPERAGE" xr:uid="{8F6B9726-2B15-4D52-A64A-AC395377C93C}"/>
    <hyperlink ref="A1993" location="ESS_105!$M$16" display="ESS_105" xr:uid="{E8640EB4-D5E4-47C3-9290-3369EC484756}"/>
    <hyperlink ref="C1993" location="ESS_105!$M$16" display="PHASE" xr:uid="{7F9F6743-1A79-4817-B403-331AEA1D8DD6}"/>
    <hyperlink ref="A1994" location="ESS_105!$E$17" display="ESS_105" xr:uid="{C6BE2CFB-E78B-4E94-B783-4BF9710D7306}"/>
    <hyperlink ref="C1994" location="ESS_105!$E$17" display="mA SIGNAL" xr:uid="{8C324FBE-520A-4727-B8F8-8188BCDB9BA8}"/>
    <hyperlink ref="A1995" location="ESS_106!$E$8" display="ESS_106" xr:uid="{9E0BF79F-22F4-419F-BD38-9013749213DB}"/>
    <hyperlink ref="C1995" location="ESS_106!$E$8" display="Model Number" xr:uid="{2F81A097-15C6-42A0-A591-835A73C305B0}"/>
    <hyperlink ref="A1996" location="ESS_106!$M$8" display="ESS_106" xr:uid="{79174E6F-863C-4489-9D0B-3B3BE6D8D2B1}"/>
    <hyperlink ref="C1996" location="ESS_106!$M$8" display="Serial Number" xr:uid="{AF7C3DC7-9074-446D-8844-F13E388C1DB1}"/>
    <hyperlink ref="A1997" location="ESS_106!$E$10" display="ESS_106" xr:uid="{8CBB393B-F72A-4498-9655-7751FC76124C}"/>
    <hyperlink ref="C1997" location="ESS_106!$E$10" display="Manufacturer Name" xr:uid="{E2E7BFA9-2AB5-400F-B7E5-E04659DD06F6}"/>
    <hyperlink ref="A1998" location="ESS_106!$M$10" display="ESS_106" xr:uid="{D8B7336C-565C-4AC1-91AE-4AE60948F70C}"/>
    <hyperlink ref="C1998" location="ESS_106!$M$10" display="Replacement Cost" xr:uid="{9D74CA12-1149-4883-BFDD-470DD46B5C51}"/>
    <hyperlink ref="A1999" location="ESS_106!$E$11" display="ESS_106" xr:uid="{6130E27F-D545-4687-B280-FB2682FA290D}"/>
    <hyperlink ref="C1999" location="ESS_106!$E$11" display="Original Useful Life (yrs)" xr:uid="{07AFE285-2CCA-4F37-B8FD-31C9CFCD38E9}"/>
    <hyperlink ref="A2000" location="ESS_106!$M$31" display="ESS_106" xr:uid="{33FA3E0F-3372-475E-971D-00F4E039990D}"/>
    <hyperlink ref="C2000" location="ESS_106!$M$31" display="Man_Phone" xr:uid="{75ACF05A-6F25-4B55-897A-B6834DEFE9BE}"/>
    <hyperlink ref="A2001" location="ESS_106!$E$32" display="ESS_106" xr:uid="{544BFA38-4BFF-498E-9BB5-522D04DD537A}"/>
    <hyperlink ref="C2001" location="ESS_106!$E$32" display="Man_Address" xr:uid="{09AE4C1A-E357-4866-A2E7-6092A7C1FC59}"/>
    <hyperlink ref="A2002" location="ESS_106!$M$32" display="ESS_106" xr:uid="{64E58CE9-E9CC-44C1-B9D8-1FC9AA8A407C}"/>
    <hyperlink ref="C2002" location="ESS_106!$M$32" display="Man_Web" xr:uid="{B18D8049-4055-4FC3-88A8-79084B28239C}"/>
    <hyperlink ref="A2003" location="ESS_106!$E$33" display="ESS_106" xr:uid="{75AAB24E-28FE-4967-90F4-42C2331F5D2C}"/>
    <hyperlink ref="C2003" location="ESS_106!$E$33" display="Man_CityStZip" xr:uid="{8CD375C0-2A67-4303-880C-CD6B4F903C24}"/>
    <hyperlink ref="A2004" location="ESS_106!$E$35" display="ESS_106" xr:uid="{3E8A8B1B-C466-42E4-A785-261514F9CA19}"/>
    <hyperlink ref="C2004" location="ESS_106!$E$35" display="MLR_Name" xr:uid="{CC0EA96F-7A5F-4665-9FB4-EEC35F922066}"/>
    <hyperlink ref="A2005" location="ESS_106!$M$35" display="ESS_106" xr:uid="{FB0D77C0-1943-452B-8A8C-A555087106F2}"/>
    <hyperlink ref="C2005" location="ESS_106!$M$35" display="MLR_Phone" xr:uid="{90B73F70-EABC-4D77-9A71-19831652F65E}"/>
    <hyperlink ref="A2006" location="ESS_106!$E$36" display="ESS_106" xr:uid="{593F92FB-F75A-4B1D-9E80-DB5E16C0A25C}"/>
    <hyperlink ref="C2006" location="ESS_106!$E$36" display="MLR_Address" xr:uid="{3E8D70DE-0ADE-44A6-A70C-6E409FDE9CE4}"/>
    <hyperlink ref="A2007" location="ESS_106!$M$36" display="ESS_106" xr:uid="{B61C7D49-9143-4767-8A47-E2C733B2039D}"/>
    <hyperlink ref="C2007" location="ESS_106!$M$36" display="MLR_Web" xr:uid="{9CEA891E-3252-4049-83F2-E51EB144B21B}"/>
    <hyperlink ref="A2008" location="ESS_106!$E$37" display="ESS_106" xr:uid="{FB347B33-07DB-49FF-9ED3-F16DA24CBBBF}"/>
    <hyperlink ref="C2008" location="ESS_106!$E$37" display="MLR_CityStZip" xr:uid="{C8D4E3F0-3360-426A-887C-15AAD51EF2B4}"/>
    <hyperlink ref="A2009" location="ESS_106!$E$15" display="ESS_106" xr:uid="{9D62A6FB-D8F2-416F-99A6-45DB5CE60AD1}"/>
    <hyperlink ref="C2009" location="ESS_106!$E$15" display="SIGNAL TYPE" xr:uid="{46B5F953-670F-4A24-992A-0E4B8A2DF3BA}"/>
    <hyperlink ref="A2010" location="ESS_106!$M$15" display="ESS_106" xr:uid="{54DED4D4-AED4-4C24-B7CF-EE09691F1851}"/>
    <hyperlink ref="C2010" location="ESS_106!$M$15" display="VOLTAGE" xr:uid="{84984FCF-063B-4A46-9D53-A7BCA8B53C65}"/>
    <hyperlink ref="A2011" location="ESS_106!$E$16" display="ESS_106" xr:uid="{F1B8A6B3-9F6D-403A-9676-FBE3EE95177A}"/>
    <hyperlink ref="C2011" location="ESS_106!$E$16" display="AMPERAGE" xr:uid="{AC839508-63A5-45AE-9521-E3B75869D87B}"/>
    <hyperlink ref="A2012" location="ESS_106!$M$16" display="ESS_106" xr:uid="{4B3DDE3A-31CF-4C27-A001-22FA74E9D9A5}"/>
    <hyperlink ref="C2012" location="ESS_106!$M$16" display="PHASE" xr:uid="{96513D68-322E-4494-96D5-04C3B85978D3}"/>
    <hyperlink ref="A2013" location="ESS_106!$E$17" display="ESS_106" xr:uid="{B78D340E-C976-4545-AA8C-3953E43BAD84}"/>
    <hyperlink ref="C2013" location="ESS_106!$E$17" display="mA SIGNAL" xr:uid="{55D09F30-F68A-48F6-9570-FC7F24AAB019}"/>
    <hyperlink ref="A2014" location="ESS_107!$E$8" display="ESS_107" xr:uid="{8A5C2F32-B55E-45E5-8BA9-39D3AE966411}"/>
    <hyperlink ref="C2014" location="ESS_107!$E$8" display="Model Number" xr:uid="{2776A029-B5CB-418D-90B5-9452014D8BCE}"/>
    <hyperlink ref="A2015" location="ESS_107!$M$8" display="ESS_107" xr:uid="{83B7C492-1B30-4223-9D59-204AC870570A}"/>
    <hyperlink ref="C2015" location="ESS_107!$M$8" display="Serial Number" xr:uid="{60140C13-EF61-4C5B-92EC-C25C0C01C816}"/>
    <hyperlink ref="A2016" location="ESS_107!$E$10" display="ESS_107" xr:uid="{FFC1F9C8-A53F-4C11-9F96-D4A27DDA5984}"/>
    <hyperlink ref="C2016" location="ESS_107!$E$10" display="Manufacturer Name" xr:uid="{4CD08DD8-BE4D-4EF6-BAA1-9772A1D8FBE3}"/>
    <hyperlink ref="A2017" location="ESS_107!$M$10" display="ESS_107" xr:uid="{5186D289-F89A-4559-94BB-7D8F4370E71D}"/>
    <hyperlink ref="C2017" location="ESS_107!$M$10" display="Replacement Cost" xr:uid="{1FAE12C4-6085-4848-895C-1973F406C183}"/>
    <hyperlink ref="A2018" location="ESS_107!$E$11" display="ESS_107" xr:uid="{68A2ECEB-4B71-4F47-90C2-20B31F1A9008}"/>
    <hyperlink ref="C2018" location="ESS_107!$E$11" display="Original Useful Life (yrs)" xr:uid="{1DD34190-8843-4719-9576-164ABB5866E7}"/>
    <hyperlink ref="A2019" location="ESS_107!$M$31" display="ESS_107" xr:uid="{C919C71A-03F8-4A4F-B21D-F73AAE793BBA}"/>
    <hyperlink ref="C2019" location="ESS_107!$M$31" display="Man_Phone" xr:uid="{1F23485E-7B92-4175-AEB8-58D5E204007E}"/>
    <hyperlink ref="A2020" location="ESS_107!$E$32" display="ESS_107" xr:uid="{DE8F628E-B45E-4CCB-B5ED-CDE156FB6566}"/>
    <hyperlink ref="C2020" location="ESS_107!$E$32" display="Man_Address" xr:uid="{77740C91-CEB2-4E4D-8A98-F8A48CB5D3EE}"/>
    <hyperlink ref="A2021" location="ESS_107!$M$32" display="ESS_107" xr:uid="{AC7B319A-A46F-4A18-8159-88391E5E122A}"/>
    <hyperlink ref="C2021" location="ESS_107!$M$32" display="Man_Web" xr:uid="{FB336EBE-6195-483D-ADF9-0C911604EFEB}"/>
    <hyperlink ref="A2022" location="ESS_107!$E$33" display="ESS_107" xr:uid="{FE78B33F-346B-4AAB-9367-B0BE2EA9FDD1}"/>
    <hyperlink ref="C2022" location="ESS_107!$E$33" display="Man_CityStZip" xr:uid="{EF784A12-27B2-414E-AB35-DDA8E2B1A3B7}"/>
    <hyperlink ref="A2023" location="ESS_107!$E$35" display="ESS_107" xr:uid="{8F8E7B37-4346-4478-8969-FE647D856B4F}"/>
    <hyperlink ref="C2023" location="ESS_107!$E$35" display="MLR_Name" xr:uid="{9A43FD08-3262-4498-8801-AA75197E600A}"/>
    <hyperlink ref="A2024" location="ESS_107!$M$35" display="ESS_107" xr:uid="{536650D1-8A2C-4538-B586-5621BA50C327}"/>
    <hyperlink ref="C2024" location="ESS_107!$M$35" display="MLR_Phone" xr:uid="{D55F667A-1967-4CED-9135-2411AC4689F1}"/>
    <hyperlink ref="A2025" location="ESS_107!$E$36" display="ESS_107" xr:uid="{E266FE46-3313-4348-8E6E-032FD16B9CA6}"/>
    <hyperlink ref="C2025" location="ESS_107!$E$36" display="MLR_Address" xr:uid="{ABBA8920-D17B-4209-9A7E-1E93FC0AC26A}"/>
    <hyperlink ref="A2026" location="ESS_107!$M$36" display="ESS_107" xr:uid="{1C601568-8D48-4682-9F47-F5BEDB576269}"/>
    <hyperlink ref="C2026" location="ESS_107!$M$36" display="MLR_Web" xr:uid="{0EFB1C05-09B0-41A1-96BC-FB7598B60A6E}"/>
    <hyperlink ref="A2027" location="ESS_107!$E$37" display="ESS_107" xr:uid="{0438CE07-5DEF-4B39-99A9-0FC822646244}"/>
    <hyperlink ref="C2027" location="ESS_107!$E$37" display="MLR_CityStZip" xr:uid="{61FDED80-1036-4EFC-9C2F-84620038F478}"/>
    <hyperlink ref="A2028" location="ESS_107!$E$15" display="ESS_107" xr:uid="{1F3B9A99-EAA7-408A-A584-CF956ADDA46B}"/>
    <hyperlink ref="C2028" location="ESS_107!$E$15" display="SIGNAL TYPE" xr:uid="{72FA13D8-97C7-4E2E-B70D-A9D64B798A07}"/>
    <hyperlink ref="A2029" location="ESS_107!$M$15" display="ESS_107" xr:uid="{1D7F8110-D120-4246-8764-697F0A5E4E3B}"/>
    <hyperlink ref="C2029" location="ESS_107!$M$15" display="VOLTAGE" xr:uid="{1A9F46B5-334A-43B4-8965-2FAA53497B84}"/>
    <hyperlink ref="A2030" location="ESS_107!$E$16" display="ESS_107" xr:uid="{4752D10F-353D-49F6-ABBB-56CE5B9486E8}"/>
    <hyperlink ref="C2030" location="ESS_107!$E$16" display="AMPERAGE" xr:uid="{6AB6E1B1-1D22-4E1A-8D72-180012B14595}"/>
    <hyperlink ref="A2031" location="ESS_107!$M$16" display="ESS_107" xr:uid="{8A0031F1-EE34-4AAD-9098-6DC94D6B9288}"/>
    <hyperlink ref="C2031" location="ESS_107!$M$16" display="PHASE" xr:uid="{9D6CC0B6-DE48-4652-A432-7B1BC14D5098}"/>
    <hyperlink ref="A2032" location="ESS_107!$E$17" display="ESS_107" xr:uid="{82C712C8-5FFB-455E-A791-465E1603DFFC}"/>
    <hyperlink ref="C2032" location="ESS_107!$E$17" display="mA SIGNAL" xr:uid="{0BECB978-B733-47BA-85DF-AF0B8D3933FD}"/>
    <hyperlink ref="A2033" location="ESS_108!$E$8" display="ESS_108" xr:uid="{BE7AD094-BB86-4E55-9586-B0772A65B09F}"/>
    <hyperlink ref="C2033" location="ESS_108!$E$8" display="Model Number" xr:uid="{EB2E9DF9-8A46-4B72-8305-54D1B2BCFEF3}"/>
    <hyperlink ref="A2034" location="ESS_108!$M$8" display="ESS_108" xr:uid="{A8DC4FD3-1394-4D79-9F81-6B600A9B5703}"/>
    <hyperlink ref="C2034" location="ESS_108!$M$8" display="Serial Number" xr:uid="{98500D41-AC30-4717-8739-866AA65D9940}"/>
    <hyperlink ref="A2035" location="ESS_108!$E$10" display="ESS_108" xr:uid="{934873DC-EBBF-4D05-8D69-5CA9726EE6AA}"/>
    <hyperlink ref="C2035" location="ESS_108!$E$10" display="Manufacturer Name" xr:uid="{CF764505-EA49-4B0E-9049-1B21FFA47FF7}"/>
    <hyperlink ref="A2036" location="ESS_108!$M$10" display="ESS_108" xr:uid="{7C1083A5-0B81-43D5-AF7B-8E4D3C52917F}"/>
    <hyperlink ref="C2036" location="ESS_108!$M$10" display="Replacement Cost" xr:uid="{EE5669CD-AB3F-4A32-AA95-B2D1D322B9C2}"/>
    <hyperlink ref="A2037" location="ESS_108!$E$11" display="ESS_108" xr:uid="{4CE8F3E5-29AD-41B5-841B-B0517F94576B}"/>
    <hyperlink ref="C2037" location="ESS_108!$E$11" display="Original Useful Life (yrs)" xr:uid="{4089F473-754B-4ED9-9EE6-A2C0592C94C4}"/>
    <hyperlink ref="A2038" location="ESS_108!$M$31" display="ESS_108" xr:uid="{14758ED5-8A9B-46F3-8772-2238E6918C91}"/>
    <hyperlink ref="C2038" location="ESS_108!$M$31" display="Man_Phone" xr:uid="{3F5FB2BC-A381-46B4-897E-8528D1D3410E}"/>
    <hyperlink ref="A2039" location="ESS_108!$E$32" display="ESS_108" xr:uid="{631CA118-C61E-4D3A-ACF8-01B9DDA888A2}"/>
    <hyperlink ref="C2039" location="ESS_108!$E$32" display="Man_Address" xr:uid="{150E6DBC-B774-41F3-B7EB-43939F5BD399}"/>
    <hyperlink ref="A2040" location="ESS_108!$M$32" display="ESS_108" xr:uid="{0FA6EB53-799A-4B8F-8A15-AF2BC75D62BF}"/>
    <hyperlink ref="C2040" location="ESS_108!$M$32" display="Man_Web" xr:uid="{8E426B93-F09E-4480-81D6-21FAE6945614}"/>
    <hyperlink ref="A2041" location="ESS_108!$E$33" display="ESS_108" xr:uid="{E0F48FAA-C5B1-4B14-A096-9C2CA7570D99}"/>
    <hyperlink ref="C2041" location="ESS_108!$E$33" display="Man_CityStZip" xr:uid="{048A9AA9-ED08-4C18-9138-919A05381D50}"/>
    <hyperlink ref="A2042" location="ESS_108!$E$35" display="ESS_108" xr:uid="{B6003393-A1C3-42E3-BEFB-671D6CE16AF9}"/>
    <hyperlink ref="C2042" location="ESS_108!$E$35" display="MLR_Name" xr:uid="{0A87713F-F1BB-47C0-B016-902CC209F0E7}"/>
    <hyperlink ref="A2043" location="ESS_108!$M$35" display="ESS_108" xr:uid="{3A67E60C-57DD-46F0-BBB7-381B9EF613A6}"/>
    <hyperlink ref="C2043" location="ESS_108!$M$35" display="MLR_Phone" xr:uid="{460524BB-490E-463F-8D80-13CD135FEDCC}"/>
    <hyperlink ref="A2044" location="ESS_108!$E$36" display="ESS_108" xr:uid="{664E3D73-73F4-418A-B224-2FE3CBFBB7A7}"/>
    <hyperlink ref="C2044" location="ESS_108!$E$36" display="MLR_Address" xr:uid="{64AA3525-2369-4B8F-A799-0156A91B2BF8}"/>
    <hyperlink ref="A2045" location="ESS_108!$M$36" display="ESS_108" xr:uid="{07D2FBD5-E11B-4CA6-BCD8-6E2B9B412A3B}"/>
    <hyperlink ref="C2045" location="ESS_108!$M$36" display="MLR_Web" xr:uid="{F27B6D1E-4F5D-4E4A-A9A0-4DFB83B4C213}"/>
    <hyperlink ref="A2046" location="ESS_108!$E$37" display="ESS_108" xr:uid="{4D13FB51-5445-47E3-ACA9-CED4AEAEC803}"/>
    <hyperlink ref="C2046" location="ESS_108!$E$37" display="MLR_CityStZip" xr:uid="{BF8302D0-EBFB-4070-8C05-9838D2197E42}"/>
    <hyperlink ref="A2047" location="ESS_108!$E$15" display="ESS_108" xr:uid="{48F5CA16-C6F3-4C7A-909B-FB10EE50A5DC}"/>
    <hyperlink ref="C2047" location="ESS_108!$E$15" display="SIGNAL TYPE" xr:uid="{4FB6A916-3A4C-4EA5-8427-70A59F821002}"/>
    <hyperlink ref="A2048" location="ESS_108!$M$15" display="ESS_108" xr:uid="{8134B9E8-352A-4E20-905C-D2C37AD50435}"/>
    <hyperlink ref="C2048" location="ESS_108!$M$15" display="VOLTAGE" xr:uid="{2FC70280-9C6E-4588-8D9B-3035FF1E9913}"/>
    <hyperlink ref="A2049" location="ESS_108!$E$16" display="ESS_108" xr:uid="{916D2764-18D9-436B-A630-DB280A175664}"/>
    <hyperlink ref="C2049" location="ESS_108!$E$16" display="AMPERAGE" xr:uid="{C40B607A-C426-4260-BD92-2948E0693942}"/>
    <hyperlink ref="A2050" location="ESS_108!$M$16" display="ESS_108" xr:uid="{42667BCA-9CA6-4AF9-8C89-2F40F8FE9749}"/>
    <hyperlink ref="C2050" location="ESS_108!$M$16" display="PHASE" xr:uid="{3914AF7D-2571-438A-ABB4-8CACDAF235A7}"/>
    <hyperlink ref="A2051" location="ESS_108!$E$17" display="ESS_108" xr:uid="{744267F1-60A0-48F2-94A1-41CBE76D2AD3}"/>
    <hyperlink ref="C2051" location="ESS_108!$E$17" display="mA SIGNAL" xr:uid="{1B90FE6C-4452-4DA8-8BEF-DBF4473487BD}"/>
    <hyperlink ref="A2052" location="ESS_109!$E$8" display="ESS_109" xr:uid="{8716F86E-106F-46D9-B6B3-267847743033}"/>
    <hyperlink ref="C2052" location="ESS_109!$E$8" display="Model Number" xr:uid="{F16F32EB-2562-48FB-BD7D-7F3C9E9D1FAE}"/>
    <hyperlink ref="A2053" location="ESS_109!$M$8" display="ESS_109" xr:uid="{CD52DF29-8F8B-4F43-B432-C75DC19C3C74}"/>
    <hyperlink ref="C2053" location="ESS_109!$M$8" display="Serial Number" xr:uid="{4A32778F-DD56-4E76-A6EC-707E57EFECC1}"/>
    <hyperlink ref="A2054" location="ESS_109!$E$10" display="ESS_109" xr:uid="{39642FA6-7883-4795-B451-F040EF2D6F33}"/>
    <hyperlink ref="C2054" location="ESS_109!$E$10" display="Manufacturer Name" xr:uid="{88EC8FBB-23FB-4D04-9473-3B81073B90F4}"/>
    <hyperlink ref="A2055" location="ESS_109!$M$10" display="ESS_109" xr:uid="{60652C50-FCB1-4F93-946F-3F5AB1C1B0A9}"/>
    <hyperlink ref="C2055" location="ESS_109!$M$10" display="Replacement Cost" xr:uid="{1DD665D0-F1E5-4743-BFD9-00C471838CB6}"/>
    <hyperlink ref="A2056" location="ESS_109!$E$11" display="ESS_109" xr:uid="{F7678D41-588A-430B-B620-3DA420D552A8}"/>
    <hyperlink ref="C2056" location="ESS_109!$E$11" display="Original Useful Life (yrs)" xr:uid="{937AECAD-C9F6-4D22-B4E4-9AAB54A6D90C}"/>
    <hyperlink ref="A2057" location="ESS_109!$M$31" display="ESS_109" xr:uid="{F09A4DCD-2C5A-4555-B00F-1227E2732C8A}"/>
    <hyperlink ref="C2057" location="ESS_109!$M$31" display="Man_Phone" xr:uid="{6AD86102-D6CD-4F6E-93B7-3124B06E2E8A}"/>
    <hyperlink ref="A2058" location="ESS_109!$E$32" display="ESS_109" xr:uid="{E5BBC59B-166F-45FC-A9A4-342FBD8C5BD9}"/>
    <hyperlink ref="C2058" location="ESS_109!$E$32" display="Man_Address" xr:uid="{07EDF420-94A1-4DC9-ACBD-EC5665D8FE0C}"/>
    <hyperlink ref="A2059" location="ESS_109!$M$32" display="ESS_109" xr:uid="{5E7361C1-9F52-4C41-A798-6D48E7A45DD5}"/>
    <hyperlink ref="C2059" location="ESS_109!$M$32" display="Man_Web" xr:uid="{E51FDBA1-8911-4F22-88F1-4670863C649A}"/>
    <hyperlink ref="A2060" location="ESS_109!$E$33" display="ESS_109" xr:uid="{90839E68-E774-4BBA-A0F7-168FE4B07E4E}"/>
    <hyperlink ref="C2060" location="ESS_109!$E$33" display="Man_CityStZip" xr:uid="{91B99B29-6FDC-4295-BDE0-3FC8D6F180FA}"/>
    <hyperlink ref="A2061" location="ESS_109!$E$35" display="ESS_109" xr:uid="{F80C8332-47E3-4841-9DBB-564D87566D57}"/>
    <hyperlink ref="C2061" location="ESS_109!$E$35" display="MLR_Name" xr:uid="{09772A17-DA98-42C6-8224-25D5B139A460}"/>
    <hyperlink ref="A2062" location="ESS_109!$M$35" display="ESS_109" xr:uid="{B7CA7234-1912-42B2-92E1-C0E4B3633C50}"/>
    <hyperlink ref="C2062" location="ESS_109!$M$35" display="MLR_Phone" xr:uid="{DDF0AFA2-31C9-4C46-883A-30CF338EC6BD}"/>
    <hyperlink ref="A2063" location="ESS_109!$E$36" display="ESS_109" xr:uid="{59BCC2BE-8A0A-452E-AE8C-25ADB5F30BB2}"/>
    <hyperlink ref="C2063" location="ESS_109!$E$36" display="MLR_Address" xr:uid="{9A2FFDC2-A4FC-4ED4-8C49-5277385C46F0}"/>
    <hyperlink ref="A2064" location="ESS_109!$M$36" display="ESS_109" xr:uid="{4585FDCE-E64C-4F60-871F-034EC3FB6A89}"/>
    <hyperlink ref="C2064" location="ESS_109!$M$36" display="MLR_Web" xr:uid="{951B85FE-613E-43E1-9F70-A18FE7732088}"/>
    <hyperlink ref="A2065" location="ESS_109!$E$37" display="ESS_109" xr:uid="{30BE0224-32CA-47AE-A033-F84E0A9A2592}"/>
    <hyperlink ref="C2065" location="ESS_109!$E$37" display="MLR_CityStZip" xr:uid="{3A0E626A-1AF7-476D-A7B7-DE65F2048E51}"/>
    <hyperlink ref="A2066" location="ESS_109!$E$15" display="ESS_109" xr:uid="{F091884A-47F4-4499-BE72-F903F512B370}"/>
    <hyperlink ref="C2066" location="ESS_109!$E$15" display="SIGNAL TYPE" xr:uid="{A0565F9A-F108-454C-B82A-4D2F08A881FF}"/>
    <hyperlink ref="A2067" location="ESS_109!$M$15" display="ESS_109" xr:uid="{1272066C-EC72-4D3D-B63B-216B0B75F831}"/>
    <hyperlink ref="C2067" location="ESS_109!$M$15" display="VOLTAGE" xr:uid="{B6D8A683-BB6D-4AC6-B62C-CD274ABA8C18}"/>
    <hyperlink ref="A2068" location="ESS_109!$E$16" display="ESS_109" xr:uid="{CCC9AB38-FAC4-4353-87D0-F8C764661D89}"/>
    <hyperlink ref="C2068" location="ESS_109!$E$16" display="AMPERAGE" xr:uid="{4B79CC09-B94F-47B1-B87B-1FFB8F8A19FE}"/>
    <hyperlink ref="A2069" location="ESS_109!$M$16" display="ESS_109" xr:uid="{12B62380-EB7C-441B-9F70-429917664988}"/>
    <hyperlink ref="C2069" location="ESS_109!$M$16" display="PHASE" xr:uid="{2A1926B4-FB76-4A98-8E26-0F6A72E70E83}"/>
    <hyperlink ref="A2070" location="ESS_109!$E$17" display="ESS_109" xr:uid="{5671EC3D-036F-41C5-A8B9-07F17416E72F}"/>
    <hyperlink ref="C2070" location="ESS_109!$E$17" display="mA SIGNAL" xr:uid="{2028E11A-9068-48BE-900E-49726910D505}"/>
    <hyperlink ref="A2071" location="ESS_110!$E$8" display="ESS_110" xr:uid="{457606F6-0C44-4102-8133-75921752438D}"/>
    <hyperlink ref="C2071" location="ESS_110!$E$8" display="Model Number" xr:uid="{6547DC90-63BC-493C-8A7C-A3C2B9840D77}"/>
    <hyperlink ref="A2072" location="ESS_110!$M$8" display="ESS_110" xr:uid="{E174AFC8-E5F9-493F-B4B2-196B74B4E29C}"/>
    <hyperlink ref="C2072" location="ESS_110!$M$8" display="Serial Number" xr:uid="{2358E27C-2CBB-4E26-BDCB-3360944AAA01}"/>
    <hyperlink ref="A2073" location="ESS_110!$E$10" display="ESS_110" xr:uid="{A33909CD-7953-4E2B-AE09-864A716D50B7}"/>
    <hyperlink ref="C2073" location="ESS_110!$E$10" display="Manufacturer Name" xr:uid="{FB619562-1D93-4DD4-8DAF-0D08DA3319A8}"/>
    <hyperlink ref="A2074" location="ESS_110!$M$10" display="ESS_110" xr:uid="{64F941ED-0214-4D1D-9C3B-EABDA22B47E7}"/>
    <hyperlink ref="C2074" location="ESS_110!$M$10" display="Replacement Cost" xr:uid="{815C95FC-DAE0-4DEF-987B-00ADEB44A18E}"/>
    <hyperlink ref="A2075" location="ESS_110!$E$11" display="ESS_110" xr:uid="{C17A2E46-6D97-4581-89FD-775F6911CF89}"/>
    <hyperlink ref="C2075" location="ESS_110!$E$11" display="Original Useful Life (yrs)" xr:uid="{C24B64D2-D8C4-4D6A-89F5-3BEE8E6E70E2}"/>
    <hyperlink ref="A2076" location="ESS_110!$M$31" display="ESS_110" xr:uid="{0A2E69F5-290E-4675-B8BF-99DD4355EFBD}"/>
    <hyperlink ref="C2076" location="ESS_110!$M$31" display="Man_Phone" xr:uid="{9FC6E88E-6138-41FF-98CE-D584DFE8F0F1}"/>
    <hyperlink ref="A2077" location="ESS_110!$E$32" display="ESS_110" xr:uid="{50677A1D-37DB-42E6-AC81-97DC4EEB489A}"/>
    <hyperlink ref="C2077" location="ESS_110!$E$32" display="Man_Address" xr:uid="{21CB2AE1-7A13-4487-9FA5-C83223AB8AAD}"/>
    <hyperlink ref="A2078" location="ESS_110!$M$32" display="ESS_110" xr:uid="{3135112A-22EC-4EB7-A127-B13D8639EA53}"/>
    <hyperlink ref="C2078" location="ESS_110!$M$32" display="Man_Web" xr:uid="{B17B9AAC-609B-4476-959C-EA5D91A0A1C1}"/>
    <hyperlink ref="A2079" location="ESS_110!$E$33" display="ESS_110" xr:uid="{D54F8D78-0F0A-4407-8C93-A411B6EBA99E}"/>
    <hyperlink ref="C2079" location="ESS_110!$E$33" display="Man_CityStZip" xr:uid="{AD221AA9-D061-45A9-A16A-563810BB04CF}"/>
    <hyperlink ref="A2080" location="ESS_110!$E$35" display="ESS_110" xr:uid="{C80813C4-4181-4221-AA5E-E257682291B1}"/>
    <hyperlink ref="C2080" location="ESS_110!$E$35" display="MLR_Name" xr:uid="{C67E9653-10C1-4303-8294-A34EB4496140}"/>
    <hyperlink ref="A2081" location="ESS_110!$M$35" display="ESS_110" xr:uid="{840D6C04-F606-4AC4-BDEA-13C3D1A49BCE}"/>
    <hyperlink ref="C2081" location="ESS_110!$M$35" display="MLR_Phone" xr:uid="{D22B6325-388C-4C78-BE7A-8747D30807B0}"/>
    <hyperlink ref="A2082" location="ESS_110!$E$36" display="ESS_110" xr:uid="{4D097C54-E79D-4239-B882-F442B29E0F17}"/>
    <hyperlink ref="C2082" location="ESS_110!$E$36" display="MLR_Address" xr:uid="{FAD2BA6C-DCFE-4FFA-AA09-C5E9EB16E22B}"/>
    <hyperlink ref="A2083" location="ESS_110!$M$36" display="ESS_110" xr:uid="{1533DE64-E944-47C2-8266-B3F2C995CDBF}"/>
    <hyperlink ref="C2083" location="ESS_110!$M$36" display="MLR_Web" xr:uid="{8BB64AAF-585F-4571-A61A-54ED23C14BD3}"/>
    <hyperlink ref="A2084" location="ESS_110!$E$37" display="ESS_110" xr:uid="{86C88FD6-367C-48C9-B884-FDC63CBB4F76}"/>
    <hyperlink ref="C2084" location="ESS_110!$E$37" display="MLR_CityStZip" xr:uid="{1B87BF4C-2A3C-43EB-97DB-8993994A3DFD}"/>
    <hyperlink ref="A2085" location="ESS_110!$E$15" display="ESS_110" xr:uid="{9B03DA46-1DA0-450D-BC33-AB2115EF53A2}"/>
    <hyperlink ref="C2085" location="ESS_110!$E$15" display="SIGNAL TYPE" xr:uid="{21030EF0-2824-4E7F-A7B3-D7833E47EB39}"/>
    <hyperlink ref="A2086" location="ESS_110!$M$15" display="ESS_110" xr:uid="{367483DA-A410-4EFC-B648-8B2D972DEDFA}"/>
    <hyperlink ref="C2086" location="ESS_110!$M$15" display="VOLTAGE" xr:uid="{2EF0B5CF-F79C-4C5A-92F2-844A2D8F2A3E}"/>
    <hyperlink ref="A2087" location="ESS_110!$E$16" display="ESS_110" xr:uid="{08586338-D1A9-4516-B541-6C9C6B09DF48}"/>
    <hyperlink ref="C2087" location="ESS_110!$E$16" display="AMPERAGE" xr:uid="{66DC6E84-8E44-45E5-9E8B-DE86BDA0A1BC}"/>
    <hyperlink ref="A2088" location="ESS_110!$M$16" display="ESS_110" xr:uid="{1D59D3EB-6CFB-4CDB-9E65-E69442B4C2B9}"/>
    <hyperlink ref="C2088" location="ESS_110!$M$16" display="PHASE" xr:uid="{55CADB28-82A3-4A8E-B37B-E9A7D482195C}"/>
    <hyperlink ref="A2089" location="ESS_110!$E$17" display="ESS_110" xr:uid="{C951FEFF-DBCD-443D-98D7-3AFEBA98C845}"/>
    <hyperlink ref="C2089" location="ESS_110!$E$17" display="mA SIGNAL" xr:uid="{ED5C61AC-ABCE-4004-8079-2E8EA2B12F84}"/>
    <hyperlink ref="A2090" location="ESS_111!$E$8" display="ESS_111" xr:uid="{89E5036D-3740-4F8B-B9EB-6C5AF2CCB3BD}"/>
    <hyperlink ref="C2090" location="ESS_111!$E$8" display="Model Number" xr:uid="{403C4C68-A207-4CEA-918C-E7636CFA1466}"/>
    <hyperlink ref="A2091" location="ESS_111!$M$8" display="ESS_111" xr:uid="{F64C7789-926F-4966-A395-8C2D4E731547}"/>
    <hyperlink ref="C2091" location="ESS_111!$M$8" display="Serial Number" xr:uid="{B8373702-E679-47B6-8DDE-871F13444503}"/>
    <hyperlink ref="A2092" location="ESS_111!$E$10" display="ESS_111" xr:uid="{09861AE3-1062-4FD3-B106-D8E8064CCE75}"/>
    <hyperlink ref="C2092" location="ESS_111!$E$10" display="Manufacturer Name" xr:uid="{93DBAADB-97BD-417E-A0E9-4F6205FEB4ED}"/>
    <hyperlink ref="A2093" location="ESS_111!$M$10" display="ESS_111" xr:uid="{880F7AE7-7D40-4FE4-9723-86575CAFF5C3}"/>
    <hyperlink ref="C2093" location="ESS_111!$M$10" display="Replacement Cost" xr:uid="{3F8ABB75-D719-4CC1-91EB-23E9E899FA74}"/>
    <hyperlink ref="A2094" location="ESS_111!$E$11" display="ESS_111" xr:uid="{92C2B9A3-90B6-43D9-B659-C08CFE4C3C0B}"/>
    <hyperlink ref="C2094" location="ESS_111!$E$11" display="Original Useful Life (yrs)" xr:uid="{2FF45133-B5EC-4169-BFD2-6AB5F3D07387}"/>
    <hyperlink ref="A2095" location="ESS_111!$M$31" display="ESS_111" xr:uid="{C0C3EE1F-C0E0-4BC6-8BE9-C9AECE7C45CB}"/>
    <hyperlink ref="C2095" location="ESS_111!$M$31" display="Man_Phone" xr:uid="{3AE88038-0052-4140-916C-0A62B9ED0CFB}"/>
    <hyperlink ref="A2096" location="ESS_111!$E$32" display="ESS_111" xr:uid="{ADD040CD-DDE9-45BE-9E71-9AEE5311B653}"/>
    <hyperlink ref="C2096" location="ESS_111!$E$32" display="Man_Address" xr:uid="{6B1A66D1-6927-462F-AE2F-48D576E8A01A}"/>
    <hyperlink ref="A2097" location="ESS_111!$M$32" display="ESS_111" xr:uid="{B4057FC5-0BBB-43CD-A932-DC5697DF0F98}"/>
    <hyperlink ref="C2097" location="ESS_111!$M$32" display="Man_Web" xr:uid="{579EBE91-F5AE-41C1-87EC-6E808BA43F3F}"/>
    <hyperlink ref="A2098" location="ESS_111!$E$33" display="ESS_111" xr:uid="{64CCEAE9-3621-4F96-9D33-50A54F1D16CD}"/>
    <hyperlink ref="C2098" location="ESS_111!$E$33" display="Man_CityStZip" xr:uid="{5DEF306D-1DCF-4083-A024-E5E91D745786}"/>
    <hyperlink ref="A2099" location="ESS_111!$E$35" display="ESS_111" xr:uid="{73B6F9AC-7076-4531-B455-436107287B36}"/>
    <hyperlink ref="C2099" location="ESS_111!$E$35" display="MLR_Name" xr:uid="{90F60ED5-4D06-44AF-B2EE-D53E3CCE105A}"/>
    <hyperlink ref="A2100" location="ESS_111!$M$35" display="ESS_111" xr:uid="{6FBA2F44-F12C-4C5F-8338-FD659AF8BF18}"/>
    <hyperlink ref="C2100" location="ESS_111!$M$35" display="MLR_Phone" xr:uid="{9047D1C0-3F8B-4C08-8F3B-686017DB3AB8}"/>
    <hyperlink ref="A2101" location="ESS_111!$E$36" display="ESS_111" xr:uid="{D4154758-502E-4536-99A9-CF8762C0F11D}"/>
    <hyperlink ref="C2101" location="ESS_111!$E$36" display="MLR_Address" xr:uid="{4A650A9A-A24F-40C9-8C04-BC54128CB8B2}"/>
    <hyperlink ref="A2102" location="ESS_111!$M$36" display="ESS_111" xr:uid="{0654C203-693F-47C9-A708-9A3263AC41E3}"/>
    <hyperlink ref="C2102" location="ESS_111!$M$36" display="MLR_Web" xr:uid="{AC612C9E-E2D1-40AF-905C-F0F5B3261E91}"/>
    <hyperlink ref="A2103" location="ESS_111!$E$37" display="ESS_111" xr:uid="{C152F22C-B1CD-43A5-810F-E56274FCEE54}"/>
    <hyperlink ref="C2103" location="ESS_111!$E$37" display="MLR_CityStZip" xr:uid="{C06F92BC-8CED-408B-B33C-61B41F8E3E97}"/>
    <hyperlink ref="A2104" location="ESS_111!$E$15" display="ESS_111" xr:uid="{EA540EE4-A8AA-4721-9E60-74DCA64406F9}"/>
    <hyperlink ref="C2104" location="ESS_111!$E$15" display="SIGNAL TYPE" xr:uid="{20C07919-124C-4E17-B106-2FBB302615F0}"/>
    <hyperlink ref="A2105" location="ESS_111!$M$15" display="ESS_111" xr:uid="{D5D63A01-4506-44B4-9933-4C40992C20EA}"/>
    <hyperlink ref="C2105" location="ESS_111!$M$15" display="VOLTAGE" xr:uid="{A06F3DF6-44F2-4940-B1CD-5268A3F523C3}"/>
    <hyperlink ref="A2106" location="ESS_111!$E$16" display="ESS_111" xr:uid="{000A56A6-770C-4043-A8DB-4F7D0E23B352}"/>
    <hyperlink ref="C2106" location="ESS_111!$E$16" display="AMPERAGE" xr:uid="{296C2885-C53D-48E3-BD5A-28A1EB219E2B}"/>
    <hyperlink ref="A2107" location="ESS_111!$M$16" display="ESS_111" xr:uid="{945BE4F3-390B-4077-9869-90F4F87851BB}"/>
    <hyperlink ref="C2107" location="ESS_111!$M$16" display="PHASE" xr:uid="{6D636940-B2A7-46E5-94C9-F82C1D6DC607}"/>
    <hyperlink ref="A2108" location="ESS_111!$E$17" display="ESS_111" xr:uid="{778701A5-E34F-4B9E-BD30-E7EE4910D580}"/>
    <hyperlink ref="C2108" location="ESS_111!$E$17" display="mA SIGNAL" xr:uid="{67F14A2F-81A2-4BC2-85D8-F43A4FC2CDFF}"/>
    <hyperlink ref="A2109" location="ESS_112!$E$8" display="ESS_112" xr:uid="{F14150F0-493D-4930-9385-9E8E135D6FC3}"/>
    <hyperlink ref="C2109" location="ESS_112!$E$8" display="Model Number" xr:uid="{43DDC866-C04A-43B4-B41A-06FBC0ABCEDC}"/>
    <hyperlink ref="A2110" location="ESS_112!$M$8" display="ESS_112" xr:uid="{76DB4958-789A-41F6-A4AA-3086BB5D90CD}"/>
    <hyperlink ref="C2110" location="ESS_112!$M$8" display="Serial Number" xr:uid="{BD9F3069-2832-4550-886F-BD8F72330AAD}"/>
    <hyperlink ref="A2111" location="ESS_112!$E$10" display="ESS_112" xr:uid="{70E93441-7B82-48EE-A682-F55A15C1D915}"/>
    <hyperlink ref="C2111" location="ESS_112!$E$10" display="Manufacturer Name" xr:uid="{6C67CA32-9094-4265-9442-C06C71DBE376}"/>
    <hyperlink ref="A2112" location="ESS_112!$M$10" display="ESS_112" xr:uid="{BC6715A0-6465-49DC-934A-4C4C4328361D}"/>
    <hyperlink ref="C2112" location="ESS_112!$M$10" display="Replacement Cost" xr:uid="{F6478851-0EC0-4FC1-BB1C-9B1C7EB83108}"/>
    <hyperlink ref="A2113" location="ESS_112!$E$11" display="ESS_112" xr:uid="{B7D8B86E-E2CB-474E-B9BA-187E24257D54}"/>
    <hyperlink ref="C2113" location="ESS_112!$E$11" display="Original Useful Life (yrs)" xr:uid="{05462D8E-A49C-4ACC-9322-4D276F253F88}"/>
    <hyperlink ref="A2114" location="ESS_112!$M$31" display="ESS_112" xr:uid="{301023A7-157D-4D93-A4B9-55958F673B60}"/>
    <hyperlink ref="C2114" location="ESS_112!$M$31" display="Man_Phone" xr:uid="{5B7F9580-AEA1-47CE-93CE-21DAE098DF22}"/>
    <hyperlink ref="A2115" location="ESS_112!$E$32" display="ESS_112" xr:uid="{A8B5EE26-F740-4B7B-AFDF-288972032B71}"/>
    <hyperlink ref="C2115" location="ESS_112!$E$32" display="Man_Address" xr:uid="{F1302EA2-F20D-498B-AE4D-43B82D4339F5}"/>
    <hyperlink ref="A2116" location="ESS_112!$M$32" display="ESS_112" xr:uid="{12E08B7D-6587-4EFD-83AD-9670BD53D2BB}"/>
    <hyperlink ref="C2116" location="ESS_112!$M$32" display="Man_Web" xr:uid="{DF307E05-5F26-42F8-A9FE-6D97C4B84DF8}"/>
    <hyperlink ref="A2117" location="ESS_112!$E$33" display="ESS_112" xr:uid="{27E102F1-5F4A-491A-9B4F-5ABF34F11318}"/>
    <hyperlink ref="C2117" location="ESS_112!$E$33" display="Man_CityStZip" xr:uid="{D8D7C47F-DD8B-475D-BE54-150B6743C858}"/>
    <hyperlink ref="A2118" location="ESS_112!$E$35" display="ESS_112" xr:uid="{0E419353-67F2-4FB1-84BD-2FC83B47DC67}"/>
    <hyperlink ref="C2118" location="ESS_112!$E$35" display="MLR_Name" xr:uid="{196C99ED-572D-4755-9268-D511796080CA}"/>
    <hyperlink ref="A2119" location="ESS_112!$M$35" display="ESS_112" xr:uid="{B103795A-1C20-4D06-B4B9-49DE6D2B5ACD}"/>
    <hyperlink ref="C2119" location="ESS_112!$M$35" display="MLR_Phone" xr:uid="{C0C247DA-E40E-4CA7-9BCB-0F10A405FC81}"/>
    <hyperlink ref="A2120" location="ESS_112!$E$36" display="ESS_112" xr:uid="{BBD22180-C814-4A85-AABF-7C33062D0670}"/>
    <hyperlink ref="C2120" location="ESS_112!$E$36" display="MLR_Address" xr:uid="{2897C6CF-9D99-48BE-B128-13AF02C7CEFC}"/>
    <hyperlink ref="A2121" location="ESS_112!$M$36" display="ESS_112" xr:uid="{A5A2099F-8CC7-48A2-A702-257D83FEA3F4}"/>
    <hyperlink ref="C2121" location="ESS_112!$M$36" display="MLR_Web" xr:uid="{CE558046-6235-4389-87C7-7002A1327F0B}"/>
    <hyperlink ref="A2122" location="ESS_112!$E$37" display="ESS_112" xr:uid="{A753BE92-9F9C-43E8-AF7A-94739029231B}"/>
    <hyperlink ref="C2122" location="ESS_112!$E$37" display="MLR_CityStZip" xr:uid="{9F15E01F-589C-46FF-AF21-0E5B9EBAC9AD}"/>
    <hyperlink ref="A2123" location="ESS_112!$E$15" display="ESS_112" xr:uid="{515A41FA-B710-4EC6-9C8C-DFE560D962A3}"/>
    <hyperlink ref="C2123" location="ESS_112!$E$15" display="SIGNAL TYPE" xr:uid="{B5B98DA9-1E87-47E5-A4C3-68D423A12A2F}"/>
    <hyperlink ref="A2124" location="ESS_112!$M$15" display="ESS_112" xr:uid="{78F2621D-0531-49E9-9C20-12DA37460E25}"/>
    <hyperlink ref="C2124" location="ESS_112!$M$15" display="VOLTAGE" xr:uid="{2CB41BC9-0347-4C60-8131-A0282F6930D1}"/>
    <hyperlink ref="A2125" location="ESS_112!$E$16" display="ESS_112" xr:uid="{3746CD12-7334-4FA1-B8AD-C900C477C6B2}"/>
    <hyperlink ref="C2125" location="ESS_112!$E$16" display="AMPERAGE" xr:uid="{A70A5D9D-E9BC-4E55-BCD7-DC25B5628D26}"/>
    <hyperlink ref="A2126" location="ESS_112!$M$16" display="ESS_112" xr:uid="{F92A25C1-E9FA-41B9-8B10-6855E8546BE7}"/>
    <hyperlink ref="C2126" location="ESS_112!$M$16" display="PHASE" xr:uid="{C8C91716-5473-4D32-814C-FAE5A1975E3F}"/>
    <hyperlink ref="A2127" location="ESS_112!$E$17" display="ESS_112" xr:uid="{3CF601EC-CAB1-455A-9566-C39B14A0E72D}"/>
    <hyperlink ref="C2127" location="ESS_112!$E$17" display="mA SIGNAL" xr:uid="{B8090E81-3BEC-4B1B-9035-B6E9FAB1D71F}"/>
    <hyperlink ref="A2128" location="ESS_113!$E$8" display="ESS_113" xr:uid="{557B1535-C95C-4FE2-B9E2-A84D3B7355B6}"/>
    <hyperlink ref="C2128" location="ESS_113!$E$8" display="Model Number" xr:uid="{1D986C08-2957-4C77-B8C5-EC4717D2A303}"/>
    <hyperlink ref="A2129" location="ESS_113!$M$8" display="ESS_113" xr:uid="{FDDACA49-5CBC-482E-98C8-3A41E4DDDB0C}"/>
    <hyperlink ref="C2129" location="ESS_113!$M$8" display="Serial Number" xr:uid="{9524D930-168F-4766-9C37-AB46EA145E65}"/>
    <hyperlink ref="A2130" location="ESS_113!$E$10" display="ESS_113" xr:uid="{3888D553-EDE7-41D5-85AE-E6F883AE2650}"/>
    <hyperlink ref="C2130" location="ESS_113!$E$10" display="Manufacturer Name" xr:uid="{5BFCFE00-42C3-41F8-BB12-FD3669E00319}"/>
    <hyperlink ref="A2131" location="ESS_113!$M$10" display="ESS_113" xr:uid="{08F3F2AA-FBB3-4AE9-A3BC-FA326C77572F}"/>
    <hyperlink ref="C2131" location="ESS_113!$M$10" display="Replacement Cost" xr:uid="{2C3F9EBA-DA4C-4A4D-BA51-2A0691952F95}"/>
    <hyperlink ref="A2132" location="ESS_113!$E$11" display="ESS_113" xr:uid="{D0074CF1-079E-4F7C-BC5B-1AB40D2E5943}"/>
    <hyperlink ref="C2132" location="ESS_113!$E$11" display="Original Useful Life (yrs)" xr:uid="{F3587E50-EE76-49D5-9741-D3E2B42AC0F5}"/>
    <hyperlink ref="A2133" location="ESS_113!$M$31" display="ESS_113" xr:uid="{178C2D3D-2A56-4AE0-875B-38CE58A09EC9}"/>
    <hyperlink ref="C2133" location="ESS_113!$M$31" display="Man_Phone" xr:uid="{D595362C-64B2-4245-934C-8BBC9DFB4EF4}"/>
    <hyperlink ref="A2134" location="ESS_113!$E$32" display="ESS_113" xr:uid="{1FA80701-C837-4C75-BD50-11E6B74EE2AB}"/>
    <hyperlink ref="C2134" location="ESS_113!$E$32" display="Man_Address" xr:uid="{77AC69E1-0A81-4FEA-A756-9945CBF87909}"/>
    <hyperlink ref="A2135" location="ESS_113!$M$32" display="ESS_113" xr:uid="{7DE04E13-124D-4E8A-A528-19E8388E3200}"/>
    <hyperlink ref="C2135" location="ESS_113!$M$32" display="Man_Web" xr:uid="{79BB19FB-FCD9-4605-A3C5-A922B3ABFBA1}"/>
    <hyperlink ref="A2136" location="ESS_113!$E$33" display="ESS_113" xr:uid="{17F6C5D6-BACD-4A77-84D2-0EC1279AB7B1}"/>
    <hyperlink ref="C2136" location="ESS_113!$E$33" display="Man_CityStZip" xr:uid="{8BB6C4D8-8DDC-4B6B-8D76-E10280589EE9}"/>
    <hyperlink ref="A2137" location="ESS_113!$E$35" display="ESS_113" xr:uid="{88825418-584E-41DE-BCE0-F981329A561B}"/>
    <hyperlink ref="C2137" location="ESS_113!$E$35" display="MLR_Name" xr:uid="{AC97FF25-AB87-4FB4-B4FC-EF90CFA22C7B}"/>
    <hyperlink ref="A2138" location="ESS_113!$M$35" display="ESS_113" xr:uid="{9D41D3DE-4F1A-417D-A19B-1C8FD5B3FB53}"/>
    <hyperlink ref="C2138" location="ESS_113!$M$35" display="MLR_Phone" xr:uid="{037520EF-9E93-4C16-9646-EDA9B65B05C9}"/>
    <hyperlink ref="A2139" location="ESS_113!$E$36" display="ESS_113" xr:uid="{46410032-929F-486C-A2B1-5FB7A7E0CA68}"/>
    <hyperlink ref="C2139" location="ESS_113!$E$36" display="MLR_Address" xr:uid="{45814BF4-6139-49F4-AB5E-A38943BB5D15}"/>
    <hyperlink ref="A2140" location="ESS_113!$M$36" display="ESS_113" xr:uid="{4C65D680-D7D3-416B-A13C-BC9ADA994EC4}"/>
    <hyperlink ref="C2140" location="ESS_113!$M$36" display="MLR_Web" xr:uid="{7C578E0B-7247-4044-9DE6-A684DAE197E4}"/>
    <hyperlink ref="A2141" location="ESS_113!$E$37" display="ESS_113" xr:uid="{4D4F935D-9EF0-4157-9E11-7E98D8D0AAA8}"/>
    <hyperlink ref="C2141" location="ESS_113!$E$37" display="MLR_CityStZip" xr:uid="{05585E86-E0FC-4B4E-B551-79DEC782B530}"/>
    <hyperlink ref="A2142" location="ESS_113!$E$15" display="ESS_113" xr:uid="{A1D6CE87-0450-48F5-A678-7619258528F9}"/>
    <hyperlink ref="C2142" location="ESS_113!$E$15" display="SIGNAL TYPE" xr:uid="{AFC6D253-69B8-4A17-806B-AB129773EDB3}"/>
    <hyperlink ref="A2143" location="ESS_113!$M$15" display="ESS_113" xr:uid="{19379EBA-98BB-41F5-A636-B59A858F47F1}"/>
    <hyperlink ref="C2143" location="ESS_113!$M$15" display="VOLTAGE" xr:uid="{2CBB2DA2-E34B-4C13-834A-128289017601}"/>
    <hyperlink ref="A2144" location="ESS_113!$E$16" display="ESS_113" xr:uid="{D3A4537F-DA86-4133-B4B4-8381648E043A}"/>
    <hyperlink ref="C2144" location="ESS_113!$E$16" display="AMPERAGE" xr:uid="{AFA1BC5C-EA69-4519-99FF-BCD48DB45F75}"/>
    <hyperlink ref="A2145" location="ESS_113!$M$16" display="ESS_113" xr:uid="{2D7EC144-C732-4CA3-86D7-AEC21EC9505A}"/>
    <hyperlink ref="C2145" location="ESS_113!$M$16" display="PHASE" xr:uid="{2DC9F3F1-1558-4D29-A6B4-4A5917A05778}"/>
    <hyperlink ref="A2146" location="ESS_113!$E$17" display="ESS_113" xr:uid="{FB385FBA-B11F-47C3-BF40-7CE2779F2785}"/>
    <hyperlink ref="C2146" location="ESS_113!$E$17" display="mA SIGNAL" xr:uid="{78FA6571-7731-4C34-B6E0-758E9DED822D}"/>
    <hyperlink ref="A2147" location="ESS_114!$E$8" display="ESS_114" xr:uid="{21C83750-C85A-4DBA-A635-808ED81E43B0}"/>
    <hyperlink ref="C2147" location="ESS_114!$E$8" display="Model Number" xr:uid="{D5FE95A9-715E-40C4-9EDC-E5F4B4783050}"/>
    <hyperlink ref="A2148" location="ESS_114!$M$8" display="ESS_114" xr:uid="{BB9ABD3F-23AE-4997-9507-8017715FEBF5}"/>
    <hyperlink ref="C2148" location="ESS_114!$M$8" display="Serial Number" xr:uid="{9F13E8EB-849D-4612-A710-2A0C2C6062C3}"/>
    <hyperlink ref="A2149" location="ESS_114!$E$10" display="ESS_114" xr:uid="{D796AC5D-5E3F-4E63-9859-4D4ACD741F20}"/>
    <hyperlink ref="C2149" location="ESS_114!$E$10" display="Manufacturer Name" xr:uid="{AD94FACB-8260-426E-B2A4-37637595A775}"/>
    <hyperlink ref="A2150" location="ESS_114!$M$10" display="ESS_114" xr:uid="{E787FDF7-9EFE-40F5-BD3D-6774042B73C9}"/>
    <hyperlink ref="C2150" location="ESS_114!$M$10" display="Replacement Cost" xr:uid="{3D3B3CF0-3885-4FCC-9520-019AEC384FFD}"/>
    <hyperlink ref="A2151" location="ESS_114!$E$11" display="ESS_114" xr:uid="{E8DCC8B0-C652-495D-819D-FBE325687A0D}"/>
    <hyperlink ref="C2151" location="ESS_114!$E$11" display="Original Useful Life (yrs)" xr:uid="{6BE5A2BE-26C9-4958-B77F-499E86537EAF}"/>
    <hyperlink ref="A2152" location="ESS_114!$M$31" display="ESS_114" xr:uid="{FA1BD9B8-B50D-416D-8F95-1EE9EF45C349}"/>
    <hyperlink ref="C2152" location="ESS_114!$M$31" display="Man_Phone" xr:uid="{D3D9C42F-5466-4D5F-BCFF-DF6BBF389CF3}"/>
    <hyperlink ref="A2153" location="ESS_114!$E$32" display="ESS_114" xr:uid="{03ADB781-A6B9-4A54-8DDB-85E99286690B}"/>
    <hyperlink ref="C2153" location="ESS_114!$E$32" display="Man_Address" xr:uid="{1653E1A6-E3EB-4FC4-B9CE-02333B857581}"/>
    <hyperlink ref="A2154" location="ESS_114!$M$32" display="ESS_114" xr:uid="{B3846057-0F70-486B-9963-38BABBB071BF}"/>
    <hyperlink ref="C2154" location="ESS_114!$M$32" display="Man_Web" xr:uid="{66EE6875-3134-4EDD-A449-EA2DA3FEB0B5}"/>
    <hyperlink ref="A2155" location="ESS_114!$E$33" display="ESS_114" xr:uid="{07E8DA92-3B2C-45EB-8357-39F117F28748}"/>
    <hyperlink ref="C2155" location="ESS_114!$E$33" display="Man_CityStZip" xr:uid="{81C41391-CF91-464E-B00D-0CD8993E58CD}"/>
    <hyperlink ref="A2156" location="ESS_114!$E$35" display="ESS_114" xr:uid="{A96DB362-7960-4F09-A7D6-9609579817C4}"/>
    <hyperlink ref="C2156" location="ESS_114!$E$35" display="MLR_Name" xr:uid="{6B163A7E-19F2-497D-A173-4F499DD6FC23}"/>
    <hyperlink ref="A2157" location="ESS_114!$M$35" display="ESS_114" xr:uid="{86266F6B-67F3-496E-AA7F-955E04AC0C86}"/>
    <hyperlink ref="C2157" location="ESS_114!$M$35" display="MLR_Phone" xr:uid="{8A95E0E3-D44E-4272-B637-1CACC2EE4798}"/>
    <hyperlink ref="A2158" location="ESS_114!$E$36" display="ESS_114" xr:uid="{A099939F-AFB0-45B0-B913-DA1751A1A9D8}"/>
    <hyperlink ref="C2158" location="ESS_114!$E$36" display="MLR_Address" xr:uid="{9564901B-BB2F-4267-A8BB-3E345D85C187}"/>
    <hyperlink ref="A2159" location="ESS_114!$M$36" display="ESS_114" xr:uid="{70AED470-27F6-4431-B9A7-DAB25F41A3E3}"/>
    <hyperlink ref="C2159" location="ESS_114!$M$36" display="MLR_Web" xr:uid="{C68290E3-C5EC-46F0-BFDB-6388B8358ECB}"/>
    <hyperlink ref="A2160" location="ESS_114!$E$37" display="ESS_114" xr:uid="{E919A465-9559-4DB8-80CC-FBB84A011FF9}"/>
    <hyperlink ref="C2160" location="ESS_114!$E$37" display="MLR_CityStZip" xr:uid="{3F209AF0-6DC4-45CB-A4BF-479C7DC9DC28}"/>
    <hyperlink ref="A2161" location="ESS_114!$E$15" display="ESS_114" xr:uid="{C6AC2B4C-F666-4FBB-800A-7C0AFB908E9A}"/>
    <hyperlink ref="C2161" location="ESS_114!$E$15" display="SIGNAL TYPE" xr:uid="{9325D274-DC6B-47E9-B8D1-0C265CCBBE52}"/>
    <hyperlink ref="A2162" location="ESS_114!$M$15" display="ESS_114" xr:uid="{7A7EFDFC-106A-449F-B218-9C1EF05FE31B}"/>
    <hyperlink ref="C2162" location="ESS_114!$M$15" display="VOLTAGE" xr:uid="{98F19806-36B5-4B54-AB67-2BE82092624E}"/>
    <hyperlink ref="A2163" location="ESS_114!$E$16" display="ESS_114" xr:uid="{51F49321-EAC8-43DD-9DD6-5C2DA1D7A230}"/>
    <hyperlink ref="C2163" location="ESS_114!$E$16" display="AMPERAGE" xr:uid="{F7136E6A-6DD4-4DB3-AA46-F23B66C486E3}"/>
    <hyperlink ref="A2164" location="ESS_114!$M$16" display="ESS_114" xr:uid="{0ACEA497-1F49-496C-A6FE-1BC25DCFE8DA}"/>
    <hyperlink ref="C2164" location="ESS_114!$M$16" display="PHASE" xr:uid="{6714A916-C82E-4CC8-BCC7-E93834153C05}"/>
    <hyperlink ref="A2165" location="ESS_114!$E$17" display="ESS_114" xr:uid="{4AFC7A7A-0512-44B5-85C3-A3CA3BB8C1C6}"/>
    <hyperlink ref="C2165" location="ESS_114!$E$17" display="mA SIGNAL" xr:uid="{795AD437-EC09-4ECD-ABFB-7D4E92637F22}"/>
    <hyperlink ref="A2166" location="ESS_115!$E$8" display="ESS_115" xr:uid="{E14FBDC3-D1C3-48F3-AA4D-701DA68A576E}"/>
    <hyperlink ref="C2166" location="ESS_115!$E$8" display="Model Number" xr:uid="{1EABEDDA-8183-4A79-BDA4-F429C2860A84}"/>
    <hyperlink ref="A2167" location="ESS_115!$M$8" display="ESS_115" xr:uid="{4FBF23A4-B9A4-400D-ACFB-9A07B091BF60}"/>
    <hyperlink ref="C2167" location="ESS_115!$M$8" display="Serial Number" xr:uid="{6B5C0661-C55A-4550-8903-AEB022A0B976}"/>
    <hyperlink ref="A2168" location="ESS_115!$E$10" display="ESS_115" xr:uid="{61A3AC42-1299-4FA2-9A3A-11277F2EC597}"/>
    <hyperlink ref="C2168" location="ESS_115!$E$10" display="Manufacturer Name" xr:uid="{E2CAE8C8-4176-4ECB-AA20-A9FFE85B56EE}"/>
    <hyperlink ref="A2169" location="ESS_115!$M$10" display="ESS_115" xr:uid="{F5A9EDA1-8DBA-4E4D-B1DA-5F401E081565}"/>
    <hyperlink ref="C2169" location="ESS_115!$M$10" display="Replacement Cost" xr:uid="{2A8C37D2-6C92-4A8C-AF29-693405799C67}"/>
    <hyperlink ref="A2170" location="ESS_115!$E$11" display="ESS_115" xr:uid="{18B58BF6-1EB3-4F8C-B8C3-913386178BBE}"/>
    <hyperlink ref="C2170" location="ESS_115!$E$11" display="Original Useful Life (yrs)" xr:uid="{C0C49B14-4EF0-4242-A5E1-9D61EEB0FFDB}"/>
    <hyperlink ref="A2171" location="ESS_115!$M$31" display="ESS_115" xr:uid="{40DC66B2-5E02-47AE-B22B-8329EDD899B4}"/>
    <hyperlink ref="C2171" location="ESS_115!$M$31" display="Man_Phone" xr:uid="{FA36DA1F-0415-4632-9571-B9033DD39D8A}"/>
    <hyperlink ref="A2172" location="ESS_115!$E$32" display="ESS_115" xr:uid="{9A61E098-9B5D-4D3A-824B-647CFD84C8B5}"/>
    <hyperlink ref="C2172" location="ESS_115!$E$32" display="Man_Address" xr:uid="{3078B85C-82DB-4612-86D7-EB016EC240CA}"/>
    <hyperlink ref="A2173" location="ESS_115!$M$32" display="ESS_115" xr:uid="{4D71B423-C52B-4B1B-B95C-69B0638AC41A}"/>
    <hyperlink ref="C2173" location="ESS_115!$M$32" display="Man_Web" xr:uid="{E37C7D20-C227-4334-94EB-9D9C3B2B8774}"/>
    <hyperlink ref="A2174" location="ESS_115!$E$33" display="ESS_115" xr:uid="{D5B09466-A361-4932-8BAC-D9B266A77049}"/>
    <hyperlink ref="C2174" location="ESS_115!$E$33" display="Man_CityStZip" xr:uid="{5ACE1E2F-B18A-4542-AAC0-C39D5069B7CF}"/>
    <hyperlink ref="A2175" location="ESS_115!$E$35" display="ESS_115" xr:uid="{589B4C9E-35D2-494F-B62B-78DDF2364A54}"/>
    <hyperlink ref="C2175" location="ESS_115!$E$35" display="MLR_Name" xr:uid="{5B3533EA-F1D3-43A5-ADE5-19A59B08570E}"/>
    <hyperlink ref="A2176" location="ESS_115!$M$35" display="ESS_115" xr:uid="{F7033688-D019-4399-92B1-4B0B91A14360}"/>
    <hyperlink ref="C2176" location="ESS_115!$M$35" display="MLR_Phone" xr:uid="{B1184987-B807-4B32-BBC2-F835714A84B9}"/>
    <hyperlink ref="A2177" location="ESS_115!$E$36" display="ESS_115" xr:uid="{6232E053-1D7C-4B43-B549-262283E197AE}"/>
    <hyperlink ref="C2177" location="ESS_115!$E$36" display="MLR_Address" xr:uid="{99B50618-7D12-4C41-B4EA-E859BA9A7A42}"/>
    <hyperlink ref="A2178" location="ESS_115!$M$36" display="ESS_115" xr:uid="{0AD05E26-1187-40F1-9F63-E98BD8DD55ED}"/>
    <hyperlink ref="C2178" location="ESS_115!$M$36" display="MLR_Web" xr:uid="{2C5DFEF7-518A-45A2-884A-38837CE2BCA8}"/>
    <hyperlink ref="A2179" location="ESS_115!$E$37" display="ESS_115" xr:uid="{9F57E077-0B2C-4B97-B739-B0870B0BA662}"/>
    <hyperlink ref="C2179" location="ESS_115!$E$37" display="MLR_CityStZip" xr:uid="{CFFAEDA1-C940-462F-BFA5-E4809B662384}"/>
    <hyperlink ref="A2180" location="ESS_115!$E$15" display="ESS_115" xr:uid="{5DC88DE0-B500-4ADC-BC00-30DDE1566DD5}"/>
    <hyperlink ref="C2180" location="ESS_115!$E$15" display="SIGNAL TYPE" xr:uid="{9519DA51-5D34-4464-BF4A-60D3CF8D67B6}"/>
    <hyperlink ref="A2181" location="ESS_115!$M$15" display="ESS_115" xr:uid="{3DD9A369-2F14-49F5-B82E-D70FCA453381}"/>
    <hyperlink ref="C2181" location="ESS_115!$M$15" display="VOLTAGE" xr:uid="{D0E3949D-3A1E-4D2B-9298-B471EE832F28}"/>
    <hyperlink ref="A2182" location="ESS_115!$E$16" display="ESS_115" xr:uid="{4F4E3422-D41B-49A3-A66C-76707C8FE751}"/>
    <hyperlink ref="C2182" location="ESS_115!$E$16" display="AMPERAGE" xr:uid="{241186C9-61CD-4F4E-A752-39FE8A5E3039}"/>
    <hyperlink ref="A2183" location="ESS_115!$M$16" display="ESS_115" xr:uid="{B84EF712-C119-4694-B4C5-6E03A55B176A}"/>
    <hyperlink ref="C2183" location="ESS_115!$M$16" display="PHASE" xr:uid="{9F62CEE1-CF14-46D3-8520-73B627562C9F}"/>
    <hyperlink ref="A2184" location="ESS_115!$E$17" display="ESS_115" xr:uid="{EBB61E76-8C54-419B-9895-6DE2891A7481}"/>
    <hyperlink ref="C2184" location="ESS_115!$E$17" display="mA SIGNAL" xr:uid="{2165D50B-F04E-4405-82C9-D0EAC5C0D77F}"/>
    <hyperlink ref="A2185" location="ESS_116!$E$8" display="ESS_116" xr:uid="{45C8CC72-BD01-4B12-8F38-EA400B7145E9}"/>
    <hyperlink ref="C2185" location="ESS_116!$E$8" display="Model Number" xr:uid="{87F7C263-9215-4A4E-9154-B0E56EC943D8}"/>
    <hyperlink ref="A2186" location="ESS_116!$M$8" display="ESS_116" xr:uid="{5AF61CEE-E14F-4A6D-9E65-DA87181A12C7}"/>
    <hyperlink ref="C2186" location="ESS_116!$M$8" display="Serial Number" xr:uid="{A41CE95B-C0FF-4E02-B8CA-674C35A69DD2}"/>
    <hyperlink ref="A2187" location="ESS_116!$E$10" display="ESS_116" xr:uid="{A785EC0C-3517-45A7-9B4B-E856669E5C39}"/>
    <hyperlink ref="C2187" location="ESS_116!$E$10" display="Manufacturer Name" xr:uid="{487FAE63-C0E3-4F00-9C61-BE7DB5699C4F}"/>
    <hyperlink ref="A2188" location="ESS_116!$M$10" display="ESS_116" xr:uid="{F91A2516-4AD7-4F01-AFE1-D0E75910C056}"/>
    <hyperlink ref="C2188" location="ESS_116!$M$10" display="Replacement Cost" xr:uid="{086DB155-DEEF-410A-91A5-D3F65D01986C}"/>
    <hyperlink ref="A2189" location="ESS_116!$E$11" display="ESS_116" xr:uid="{BEB05098-F81D-4A40-AD00-BAA775890717}"/>
    <hyperlink ref="C2189" location="ESS_116!$E$11" display="Original Useful Life (yrs)" xr:uid="{8AE716AF-486F-4FA3-9F64-F44F210F2BE0}"/>
    <hyperlink ref="A2190" location="ESS_116!$M$31" display="ESS_116" xr:uid="{34E0FACE-F265-4AED-AC77-5C41E00E747B}"/>
    <hyperlink ref="C2190" location="ESS_116!$M$31" display="Man_Phone" xr:uid="{850178E8-F553-465C-A1E8-71688DD99AAE}"/>
    <hyperlink ref="A2191" location="ESS_116!$E$32" display="ESS_116" xr:uid="{D3F78BAF-996D-4612-905F-95512491DB7A}"/>
    <hyperlink ref="C2191" location="ESS_116!$E$32" display="Man_Address" xr:uid="{3B08565A-61B8-4E9E-A0BD-32C33B1F19B4}"/>
    <hyperlink ref="A2192" location="ESS_116!$M$32" display="ESS_116" xr:uid="{66B2CA75-DD01-42FE-9218-9F8B343EF481}"/>
    <hyperlink ref="C2192" location="ESS_116!$M$32" display="Man_Web" xr:uid="{56BDABD8-374E-4C8D-A832-6CC54B94E064}"/>
    <hyperlink ref="A2193" location="ESS_116!$E$33" display="ESS_116" xr:uid="{3FF8F012-C46A-4390-AFE0-DF6B6DEB2710}"/>
    <hyperlink ref="C2193" location="ESS_116!$E$33" display="Man_CityStZip" xr:uid="{9DF1E445-954B-46CC-A630-5DB3DD0447C7}"/>
    <hyperlink ref="A2194" location="ESS_116!$E$35" display="ESS_116" xr:uid="{9FE1BE60-D1B5-474E-90EB-CED916AB4F0C}"/>
    <hyperlink ref="C2194" location="ESS_116!$E$35" display="MLR_Name" xr:uid="{F232B574-521F-43AE-A9FE-5F707176E1E2}"/>
    <hyperlink ref="A2195" location="ESS_116!$M$35" display="ESS_116" xr:uid="{C09B2A09-A30E-4BFD-9B9A-1862B3F8266C}"/>
    <hyperlink ref="C2195" location="ESS_116!$M$35" display="MLR_Phone" xr:uid="{93F8E2DA-291F-4A5B-A917-DA77D3E7465E}"/>
    <hyperlink ref="A2196" location="ESS_116!$E$36" display="ESS_116" xr:uid="{FA16E624-D38B-4B5D-97C4-0D33FCD5A428}"/>
    <hyperlink ref="C2196" location="ESS_116!$E$36" display="MLR_Address" xr:uid="{8F52AD90-AA1C-4A11-B4B7-60E36792482D}"/>
    <hyperlink ref="A2197" location="ESS_116!$M$36" display="ESS_116" xr:uid="{7721E182-AC1B-4F6B-99CE-A76BC732FD2A}"/>
    <hyperlink ref="C2197" location="ESS_116!$M$36" display="MLR_Web" xr:uid="{D96BED3A-1ADB-4929-AF82-634999F50EEF}"/>
    <hyperlink ref="A2198" location="ESS_116!$E$37" display="ESS_116" xr:uid="{E6118B4F-ABE5-4FC6-8F0A-A892BACC828C}"/>
    <hyperlink ref="C2198" location="ESS_116!$E$37" display="MLR_CityStZip" xr:uid="{9E961AD3-38F5-442C-87D3-BDB2336C20F5}"/>
    <hyperlink ref="A2199" location="ESS_116!$E$15" display="ESS_116" xr:uid="{56AFB413-635D-43F7-B21C-19AE29E4EB83}"/>
    <hyperlink ref="C2199" location="ESS_116!$E$15" display="SIGNAL TYPE" xr:uid="{85A20E18-F950-488A-84EC-372B78AACB09}"/>
    <hyperlink ref="A2200" location="ESS_116!$M$15" display="ESS_116" xr:uid="{4923CE9C-DF04-40BB-82A2-169E62CBE6C4}"/>
    <hyperlink ref="C2200" location="ESS_116!$M$15" display="VOLTAGE" xr:uid="{EDE6FD63-9132-48D6-8C6A-BCCE298C2AA6}"/>
    <hyperlink ref="A2201" location="ESS_116!$E$16" display="ESS_116" xr:uid="{9D983DF2-FD00-4AB6-B2A0-D2F87DE709F9}"/>
    <hyperlink ref="C2201" location="ESS_116!$E$16" display="AMPERAGE" xr:uid="{5530CCAD-BC23-44D6-A642-21601CD4469A}"/>
    <hyperlink ref="A2202" location="ESS_116!$M$16" display="ESS_116" xr:uid="{94FBF015-84C4-4DF1-9B69-6EA425CB5899}"/>
    <hyperlink ref="C2202" location="ESS_116!$M$16" display="PHASE" xr:uid="{E7C95801-F163-4D42-B955-B35A8AB5D3FC}"/>
    <hyperlink ref="A2203" location="ESS_116!$E$17" display="ESS_116" xr:uid="{63CF9B07-3BA6-4DF6-BFE6-B36EC8DF3889}"/>
    <hyperlink ref="C2203" location="ESS_116!$E$17" display="mA SIGNAL" xr:uid="{7C184C6C-FF8D-4823-BEB5-069CCF4FC1BB}"/>
    <hyperlink ref="A2204" location="ESS_117!$E$8" display="ESS_117" xr:uid="{D07D22B1-8503-4B22-BE0A-89244A3D84C3}"/>
    <hyperlink ref="C2204" location="ESS_117!$E$8" display="Model Number" xr:uid="{A99C4BB8-AF50-4467-BC53-25008E10E86F}"/>
    <hyperlink ref="A2205" location="ESS_117!$M$8" display="ESS_117" xr:uid="{2A9A793B-9262-4947-BE11-C20B55BE35A5}"/>
    <hyperlink ref="C2205" location="ESS_117!$M$8" display="Serial Number" xr:uid="{6493DAB3-F889-450A-A6EF-0AF7CB667B46}"/>
    <hyperlink ref="A2206" location="ESS_117!$E$10" display="ESS_117" xr:uid="{D0D97403-EC07-46FD-A3E3-777E551EA542}"/>
    <hyperlink ref="C2206" location="ESS_117!$E$10" display="Manufacturer Name" xr:uid="{EB47BB41-7B52-4CA3-BB8F-D92792659EE6}"/>
    <hyperlink ref="A2207" location="ESS_117!$M$10" display="ESS_117" xr:uid="{7E3DDDFD-1F24-4C69-BA87-D763EAD5187D}"/>
    <hyperlink ref="C2207" location="ESS_117!$M$10" display="Replacement Cost" xr:uid="{479390A4-B93C-4E58-923A-4ACBE81A4FA0}"/>
    <hyperlink ref="A2208" location="ESS_117!$E$11" display="ESS_117" xr:uid="{DC14DC6D-1C75-4711-B05F-2405D9A9531B}"/>
    <hyperlink ref="C2208" location="ESS_117!$E$11" display="Original Useful Life (yrs)" xr:uid="{D1978F44-49F7-4CEB-BC94-509482B1987D}"/>
    <hyperlink ref="A2209" location="ESS_117!$M$31" display="ESS_117" xr:uid="{A1AE5020-F9CD-4003-9AD5-C903D7E60961}"/>
    <hyperlink ref="C2209" location="ESS_117!$M$31" display="Man_Phone" xr:uid="{0A1C0EFE-FB41-4E4F-A846-5EEF75AD65B8}"/>
    <hyperlink ref="A2210" location="ESS_117!$E$32" display="ESS_117" xr:uid="{6B356D23-C791-425F-824D-1C039EB97D49}"/>
    <hyperlink ref="C2210" location="ESS_117!$E$32" display="Man_Address" xr:uid="{5D94A87B-6E16-49F0-9BC9-F40059523A5F}"/>
    <hyperlink ref="A2211" location="ESS_117!$M$32" display="ESS_117" xr:uid="{AC0F5565-9158-4DDB-B28C-72955D570F70}"/>
    <hyperlink ref="C2211" location="ESS_117!$M$32" display="Man_Web" xr:uid="{BD20B837-DE85-4006-90CC-252893B742C6}"/>
    <hyperlink ref="A2212" location="ESS_117!$E$33" display="ESS_117" xr:uid="{8D89E885-4387-4972-91BA-3944D3B61D7C}"/>
    <hyperlink ref="C2212" location="ESS_117!$E$33" display="Man_CityStZip" xr:uid="{C7001CCF-05BE-43F8-AEFE-A6A985CDFED6}"/>
    <hyperlink ref="A2213" location="ESS_117!$E$35" display="ESS_117" xr:uid="{3605C0C1-02B9-4F08-9626-9740DC2F8B36}"/>
    <hyperlink ref="C2213" location="ESS_117!$E$35" display="MLR_Name" xr:uid="{EF12A1A4-3D49-447E-876A-84D54CD9DD0E}"/>
    <hyperlink ref="A2214" location="ESS_117!$M$35" display="ESS_117" xr:uid="{0CCF9AD5-3F8E-4D86-A261-321B6AE46693}"/>
    <hyperlink ref="C2214" location="ESS_117!$M$35" display="MLR_Phone" xr:uid="{169BD013-B9FA-4939-B798-18B2FA1512CC}"/>
    <hyperlink ref="A2215" location="ESS_117!$E$36" display="ESS_117" xr:uid="{7FA019FC-BDBE-47FF-A3E5-CD5FF5B7A54F}"/>
    <hyperlink ref="C2215" location="ESS_117!$E$36" display="MLR_Address" xr:uid="{3638AF0A-289E-4D9E-9898-B778E00BE845}"/>
    <hyperlink ref="A2216" location="ESS_117!$M$36" display="ESS_117" xr:uid="{BF3E9261-FEBB-4A77-9039-886AA1FC3FBB}"/>
    <hyperlink ref="C2216" location="ESS_117!$M$36" display="MLR_Web" xr:uid="{7E4E418A-9AA6-49EB-B74A-C34EA95EE24B}"/>
    <hyperlink ref="A2217" location="ESS_117!$E$37" display="ESS_117" xr:uid="{7DA08676-76D8-4890-B893-F2EF44517413}"/>
    <hyperlink ref="C2217" location="ESS_117!$E$37" display="MLR_CityStZip" xr:uid="{C4EC13F0-63B9-4101-99C1-22D334469FB7}"/>
    <hyperlink ref="A2218" location="ESS_117!$E$15" display="ESS_117" xr:uid="{F420F290-D6CB-4722-9B70-72B87EEAC8F9}"/>
    <hyperlink ref="C2218" location="ESS_117!$E$15" display="SIGNAL TYPE" xr:uid="{AF771FC9-FD68-401E-AC48-500FC22C2048}"/>
    <hyperlink ref="A2219" location="ESS_117!$M$15" display="ESS_117" xr:uid="{79CEB060-6973-493D-8DF7-21B8AD214A0E}"/>
    <hyperlink ref="C2219" location="ESS_117!$M$15" display="VOLTAGE" xr:uid="{48B685BC-4544-41B0-B96F-35490D68D9DE}"/>
    <hyperlink ref="A2220" location="ESS_117!$E$16" display="ESS_117" xr:uid="{67E23069-275E-48D6-955C-92FDB6652037}"/>
    <hyperlink ref="C2220" location="ESS_117!$E$16" display="AMPERAGE" xr:uid="{B1A3A828-5781-48DE-BAFB-550037AA2306}"/>
    <hyperlink ref="A2221" location="ESS_117!$M$16" display="ESS_117" xr:uid="{0554EFF8-670D-4386-92AD-38FDCF3356DA}"/>
    <hyperlink ref="C2221" location="ESS_117!$M$16" display="PHASE" xr:uid="{CBE2B261-672D-4D89-BED3-AF81E61B1FD9}"/>
    <hyperlink ref="A2222" location="ESS_117!$E$17" display="ESS_117" xr:uid="{D3BF69BB-1049-41E2-87FB-B80245126D1A}"/>
    <hyperlink ref="C2222" location="ESS_117!$E$17" display="mA SIGNAL" xr:uid="{30DF406F-4CFA-469B-8D2A-6174BD802B5F}"/>
    <hyperlink ref="A2223" location="ESS_118!$E$8" display="ESS_118" xr:uid="{E11C914C-57A1-46AF-B038-4A776B193176}"/>
    <hyperlink ref="C2223" location="ESS_118!$E$8" display="Model Number" xr:uid="{FD48C8F8-A1D7-4425-A4B8-20240AD79E41}"/>
    <hyperlink ref="A2224" location="ESS_118!$M$8" display="ESS_118" xr:uid="{14FE3328-69EF-4C6C-8866-0D2ECAA91DEA}"/>
    <hyperlink ref="C2224" location="ESS_118!$M$8" display="Serial Number" xr:uid="{A450DA53-38D2-467E-B940-5A6EC89C4BCC}"/>
    <hyperlink ref="A2225" location="ESS_118!$E$10" display="ESS_118" xr:uid="{B9C4CBE6-4EE8-4F1B-9A0F-4A5B5CF307AF}"/>
    <hyperlink ref="C2225" location="ESS_118!$E$10" display="Manufacturer Name" xr:uid="{49401E8C-DB6E-447D-B683-89926D31C57F}"/>
    <hyperlink ref="A2226" location="ESS_118!$M$10" display="ESS_118" xr:uid="{DBDC725A-3066-4C9A-9313-66CBA3494CD5}"/>
    <hyperlink ref="C2226" location="ESS_118!$M$10" display="Replacement Cost" xr:uid="{F48BFAF9-11FB-4655-87FF-E2C9A3E1814E}"/>
    <hyperlink ref="A2227" location="ESS_118!$E$11" display="ESS_118" xr:uid="{D433ACCA-CFBE-4DB0-91BB-0DF41E4F236C}"/>
    <hyperlink ref="C2227" location="ESS_118!$E$11" display="Original Useful Life (yrs)" xr:uid="{8572E019-2588-44A8-B082-E4FFD507A4D5}"/>
    <hyperlink ref="A2228" location="ESS_118!$M$31" display="ESS_118" xr:uid="{046221FB-81F2-4AF8-A23A-CDFE5191A6F6}"/>
    <hyperlink ref="C2228" location="ESS_118!$M$31" display="Man_Phone" xr:uid="{594E4415-7FA2-46A8-84F8-80DF01BB9A79}"/>
    <hyperlink ref="A2229" location="ESS_118!$E$32" display="ESS_118" xr:uid="{90FDA1E2-B3A2-4A8B-BD0C-591B52E6FBF9}"/>
    <hyperlink ref="C2229" location="ESS_118!$E$32" display="Man_Address" xr:uid="{F1A4EF37-F9F1-4638-BDF2-0D5C9CDF233C}"/>
    <hyperlink ref="A2230" location="ESS_118!$M$32" display="ESS_118" xr:uid="{C68B3C8F-4E84-40F4-AE2F-8903256ED025}"/>
    <hyperlink ref="C2230" location="ESS_118!$M$32" display="Man_Web" xr:uid="{20A4E799-F3ED-4472-9CA6-276E3ECBCD0A}"/>
    <hyperlink ref="A2231" location="ESS_118!$E$33" display="ESS_118" xr:uid="{7FF96147-2177-47A0-B62D-2B5C486EF673}"/>
    <hyperlink ref="C2231" location="ESS_118!$E$33" display="Man_CityStZip" xr:uid="{8B361610-0C38-4AC6-8809-C0C751BD1F01}"/>
    <hyperlink ref="A2232" location="ESS_118!$E$35" display="ESS_118" xr:uid="{DB734908-95B7-4F87-839A-CCEE11D98F96}"/>
    <hyperlink ref="C2232" location="ESS_118!$E$35" display="MLR_Name" xr:uid="{22B45F54-B16E-4AE8-82DF-05E3900F4C40}"/>
    <hyperlink ref="A2233" location="ESS_118!$M$35" display="ESS_118" xr:uid="{0F72ABD1-5F39-4ADA-83C9-BBB699D6A330}"/>
    <hyperlink ref="C2233" location="ESS_118!$M$35" display="MLR_Phone" xr:uid="{50E4C942-2693-472A-9EBB-A987841F4F31}"/>
    <hyperlink ref="A2234" location="ESS_118!$E$36" display="ESS_118" xr:uid="{4421B984-E96D-4E21-BD10-60D12C5D82D3}"/>
    <hyperlink ref="C2234" location="ESS_118!$E$36" display="MLR_Address" xr:uid="{009A72DC-CB81-427B-8235-7B26113D6747}"/>
    <hyperlink ref="A2235" location="ESS_118!$M$36" display="ESS_118" xr:uid="{7FDA9393-E6FD-4A4B-A472-98012CE27E32}"/>
    <hyperlink ref="C2235" location="ESS_118!$M$36" display="MLR_Web" xr:uid="{29E1D189-D514-4804-93D1-65B23BF424B9}"/>
    <hyperlink ref="A2236" location="ESS_118!$E$37" display="ESS_118" xr:uid="{2D5CF178-1DB3-4F4E-ACB6-1710225C4726}"/>
    <hyperlink ref="C2236" location="ESS_118!$E$37" display="MLR_CityStZip" xr:uid="{9D1CE8FA-BA8F-416F-86C8-CBBA1B95D3CE}"/>
    <hyperlink ref="A2237" location="ESS_118!$E$15" display="ESS_118" xr:uid="{104AB6B4-3C41-4496-B5E6-09F227884009}"/>
    <hyperlink ref="C2237" location="ESS_118!$E$15" display="SIGNAL TYPE" xr:uid="{B2C48F69-DFC4-4DBA-933F-93874FCA75CE}"/>
    <hyperlink ref="A2238" location="ESS_118!$M$15" display="ESS_118" xr:uid="{45E1816F-8D86-4593-A769-84892887D7C9}"/>
    <hyperlink ref="C2238" location="ESS_118!$M$15" display="VOLTAGE" xr:uid="{1A94EE17-8FF5-4E4B-A047-90F6D0E0E617}"/>
    <hyperlink ref="A2239" location="ESS_118!$E$16" display="ESS_118" xr:uid="{92384074-78AE-490F-8DAD-CAB66ACAEDA8}"/>
    <hyperlink ref="C2239" location="ESS_118!$E$16" display="AMPERAGE" xr:uid="{C84C777E-DC37-4E7F-AFFD-6E672D398EF6}"/>
    <hyperlink ref="A2240" location="ESS_118!$M$16" display="ESS_118" xr:uid="{23E4BD17-24CD-48BA-BE9B-0BC21F4DF49F}"/>
    <hyperlink ref="C2240" location="ESS_118!$M$16" display="PHASE" xr:uid="{FD53FF4F-96FA-4824-9914-68F4D4F920D3}"/>
    <hyperlink ref="A2241" location="ESS_118!$E$17" display="ESS_118" xr:uid="{659A91A1-3C0C-4FDF-B67F-8F6432DB348E}"/>
    <hyperlink ref="C2241" location="ESS_118!$E$17" display="mA SIGNAL" xr:uid="{6265AA14-9AF5-4D7C-9BF1-5BF151D9D70C}"/>
    <hyperlink ref="A2242" location="ESS_119!$E$8" display="ESS_119" xr:uid="{2646D0E8-5444-4FE8-88B7-328F3CAF85CD}"/>
    <hyperlink ref="C2242" location="ESS_119!$E$8" display="Model Number" xr:uid="{A05781BC-BC5B-48CE-BBE8-00558ADD8DA5}"/>
    <hyperlink ref="A2243" location="ESS_119!$M$8" display="ESS_119" xr:uid="{F619623A-7265-4341-A396-AB2204F741A2}"/>
    <hyperlink ref="C2243" location="ESS_119!$M$8" display="Serial Number" xr:uid="{75359D8F-B570-48C4-8A55-757D509434BC}"/>
    <hyperlink ref="A2244" location="ESS_119!$E$10" display="ESS_119" xr:uid="{EA891D4E-A87C-403B-A998-02FE44954B9B}"/>
    <hyperlink ref="C2244" location="ESS_119!$E$10" display="Manufacturer Name" xr:uid="{F5EAA59E-1961-4904-8D90-A29A02EC297E}"/>
    <hyperlink ref="A2245" location="ESS_119!$M$10" display="ESS_119" xr:uid="{34E9E4EC-747C-42F4-86DD-B656F70F8EA7}"/>
    <hyperlink ref="C2245" location="ESS_119!$M$10" display="Replacement Cost" xr:uid="{86445D90-3176-4FE6-812C-75C89EE8FDBC}"/>
    <hyperlink ref="A2246" location="ESS_119!$E$11" display="ESS_119" xr:uid="{6E2D8779-929E-4C38-AA6A-F853F76F56D9}"/>
    <hyperlink ref="C2246" location="ESS_119!$E$11" display="Original Useful Life (yrs)" xr:uid="{551DF051-6221-4AED-9AE4-2EE43D776C5B}"/>
    <hyperlink ref="A2247" location="ESS_119!$M$31" display="ESS_119" xr:uid="{59E74216-F3E3-4CB9-AFF9-1D3D4AA3F4C0}"/>
    <hyperlink ref="C2247" location="ESS_119!$M$31" display="Man_Phone" xr:uid="{D97B3B87-36E6-4994-9BCA-3BCAD74CA6DE}"/>
    <hyperlink ref="A2248" location="ESS_119!$E$32" display="ESS_119" xr:uid="{A18BE792-957A-4632-A58E-8445C2DB761A}"/>
    <hyperlink ref="C2248" location="ESS_119!$E$32" display="Man_Address" xr:uid="{F240A40C-37AE-4D8C-8B90-1DC44797EACD}"/>
    <hyperlink ref="A2249" location="ESS_119!$M$32" display="ESS_119" xr:uid="{49A0F5A7-80FF-4913-ADCD-C0ED0CA8C26E}"/>
    <hyperlink ref="C2249" location="ESS_119!$M$32" display="Man_Web" xr:uid="{15EA462D-CF78-4B0C-A31A-37957CF4456E}"/>
    <hyperlink ref="A2250" location="ESS_119!$E$33" display="ESS_119" xr:uid="{DD258630-AE6E-4A8D-9C17-7C45ABC925BC}"/>
    <hyperlink ref="C2250" location="ESS_119!$E$33" display="Man_CityStZip" xr:uid="{53981835-1B53-4846-BE16-5D3C42DE599A}"/>
    <hyperlink ref="A2251" location="ESS_119!$E$35" display="ESS_119" xr:uid="{BF92FB8C-42F4-45E2-8933-9FA26F8439F5}"/>
    <hyperlink ref="C2251" location="ESS_119!$E$35" display="MLR_Name" xr:uid="{A7481D6C-7D8A-467D-B274-F2A5A2DDBD78}"/>
    <hyperlink ref="A2252" location="ESS_119!$M$35" display="ESS_119" xr:uid="{EA39E69D-B2E6-4923-BA09-D1E8979458E2}"/>
    <hyperlink ref="C2252" location="ESS_119!$M$35" display="MLR_Phone" xr:uid="{D883AF49-9FD6-4471-B05E-62763A23F9FD}"/>
    <hyperlink ref="A2253" location="ESS_119!$E$36" display="ESS_119" xr:uid="{B618C592-383C-48AE-8DDB-79DCBDAC270F}"/>
    <hyperlink ref="C2253" location="ESS_119!$E$36" display="MLR_Address" xr:uid="{A646506E-49AC-452F-987E-D4D10AB800BA}"/>
    <hyperlink ref="A2254" location="ESS_119!$M$36" display="ESS_119" xr:uid="{E9221478-ACB2-4349-B502-BFD3B4015B3C}"/>
    <hyperlink ref="C2254" location="ESS_119!$M$36" display="MLR_Web" xr:uid="{E757F183-587C-4C23-8B93-2E4C2B557EC9}"/>
    <hyperlink ref="A2255" location="ESS_119!$E$37" display="ESS_119" xr:uid="{38B8BE51-A7C2-4B51-A71E-98DA75984C37}"/>
    <hyperlink ref="C2255" location="ESS_119!$E$37" display="MLR_CityStZip" xr:uid="{602DBE43-0108-4261-98BB-6CCAC39C2BCC}"/>
    <hyperlink ref="A2256" location="ESS_119!$E$15" display="ESS_119" xr:uid="{121E6F74-5035-4B19-A58B-E072604A2C92}"/>
    <hyperlink ref="C2256" location="ESS_119!$E$15" display="SIGNAL TYPE" xr:uid="{BC3EEF2B-C95F-442D-B1DF-A5696104F894}"/>
    <hyperlink ref="A2257" location="ESS_119!$M$15" display="ESS_119" xr:uid="{E18DCB07-BB24-4C54-AC81-25BA439F659D}"/>
    <hyperlink ref="C2257" location="ESS_119!$M$15" display="VOLTAGE" xr:uid="{B2E3067C-4C25-47C4-A9C9-DDCE9A61F537}"/>
    <hyperlink ref="A2258" location="ESS_119!$E$16" display="ESS_119" xr:uid="{7C01098D-4B6B-437F-B8F8-DB1BAFD3F2CF}"/>
    <hyperlink ref="C2258" location="ESS_119!$E$16" display="AMPERAGE" xr:uid="{38BB0985-AC31-4BAC-8F49-69DD46255D9D}"/>
    <hyperlink ref="A2259" location="ESS_119!$M$16" display="ESS_119" xr:uid="{FE968048-AB2D-488C-86B9-1FA35AF83C7A}"/>
    <hyperlink ref="C2259" location="ESS_119!$M$16" display="PHASE" xr:uid="{338A8A2D-0EEB-496E-83CC-0802D823C9B8}"/>
    <hyperlink ref="A2260" location="ESS_119!$E$17" display="ESS_119" xr:uid="{264DA3E5-A156-486B-8CB7-B5DB91971B8F}"/>
    <hyperlink ref="C2260" location="ESS_119!$E$17" display="mA SIGNAL" xr:uid="{F0FE8853-7622-41E4-BF35-1F9AE752DAE1}"/>
    <hyperlink ref="A2261" location="ESS_120!$E$8" display="ESS_120" xr:uid="{8FCB1329-D879-4A31-BFF9-3E5729FA95B5}"/>
    <hyperlink ref="C2261" location="ESS_120!$E$8" display="Model Number" xr:uid="{0E482BB1-BDCF-467C-BE3F-00AED66EA251}"/>
    <hyperlink ref="A2262" location="ESS_120!$M$8" display="ESS_120" xr:uid="{56171566-CBCE-4761-BC67-350CD52B4E7F}"/>
    <hyperlink ref="C2262" location="ESS_120!$M$8" display="Serial Number" xr:uid="{6F38FEA5-E6E7-4227-A416-85A96004FC65}"/>
    <hyperlink ref="A2263" location="ESS_120!$E$10" display="ESS_120" xr:uid="{5C728362-F65A-4BC8-8B06-AF69D8422BA9}"/>
    <hyperlink ref="C2263" location="ESS_120!$E$10" display="Manufacturer Name" xr:uid="{36124FDB-4E06-4D9C-9F16-4CA0EA039322}"/>
    <hyperlink ref="A2264" location="ESS_120!$M$10" display="ESS_120" xr:uid="{492774D0-0F55-4BE6-8358-288CA098F8D3}"/>
    <hyperlink ref="C2264" location="ESS_120!$M$10" display="Replacement Cost" xr:uid="{0B5670B9-F136-4D1E-8F0F-8BDEC4CE2509}"/>
    <hyperlink ref="A2265" location="ESS_120!$E$11" display="ESS_120" xr:uid="{318EC200-6022-4C1D-A17F-D3D42FB9684F}"/>
    <hyperlink ref="C2265" location="ESS_120!$E$11" display="Original Useful Life (yrs)" xr:uid="{063F97ED-F283-4CCC-928E-4FA19E9E6353}"/>
    <hyperlink ref="A2266" location="ESS_120!$M$31" display="ESS_120" xr:uid="{11183FAA-803B-4326-BD7F-6942F1303D70}"/>
    <hyperlink ref="C2266" location="ESS_120!$M$31" display="Man_Phone" xr:uid="{EC375BF0-D409-4D62-A5A7-393915037168}"/>
    <hyperlink ref="A2267" location="ESS_120!$E$32" display="ESS_120" xr:uid="{9310C8A7-EC82-4EE1-9555-C5FD486A5861}"/>
    <hyperlink ref="C2267" location="ESS_120!$E$32" display="Man_Address" xr:uid="{32532F03-07CA-436A-8131-0DB1F9686819}"/>
    <hyperlink ref="A2268" location="ESS_120!$M$32" display="ESS_120" xr:uid="{26502C0F-6EFE-47BF-A6C0-D7CD211258FF}"/>
    <hyperlink ref="C2268" location="ESS_120!$M$32" display="Man_Web" xr:uid="{0BDDB595-3A5E-4EDE-BBD0-FC7CB5C3B3CF}"/>
    <hyperlink ref="A2269" location="ESS_120!$E$33" display="ESS_120" xr:uid="{BAEBE6E0-14AF-4420-B075-C3FDC9769E9B}"/>
    <hyperlink ref="C2269" location="ESS_120!$E$33" display="Man_CityStZip" xr:uid="{60986C05-B5AF-485C-A673-DD0A28047130}"/>
    <hyperlink ref="A2270" location="ESS_120!$E$35" display="ESS_120" xr:uid="{9A688865-AD7D-4A49-801F-F868CCC4B887}"/>
    <hyperlink ref="C2270" location="ESS_120!$E$35" display="MLR_Name" xr:uid="{586902F2-963A-480C-B280-D4A362B39F50}"/>
    <hyperlink ref="A2271" location="ESS_120!$M$35" display="ESS_120" xr:uid="{F0CA22D3-0BA7-488F-B916-82DD44C169E2}"/>
    <hyperlink ref="C2271" location="ESS_120!$M$35" display="MLR_Phone" xr:uid="{B4BC253C-F7E0-47EC-8AA0-E7538A06637A}"/>
    <hyperlink ref="A2272" location="ESS_120!$E$36" display="ESS_120" xr:uid="{6683D0AC-6245-4585-8978-3DBD49FD023D}"/>
    <hyperlink ref="C2272" location="ESS_120!$E$36" display="MLR_Address" xr:uid="{43A9D3C8-D5CC-4353-8ECE-A3B5B23A51AD}"/>
    <hyperlink ref="A2273" location="ESS_120!$M$36" display="ESS_120" xr:uid="{A3E7C62C-55CE-4945-B75A-9C0D83CE3BEB}"/>
    <hyperlink ref="C2273" location="ESS_120!$M$36" display="MLR_Web" xr:uid="{9D4E673E-00B2-412C-B839-761237741E84}"/>
    <hyperlink ref="A2274" location="ESS_120!$E$37" display="ESS_120" xr:uid="{DCBBBE9C-C91D-464F-BCC9-E2D1ECD5F4F1}"/>
    <hyperlink ref="C2274" location="ESS_120!$E$37" display="MLR_CityStZip" xr:uid="{2C81EEC2-3EE6-4DC7-89CB-28423D2BC726}"/>
    <hyperlink ref="A2275" location="ESS_120!$E$15" display="ESS_120" xr:uid="{B54F3462-3E42-4E4C-B0CA-1A01A9BBAAD5}"/>
    <hyperlink ref="C2275" location="ESS_120!$E$15" display="SIGNAL TYPE" xr:uid="{4CB45BDC-331B-46F7-97A9-CB19B753275F}"/>
    <hyperlink ref="A2276" location="ESS_120!$M$15" display="ESS_120" xr:uid="{72260C51-8D51-4ACC-A7B6-9B6A85A69F13}"/>
    <hyperlink ref="C2276" location="ESS_120!$M$15" display="VOLTAGE" xr:uid="{3E16DF5E-8CF9-4EA3-87C3-32EF51B57CCB}"/>
    <hyperlink ref="A2277" location="ESS_120!$E$16" display="ESS_120" xr:uid="{10433E53-DD55-42C6-99A3-80EEB577716D}"/>
    <hyperlink ref="C2277" location="ESS_120!$E$16" display="AMPERAGE" xr:uid="{2029C4D4-B210-4C4C-A951-3ABAA5CB45C9}"/>
    <hyperlink ref="A2278" location="ESS_120!$M$16" display="ESS_120" xr:uid="{0D147646-855F-4A44-BF33-6DB34FB3B61E}"/>
    <hyperlink ref="C2278" location="ESS_120!$M$16" display="PHASE" xr:uid="{C8BDCE64-FDA8-4C35-8CA2-5BD59A43F260}"/>
    <hyperlink ref="A2279" location="ESS_120!$E$17" display="ESS_120" xr:uid="{04B92637-2CF3-4B13-B6AE-FE3B7CB63A6E}"/>
    <hyperlink ref="C2279" location="ESS_120!$E$17" display="mA SIGNAL" xr:uid="{426BA432-D66C-420C-826F-4FAF26F4276E}"/>
    <hyperlink ref="A2280" location="ESS_121!$E$8" display="ESS_121" xr:uid="{5DF98BEB-4F95-4D5F-B39F-C4913188F334}"/>
    <hyperlink ref="C2280" location="ESS_121!$E$8" display="Model Number" xr:uid="{A553454D-30F0-42FF-B661-E20F294E9247}"/>
    <hyperlink ref="A2281" location="ESS_121!$M$8" display="ESS_121" xr:uid="{306D75FD-166B-4833-BBC4-36D8EEB60378}"/>
    <hyperlink ref="C2281" location="ESS_121!$M$8" display="Serial Number" xr:uid="{4BB71F05-D904-45ED-9DA1-21433AEB0C99}"/>
    <hyperlink ref="A2282" location="ESS_121!$E$10" display="ESS_121" xr:uid="{85079064-7C28-43E4-A138-014408FFF127}"/>
    <hyperlink ref="C2282" location="ESS_121!$E$10" display="Manufacturer Name" xr:uid="{268D1B74-2049-43E2-80F3-12F361191339}"/>
    <hyperlink ref="A2283" location="ESS_121!$M$10" display="ESS_121" xr:uid="{AB86B0A1-B33D-4852-BCE1-5F91D1CD3F5C}"/>
    <hyperlink ref="C2283" location="ESS_121!$M$10" display="Replacement Cost" xr:uid="{C0074F4D-7A3B-4710-A1B8-109B98680B73}"/>
    <hyperlink ref="A2284" location="ESS_121!$E$11" display="ESS_121" xr:uid="{1BD7D1BD-6ECF-4620-992A-1C47279AE544}"/>
    <hyperlink ref="C2284" location="ESS_121!$E$11" display="Original Useful Life (yrs)" xr:uid="{CA146057-2CBA-4823-978E-1ACDD9E61328}"/>
    <hyperlink ref="A2285" location="ESS_121!$M$31" display="ESS_121" xr:uid="{184D5E2D-0489-40B6-8D9A-5A3E284588B8}"/>
    <hyperlink ref="C2285" location="ESS_121!$M$31" display="Man_Phone" xr:uid="{7C735EF7-3E0F-422C-822E-012010882BE1}"/>
    <hyperlink ref="A2286" location="ESS_121!$E$32" display="ESS_121" xr:uid="{71297528-A00D-4A7A-B3D7-17A46D6D2EC9}"/>
    <hyperlink ref="C2286" location="ESS_121!$E$32" display="Man_Address" xr:uid="{D0F6006D-57CC-490F-A0C9-C60C03FC9B5D}"/>
    <hyperlink ref="A2287" location="ESS_121!$M$32" display="ESS_121" xr:uid="{EA72790B-A400-47D3-AC7C-93FFEA462E41}"/>
    <hyperlink ref="C2287" location="ESS_121!$M$32" display="Man_Web" xr:uid="{8BF40A2D-C904-4932-AE3B-5860CEF623C4}"/>
    <hyperlink ref="A2288" location="ESS_121!$E$33" display="ESS_121" xr:uid="{D9AF67AA-D947-4445-A3F0-1194DCAF56E3}"/>
    <hyperlink ref="C2288" location="ESS_121!$E$33" display="Man_CityStZip" xr:uid="{30BCA14D-FC2E-4E61-B05E-33A4B7F69874}"/>
    <hyperlink ref="A2289" location="ESS_121!$E$35" display="ESS_121" xr:uid="{7A122E17-D4C7-4832-935F-176826E3578D}"/>
    <hyperlink ref="C2289" location="ESS_121!$E$35" display="MLR_Name" xr:uid="{F1D05879-3BEC-476A-8877-4E0472D832B5}"/>
    <hyperlink ref="A2290" location="ESS_121!$M$35" display="ESS_121" xr:uid="{88DBA09F-3481-4B21-ACBD-02FCA2874D9A}"/>
    <hyperlink ref="C2290" location="ESS_121!$M$35" display="MLR_Phone" xr:uid="{DA76CCFB-26D3-45A5-9176-F335460EAE6C}"/>
    <hyperlink ref="A2291" location="ESS_121!$E$36" display="ESS_121" xr:uid="{DDFF7C57-2A98-4CC6-B7B8-F82DB93CBF51}"/>
    <hyperlink ref="C2291" location="ESS_121!$E$36" display="MLR_Address" xr:uid="{2DBFBE68-922D-4692-9D59-A7EECC76C19C}"/>
    <hyperlink ref="A2292" location="ESS_121!$M$36" display="ESS_121" xr:uid="{5D00D9F4-5615-4465-BFA4-CD592FB9B4D8}"/>
    <hyperlink ref="C2292" location="ESS_121!$M$36" display="MLR_Web" xr:uid="{8B28DCA8-5D0E-481A-AC43-59B07295B34A}"/>
    <hyperlink ref="A2293" location="ESS_121!$E$37" display="ESS_121" xr:uid="{D0C8C074-92A8-48A1-9E1A-119CB526B504}"/>
    <hyperlink ref="C2293" location="ESS_121!$E$37" display="MLR_CityStZip" xr:uid="{9F0C792B-935D-4289-A533-54108FB5EC78}"/>
    <hyperlink ref="A2294" location="ESS_121!$E$15" display="ESS_121" xr:uid="{771773C1-B80A-481F-8A4C-705606D27612}"/>
    <hyperlink ref="C2294" location="ESS_121!$E$15" display="SIGNAL TYPE" xr:uid="{ECA50303-32CD-4029-BC06-8D7A6DAFA28A}"/>
    <hyperlink ref="A2295" location="ESS_121!$M$15" display="ESS_121" xr:uid="{C2388FC7-F2E9-4DAC-984A-1333E4F9840B}"/>
    <hyperlink ref="C2295" location="ESS_121!$M$15" display="VOLTAGE" xr:uid="{C6AA034B-1BC1-41B8-9CE9-B227F510C260}"/>
    <hyperlink ref="A2296" location="ESS_121!$E$16" display="ESS_121" xr:uid="{B41173CF-6F21-4854-B5B8-0E6152F899F2}"/>
    <hyperlink ref="C2296" location="ESS_121!$E$16" display="AMPERAGE" xr:uid="{786DF8B4-E8BB-4BAF-98CA-3ED1EEF722FA}"/>
    <hyperlink ref="A2297" location="ESS_121!$M$16" display="ESS_121" xr:uid="{49338AA5-E704-44E5-BC29-7E4D7CF375B2}"/>
    <hyperlink ref="C2297" location="ESS_121!$M$16" display="PHASE" xr:uid="{9A5675A3-0856-489A-98F9-0FFEB49E8E5B}"/>
    <hyperlink ref="A2298" location="ESS_121!$E$17" display="ESS_121" xr:uid="{376D4B49-A801-4719-BC7C-9A79607D2E26}"/>
    <hyperlink ref="C2298" location="ESS_121!$E$17" display="mA SIGNAL" xr:uid="{B1ACAABD-80F3-4A5B-9332-563BB6FF6615}"/>
    <hyperlink ref="A2299" location="ESS_122!$E$8" display="ESS_122" xr:uid="{99C154DA-5659-4835-AF33-9EEA5A83474B}"/>
    <hyperlink ref="C2299" location="ESS_122!$E$8" display="Model Number" xr:uid="{57E53BF2-4145-4A27-8D8C-89F5F80252C1}"/>
    <hyperlink ref="A2300" location="ESS_122!$M$8" display="ESS_122" xr:uid="{16CF0D7D-D7E6-4084-88E6-5B1CFB852950}"/>
    <hyperlink ref="C2300" location="ESS_122!$M$8" display="Serial Number" xr:uid="{D637A4E0-A86E-4D37-B208-0A4978330EDA}"/>
    <hyperlink ref="A2301" location="ESS_122!$E$10" display="ESS_122" xr:uid="{4EABC2DC-3D03-412D-9D9B-5CF1DE649286}"/>
    <hyperlink ref="C2301" location="ESS_122!$E$10" display="Manufacturer Name" xr:uid="{64BDDA24-2E1C-421E-8ADA-17DFD52C8F64}"/>
    <hyperlink ref="A2302" location="ESS_122!$M$10" display="ESS_122" xr:uid="{06E236B5-3A11-446A-829C-62EC21102893}"/>
    <hyperlink ref="C2302" location="ESS_122!$M$10" display="Replacement Cost" xr:uid="{F00A2C65-E2F5-4D61-BE94-3AD328169AD0}"/>
    <hyperlink ref="A2303" location="ESS_122!$E$11" display="ESS_122" xr:uid="{68C3A5B8-6647-46A4-A257-2C7C888A1184}"/>
    <hyperlink ref="C2303" location="ESS_122!$E$11" display="Original Useful Life (yrs)" xr:uid="{CA4BCB90-C23E-47F3-BFB6-0DC62269B590}"/>
    <hyperlink ref="A2304" location="ESS_122!$M$31" display="ESS_122" xr:uid="{7871C077-61BB-4B1D-BECB-0148C1932DE6}"/>
    <hyperlink ref="C2304" location="ESS_122!$M$31" display="Man_Phone" xr:uid="{2B40EE7D-BE46-41B2-AF93-016E468B8082}"/>
    <hyperlink ref="A2305" location="ESS_122!$E$32" display="ESS_122" xr:uid="{848E459A-6CBB-4DFF-B393-B6459BBD23AE}"/>
    <hyperlink ref="C2305" location="ESS_122!$E$32" display="Man_Address" xr:uid="{7ACED685-91CD-4510-AA73-B77E00F234E0}"/>
    <hyperlink ref="A2306" location="ESS_122!$M$32" display="ESS_122" xr:uid="{0617EC35-7EB7-4DD8-9E66-43CF2F0C1D49}"/>
    <hyperlink ref="C2306" location="ESS_122!$M$32" display="Man_Web" xr:uid="{1D335249-A3B8-43C6-93AC-0C8F8AF64E3C}"/>
    <hyperlink ref="A2307" location="ESS_122!$E$33" display="ESS_122" xr:uid="{F20E3D79-7B66-409C-95FB-85549DC49ED5}"/>
    <hyperlink ref="C2307" location="ESS_122!$E$33" display="Man_CityStZip" xr:uid="{016DCFF7-425A-41F2-A380-99663F8C9504}"/>
    <hyperlink ref="A2308" location="ESS_122!$E$35" display="ESS_122" xr:uid="{99BC73DD-CE3C-4E71-851E-8FFB252B6744}"/>
    <hyperlink ref="C2308" location="ESS_122!$E$35" display="MLR_Name" xr:uid="{DB810EB7-9BF8-4A0A-A895-1218E64711D1}"/>
    <hyperlink ref="A2309" location="ESS_122!$M$35" display="ESS_122" xr:uid="{D517F8AB-654F-4CF5-90B0-6114B4A74758}"/>
    <hyperlink ref="C2309" location="ESS_122!$M$35" display="MLR_Phone" xr:uid="{2808A507-9C37-4A50-AA97-BB4726AA0933}"/>
    <hyperlink ref="A2310" location="ESS_122!$E$36" display="ESS_122" xr:uid="{E2E01488-DD1E-4BF5-8AEB-71A740D0B2A7}"/>
    <hyperlink ref="C2310" location="ESS_122!$E$36" display="MLR_Address" xr:uid="{E971A583-98B8-4DC9-9ED3-993C69B08D6A}"/>
    <hyperlink ref="A2311" location="ESS_122!$M$36" display="ESS_122" xr:uid="{3065FC5F-5776-4369-A50E-20A62AAD541A}"/>
    <hyperlink ref="C2311" location="ESS_122!$M$36" display="MLR_Web" xr:uid="{81A3940D-0B1D-4C19-9076-0D1C6EA5E6F9}"/>
    <hyperlink ref="A2312" location="ESS_122!$E$37" display="ESS_122" xr:uid="{BD36FDAE-AD0D-4578-9138-80F025992A25}"/>
    <hyperlink ref="C2312" location="ESS_122!$E$37" display="MLR_CityStZip" xr:uid="{65884790-1FB5-4A1A-8137-7D454EB257C2}"/>
    <hyperlink ref="A2313" location="ESS_122!$E$15" display="ESS_122" xr:uid="{5011A0D5-5C5F-4BF5-94C3-55E176FACAB8}"/>
    <hyperlink ref="C2313" location="ESS_122!$E$15" display="SIGNAL TYPE" xr:uid="{D938A9F3-6053-44C2-9073-87232DF8DA12}"/>
    <hyperlink ref="A2314" location="ESS_122!$M$15" display="ESS_122" xr:uid="{750EBBCF-9E6C-4113-BB09-3967A1E5A454}"/>
    <hyperlink ref="C2314" location="ESS_122!$M$15" display="VOLTAGE" xr:uid="{C41283AC-C50C-441F-A187-BB2AEB4BDC4E}"/>
    <hyperlink ref="A2315" location="ESS_122!$E$16" display="ESS_122" xr:uid="{C49E4C7F-29A4-4E3C-B37D-403040FA8769}"/>
    <hyperlink ref="C2315" location="ESS_122!$E$16" display="AMPERAGE" xr:uid="{097EB8AB-3DCA-41F7-B29F-6D77A5593C2F}"/>
    <hyperlink ref="A2316" location="ESS_122!$M$16" display="ESS_122" xr:uid="{F5B82818-913C-4082-ACF6-60EECBB1F028}"/>
    <hyperlink ref="C2316" location="ESS_122!$M$16" display="PHASE" xr:uid="{FA5D95CB-03D3-454C-A24E-C0AFDA64E1D8}"/>
    <hyperlink ref="A2317" location="ESS_122!$E$17" display="ESS_122" xr:uid="{E0572BCD-C2D3-4A23-B3E2-FE41AF9A716A}"/>
    <hyperlink ref="C2317" location="ESS_122!$E$17" display="mA SIGNAL" xr:uid="{67F719A6-8E73-41AC-9052-0F29AFECE311}"/>
    <hyperlink ref="A2318" location="ESS_123!$E$8" display="ESS_123" xr:uid="{423C8955-7851-4EE8-BC18-4173B8FE53A9}"/>
    <hyperlink ref="C2318" location="ESS_123!$E$8" display="Model Number" xr:uid="{64036469-E69C-42E7-99D3-27944186E69F}"/>
    <hyperlink ref="A2319" location="ESS_123!$M$8" display="ESS_123" xr:uid="{F00DA9B0-CB11-4327-BC06-511119AABEF9}"/>
    <hyperlink ref="C2319" location="ESS_123!$M$8" display="Serial Number" xr:uid="{485F72C7-DE5E-40DB-B09F-F1B102178387}"/>
    <hyperlink ref="A2320" location="ESS_123!$E$10" display="ESS_123" xr:uid="{A415161E-F020-45C4-8B31-2105F15E4B2F}"/>
    <hyperlink ref="C2320" location="ESS_123!$E$10" display="Manufacturer Name" xr:uid="{05BF492D-8913-4879-AF0B-9E9221819214}"/>
    <hyperlink ref="A2321" location="ESS_123!$M$10" display="ESS_123" xr:uid="{DF0E4F60-4D19-481A-98C4-603E08E92ECA}"/>
    <hyperlink ref="C2321" location="ESS_123!$M$10" display="Replacement Cost" xr:uid="{988D2423-12A7-48E7-9C22-43E19F7646F2}"/>
    <hyperlink ref="A2322" location="ESS_123!$E$11" display="ESS_123" xr:uid="{CA2A348D-5375-4FEA-9F27-16B7A80407AD}"/>
    <hyperlink ref="C2322" location="ESS_123!$E$11" display="Original Useful Life (yrs)" xr:uid="{23DA547D-C2AC-43D5-A62D-29568805B6E6}"/>
    <hyperlink ref="A2323" location="ESS_123!$M$31" display="ESS_123" xr:uid="{C6C2D5F0-382A-4472-A3B2-4CC6FD8540B0}"/>
    <hyperlink ref="C2323" location="ESS_123!$M$31" display="Man_Phone" xr:uid="{258D905B-ADFE-4953-9465-F71A2906BA6C}"/>
    <hyperlink ref="A2324" location="ESS_123!$E$32" display="ESS_123" xr:uid="{BBCA4F7F-4024-4D8C-A925-ECE96A690D37}"/>
    <hyperlink ref="C2324" location="ESS_123!$E$32" display="Man_Address" xr:uid="{538ED6F7-CAF5-466F-943F-7E1240E0B0CB}"/>
    <hyperlink ref="A2325" location="ESS_123!$M$32" display="ESS_123" xr:uid="{35566072-5E41-48AE-9090-DAEE4B208003}"/>
    <hyperlink ref="C2325" location="ESS_123!$M$32" display="Man_Web" xr:uid="{1FBF6ECE-3871-4BEB-B326-A955B2E28C1D}"/>
    <hyperlink ref="A2326" location="ESS_123!$E$33" display="ESS_123" xr:uid="{5B1BEAC3-95A9-41A6-8E46-AC707C4D53F1}"/>
    <hyperlink ref="C2326" location="ESS_123!$E$33" display="Man_CityStZip" xr:uid="{FC2DB7D0-F7A5-4441-A1F4-3E43699CAED8}"/>
    <hyperlink ref="A2327" location="ESS_123!$E$35" display="ESS_123" xr:uid="{0E84A212-4533-4660-AD37-D8E58E6850CC}"/>
    <hyperlink ref="C2327" location="ESS_123!$E$35" display="MLR_Name" xr:uid="{5DA69B40-2CE2-43F5-903A-86EE2FD3D536}"/>
    <hyperlink ref="A2328" location="ESS_123!$M$35" display="ESS_123" xr:uid="{8A8E2E12-7DCB-4A24-9166-6EBB993ACDB0}"/>
    <hyperlink ref="C2328" location="ESS_123!$M$35" display="MLR_Phone" xr:uid="{4D7937DF-CA58-419F-BEB6-2171AC32FFC5}"/>
    <hyperlink ref="A2329" location="ESS_123!$E$36" display="ESS_123" xr:uid="{D6C8B902-3A12-4135-88EF-7B942FEF36C1}"/>
    <hyperlink ref="C2329" location="ESS_123!$E$36" display="MLR_Address" xr:uid="{1ACF5716-07BC-40A3-8282-FED498F76A9C}"/>
    <hyperlink ref="A2330" location="ESS_123!$M$36" display="ESS_123" xr:uid="{5204FC66-1A07-489A-8B4D-28463B3DA701}"/>
    <hyperlink ref="C2330" location="ESS_123!$M$36" display="MLR_Web" xr:uid="{97FF01D6-F25A-4381-9D50-9DBBA155ED1D}"/>
    <hyperlink ref="A2331" location="ESS_123!$E$37" display="ESS_123" xr:uid="{9D22C0D2-5B4F-4769-8940-65F9788CC9B0}"/>
    <hyperlink ref="C2331" location="ESS_123!$E$37" display="MLR_CityStZip" xr:uid="{081EAD56-A9F1-471F-9F7F-E4314DAEA9D8}"/>
    <hyperlink ref="A2332" location="ESS_123!$E$15" display="ESS_123" xr:uid="{4666DE43-9629-485A-BA1F-87488882CA08}"/>
    <hyperlink ref="C2332" location="ESS_123!$E$15" display="SIGNAL TYPE" xr:uid="{443259BC-5541-440E-A89B-C1695E0E3184}"/>
    <hyperlink ref="A2333" location="ESS_123!$M$15" display="ESS_123" xr:uid="{9B9CC81F-3053-4875-BFA9-59FF66358241}"/>
    <hyperlink ref="C2333" location="ESS_123!$M$15" display="VOLTAGE" xr:uid="{CAA64AE1-7BB7-4380-A98D-7A649A8E31F6}"/>
    <hyperlink ref="A2334" location="ESS_123!$E$16" display="ESS_123" xr:uid="{167BD24B-E2C5-4C56-B9DC-F5885AD1D315}"/>
    <hyperlink ref="C2334" location="ESS_123!$E$16" display="AMPERAGE" xr:uid="{FBD12814-9CB6-43EC-9876-A4085EDE1BD1}"/>
    <hyperlink ref="A2335" location="ESS_123!$M$16" display="ESS_123" xr:uid="{DBB18C1D-9EC3-412C-B56B-030CED9FE9D3}"/>
    <hyperlink ref="C2335" location="ESS_123!$M$16" display="PHASE" xr:uid="{DAA87D91-65C7-48FF-9726-B82219DEDFD1}"/>
    <hyperlink ref="A2336" location="ESS_123!$E$17" display="ESS_123" xr:uid="{43008380-AADB-4537-9BF5-D9A5DA43F0D4}"/>
    <hyperlink ref="C2336" location="ESS_123!$E$17" display="mA SIGNAL" xr:uid="{FA10CF9A-C5BE-4BD7-9A31-9D53E5171AAD}"/>
    <hyperlink ref="A2337" location="ESS_124!$E$8" display="ESS_124" xr:uid="{A6EAC7D3-A55F-41F9-8598-D394CEDCB56C}"/>
    <hyperlink ref="C2337" location="ESS_124!$E$8" display="Model Number" xr:uid="{7F544A41-302E-468A-AE9B-39740AB7FF99}"/>
    <hyperlink ref="A2338" location="ESS_124!$M$8" display="ESS_124" xr:uid="{791E3194-5C49-4BF5-9788-5442BEA9DC40}"/>
    <hyperlink ref="C2338" location="ESS_124!$M$8" display="Serial Number" xr:uid="{F060F3D5-0A18-490A-ABC2-A3D2EDCF6C00}"/>
    <hyperlink ref="A2339" location="ESS_124!$E$10" display="ESS_124" xr:uid="{BAD4FBA8-3A70-4785-BF7A-BE56798B68D6}"/>
    <hyperlink ref="C2339" location="ESS_124!$E$10" display="Manufacturer Name" xr:uid="{C90CE5BA-44A2-4D38-ABF5-5DD55E0CFD38}"/>
    <hyperlink ref="A2340" location="ESS_124!$M$10" display="ESS_124" xr:uid="{BF1B7517-B3CD-4DB7-98A4-A34CC6082823}"/>
    <hyperlink ref="C2340" location="ESS_124!$M$10" display="Replacement Cost" xr:uid="{BDBAE070-CA79-42AE-9346-8F6E921BD17E}"/>
    <hyperlink ref="A2341" location="ESS_124!$E$11" display="ESS_124" xr:uid="{56B5FC1E-B260-46A7-AD95-69AB3042BB74}"/>
    <hyperlink ref="C2341" location="ESS_124!$E$11" display="Original Useful Life (yrs)" xr:uid="{3A85DAD7-54D0-4309-B2C2-8D6E31333408}"/>
    <hyperlink ref="A2342" location="ESS_124!$M$31" display="ESS_124" xr:uid="{A25B4BE3-0FE0-4195-A85A-F3D9EF4B437B}"/>
    <hyperlink ref="C2342" location="ESS_124!$M$31" display="Man_Phone" xr:uid="{016FE17A-8974-4BED-9DF7-024989903CD4}"/>
    <hyperlink ref="A2343" location="ESS_124!$E$32" display="ESS_124" xr:uid="{1B81F5DD-3826-4689-ADB3-DD868F62D603}"/>
    <hyperlink ref="C2343" location="ESS_124!$E$32" display="Man_Address" xr:uid="{A0F8F3E1-59F5-4EE2-96C3-95D344BA5E61}"/>
    <hyperlink ref="A2344" location="ESS_124!$M$32" display="ESS_124" xr:uid="{4B40C0D8-1977-4AB3-8E72-439D4D3080E7}"/>
    <hyperlink ref="C2344" location="ESS_124!$M$32" display="Man_Web" xr:uid="{C2C18ACE-82BB-494D-AE02-DC10DC924920}"/>
    <hyperlink ref="A2345" location="ESS_124!$E$33" display="ESS_124" xr:uid="{3E458995-04AE-4779-BD3E-48A96298BB9B}"/>
    <hyperlink ref="C2345" location="ESS_124!$E$33" display="Man_CityStZip" xr:uid="{8704F7DD-E6AC-4343-9883-FAECF9B6AEAF}"/>
    <hyperlink ref="A2346" location="ESS_124!$E$35" display="ESS_124" xr:uid="{0BF2F85C-5377-4F1C-900F-2BD55F121EF9}"/>
    <hyperlink ref="C2346" location="ESS_124!$E$35" display="MLR_Name" xr:uid="{AE8A98A1-C00F-4A47-99D5-BB2C92337EF9}"/>
    <hyperlink ref="A2347" location="ESS_124!$M$35" display="ESS_124" xr:uid="{DAC569E4-6134-41E9-8F0A-1388DD958D43}"/>
    <hyperlink ref="C2347" location="ESS_124!$M$35" display="MLR_Phone" xr:uid="{CD9C95B1-44E4-4ABF-8B33-8E9FDB7BB276}"/>
    <hyperlink ref="A2348" location="ESS_124!$E$36" display="ESS_124" xr:uid="{33A1DB93-E874-4C04-8D1A-AB7EF7990990}"/>
    <hyperlink ref="C2348" location="ESS_124!$E$36" display="MLR_Address" xr:uid="{50F98E24-A8F9-4A54-904B-ADD90EB705F8}"/>
    <hyperlink ref="A2349" location="ESS_124!$M$36" display="ESS_124" xr:uid="{DB7E43B4-2BA5-4928-A5B4-525641660271}"/>
    <hyperlink ref="C2349" location="ESS_124!$M$36" display="MLR_Web" xr:uid="{ECE4113C-6AF2-45A7-AFDB-CD7B349FF0B8}"/>
    <hyperlink ref="A2350" location="ESS_124!$E$37" display="ESS_124" xr:uid="{A71C0326-2909-49E8-93A9-8A97B8141982}"/>
    <hyperlink ref="C2350" location="ESS_124!$E$37" display="MLR_CityStZip" xr:uid="{A45BCBD3-2B59-4753-AEEA-1783A9E7C199}"/>
    <hyperlink ref="A2351" location="ESS_124!$E$15" display="ESS_124" xr:uid="{18E64B6C-BC6E-46E7-83A2-2833C51256C8}"/>
    <hyperlink ref="C2351" location="ESS_124!$E$15" display="SIGNAL TYPE" xr:uid="{73091974-761B-4C19-86B7-8581C9A7CCE7}"/>
    <hyperlink ref="A2352" location="ESS_124!$M$15" display="ESS_124" xr:uid="{25C08078-C7FE-463F-8E70-66118F85C76C}"/>
    <hyperlink ref="C2352" location="ESS_124!$M$15" display="VOLTAGE" xr:uid="{F75EAC77-4AFD-4550-B64D-9B666D7C3628}"/>
    <hyperlink ref="A2353" location="ESS_124!$E$16" display="ESS_124" xr:uid="{95B64D29-8F77-449F-8B9D-52605EF78882}"/>
    <hyperlink ref="C2353" location="ESS_124!$E$16" display="AMPERAGE" xr:uid="{1C91A62E-5B0D-4936-8ADE-8C4FFCA96E83}"/>
    <hyperlink ref="A2354" location="ESS_124!$M$16" display="ESS_124" xr:uid="{0FA9CEE6-2E9F-4865-8133-7F3019AD91BC}"/>
    <hyperlink ref="C2354" location="ESS_124!$M$16" display="PHASE" xr:uid="{402F1902-E589-4ACB-9558-FD084C592EB9}"/>
    <hyperlink ref="A2355" location="ESS_124!$E$17" display="ESS_124" xr:uid="{257207CA-F73D-455B-8520-FEE73B3BA670}"/>
    <hyperlink ref="C2355" location="ESS_124!$E$17" display="mA SIGNAL" xr:uid="{8AAD83C3-4CE1-42FC-AAE5-C6577E252392}"/>
    <hyperlink ref="A2356" location="ESS_125!$E$8" display="ESS_125" xr:uid="{786A9B96-24BB-4ED0-8548-B9C58DF5EE2D}"/>
    <hyperlink ref="C2356" location="ESS_125!$E$8" display="Model Number" xr:uid="{7B6363C5-3000-4F65-87A0-0D1293F47ECD}"/>
    <hyperlink ref="A2357" location="ESS_125!$M$8" display="ESS_125" xr:uid="{90339EAA-FA7D-4FE8-8EC4-72343053114B}"/>
    <hyperlink ref="C2357" location="ESS_125!$M$8" display="Serial Number" xr:uid="{442B1EE0-1456-4D74-961A-E5423B266C7C}"/>
    <hyperlink ref="A2358" location="ESS_125!$E$10" display="ESS_125" xr:uid="{3F035106-2EFF-4922-A019-D671DD69E3EB}"/>
    <hyperlink ref="C2358" location="ESS_125!$E$10" display="Manufacturer Name" xr:uid="{28F21ECC-8B25-4949-941F-A30D9FA1A7D6}"/>
    <hyperlink ref="A2359" location="ESS_125!$M$10" display="ESS_125" xr:uid="{0404D9DE-8BB6-44A8-BB8E-039A4EA2B0A7}"/>
    <hyperlink ref="C2359" location="ESS_125!$M$10" display="Replacement Cost" xr:uid="{80823D0D-12AC-4C15-953C-CB60269AA6FF}"/>
    <hyperlink ref="A2360" location="ESS_125!$E$11" display="ESS_125" xr:uid="{C373FD7C-E905-4956-ADCC-D8821477A7BB}"/>
    <hyperlink ref="C2360" location="ESS_125!$E$11" display="Original Useful Life (yrs)" xr:uid="{4B9184D7-CBDA-4FEB-A06B-BBD0633ECD0E}"/>
    <hyperlink ref="A2361" location="ESS_125!$M$31" display="ESS_125" xr:uid="{6EBA29FF-7127-40A2-9797-CF48D528D774}"/>
    <hyperlink ref="C2361" location="ESS_125!$M$31" display="Man_Phone" xr:uid="{1F8067E8-6F13-4E2F-9E27-B1D3DE3C5B07}"/>
    <hyperlink ref="A2362" location="ESS_125!$E$32" display="ESS_125" xr:uid="{04915A0E-C662-4713-B13A-9D881B088CA7}"/>
    <hyperlink ref="C2362" location="ESS_125!$E$32" display="Man_Address" xr:uid="{E1D0CBB7-5BA6-4808-8698-AEA70829D0E4}"/>
    <hyperlink ref="A2363" location="ESS_125!$M$32" display="ESS_125" xr:uid="{F17F9500-1775-41C3-9CDF-C3F8B7246BA3}"/>
    <hyperlink ref="C2363" location="ESS_125!$M$32" display="Man_Web" xr:uid="{AFA49ACF-A502-45FA-900B-E0DFAB1098D7}"/>
    <hyperlink ref="A2364" location="ESS_125!$E$33" display="ESS_125" xr:uid="{3B6FA1A8-6994-4B92-9A7B-85462FDFAA80}"/>
    <hyperlink ref="C2364" location="ESS_125!$E$33" display="Man_CityStZip" xr:uid="{4841DFA7-627D-495C-A45C-8CC50FAA88F3}"/>
    <hyperlink ref="A2365" location="ESS_125!$E$35" display="ESS_125" xr:uid="{D2E528CF-AE4D-4EF6-824F-BA9CBECFA2E5}"/>
    <hyperlink ref="C2365" location="ESS_125!$E$35" display="MLR_Name" xr:uid="{DA31514A-97CF-47D3-822D-6F0CED4396F8}"/>
    <hyperlink ref="A2366" location="ESS_125!$M$35" display="ESS_125" xr:uid="{EBACE89E-ACB9-4615-A0C0-04EE4B60C2D6}"/>
    <hyperlink ref="C2366" location="ESS_125!$M$35" display="MLR_Phone" xr:uid="{12308138-7C9F-4B8E-A867-717E79C67511}"/>
    <hyperlink ref="A2367" location="ESS_125!$E$36" display="ESS_125" xr:uid="{248706F9-C340-434E-9E8A-45C3560E0C67}"/>
    <hyperlink ref="C2367" location="ESS_125!$E$36" display="MLR_Address" xr:uid="{ED56CDB8-03BE-4C3C-9962-9A51E422FAE5}"/>
    <hyperlink ref="A2368" location="ESS_125!$M$36" display="ESS_125" xr:uid="{55E0EBB3-7830-498F-9CD0-DAA794A05048}"/>
    <hyperlink ref="C2368" location="ESS_125!$M$36" display="MLR_Web" xr:uid="{DF011247-330F-48FE-9DC2-9A895D467D8D}"/>
    <hyperlink ref="A2369" location="ESS_125!$E$37" display="ESS_125" xr:uid="{6DD66D23-0F78-4925-8E5D-3B4490AB06CE}"/>
    <hyperlink ref="C2369" location="ESS_125!$E$37" display="MLR_CityStZip" xr:uid="{A9D666C9-ED84-408B-B49F-7637D717DCF0}"/>
    <hyperlink ref="A2370" location="ESS_125!$E$15" display="ESS_125" xr:uid="{27096CCE-A932-4CFD-8FFE-CEDB8CA7DE75}"/>
    <hyperlink ref="C2370" location="ESS_125!$E$15" display="SIGNAL TYPE" xr:uid="{1028266E-2C2D-41D6-88DC-364ED36C03CD}"/>
    <hyperlink ref="A2371" location="ESS_125!$M$15" display="ESS_125" xr:uid="{00A7884C-8766-403E-8B0E-B4BA3D4D9B50}"/>
    <hyperlink ref="C2371" location="ESS_125!$M$15" display="VOLTAGE" xr:uid="{00F62CF8-6902-48EA-9E3E-328D40199621}"/>
    <hyperlink ref="A2372" location="ESS_125!$E$16" display="ESS_125" xr:uid="{179A4B39-D5EC-426F-9DE0-B4FEC7D037E3}"/>
    <hyperlink ref="C2372" location="ESS_125!$E$16" display="AMPERAGE" xr:uid="{8E49B839-7C5D-446C-A39B-7793B593782A}"/>
    <hyperlink ref="A2373" location="ESS_125!$M$16" display="ESS_125" xr:uid="{41619F92-A616-4C06-B785-0B444AD007BB}"/>
    <hyperlink ref="C2373" location="ESS_125!$M$16" display="PHASE" xr:uid="{CBF2E84E-7CF6-42D8-931F-76058B73EDAF}"/>
    <hyperlink ref="A2374" location="ESS_125!$E$17" display="ESS_125" xr:uid="{9B182202-CD88-4FF5-82E0-3F4662FF8D8A}"/>
    <hyperlink ref="C2374" location="ESS_125!$E$17" display="mA SIGNAL" xr:uid="{E080FD17-FBF6-4D5A-9A81-5580016D2380}"/>
    <hyperlink ref="A2375" location="ESS_126!$E$8" display="ESS_126" xr:uid="{4F73C538-F0B9-43B1-A6AB-D6ED4255F816}"/>
    <hyperlink ref="C2375" location="ESS_126!$E$8" display="Model Number" xr:uid="{812215C9-EC06-499A-87CB-EFC55A8F8B4C}"/>
    <hyperlink ref="A2376" location="ESS_126!$M$8" display="ESS_126" xr:uid="{AA843A3C-2FDF-4B49-B801-83CEB99DB5CF}"/>
    <hyperlink ref="C2376" location="ESS_126!$M$8" display="Serial Number" xr:uid="{95A0233F-27EF-421B-9693-1E7BAE4F682C}"/>
    <hyperlink ref="A2377" location="ESS_126!$E$10" display="ESS_126" xr:uid="{D9FB811F-7EA1-4C40-8955-E219377EAEAC}"/>
    <hyperlink ref="C2377" location="ESS_126!$E$10" display="Manufacturer Name" xr:uid="{CBE4FD08-B181-4335-96D9-5EE4D24949CB}"/>
    <hyperlink ref="A2378" location="ESS_126!$M$10" display="ESS_126" xr:uid="{924C7327-7D00-43CD-9131-3A3F4A36AE28}"/>
    <hyperlink ref="C2378" location="ESS_126!$M$10" display="Replacement Cost" xr:uid="{B39BA2FD-A0C1-4E60-8C48-4DFC1921E973}"/>
    <hyperlink ref="A2379" location="ESS_126!$E$11" display="ESS_126" xr:uid="{CC2D053D-A996-4728-97F0-045965CF7F2C}"/>
    <hyperlink ref="C2379" location="ESS_126!$E$11" display="Original Useful Life (yrs)" xr:uid="{EF19F89E-30C6-48D1-A2A5-F8DFB3FF4474}"/>
    <hyperlink ref="A2380" location="ESS_126!$M$31" display="ESS_126" xr:uid="{C8F7A7C3-9636-4F8C-B823-C35AC64A72FD}"/>
    <hyperlink ref="C2380" location="ESS_126!$M$31" display="Man_Phone" xr:uid="{56E8B4C3-F0FA-4C77-AAF8-7F88038EB4D7}"/>
    <hyperlink ref="A2381" location="ESS_126!$E$32" display="ESS_126" xr:uid="{B2CF0176-57B8-493A-ADCA-07B74BAF7EA7}"/>
    <hyperlink ref="C2381" location="ESS_126!$E$32" display="Man_Address" xr:uid="{8DB2DBBA-34A7-4D21-A9F1-A997303C4270}"/>
    <hyperlink ref="A2382" location="ESS_126!$M$32" display="ESS_126" xr:uid="{C2F176F6-45AC-48F1-B79E-4A698D7C0800}"/>
    <hyperlink ref="C2382" location="ESS_126!$M$32" display="Man_Web" xr:uid="{6CA80C1D-605F-43C2-8F3C-2A65E0B3EB34}"/>
    <hyperlink ref="A2383" location="ESS_126!$E$33" display="ESS_126" xr:uid="{FBB57496-3812-4655-93D9-31E1C8C39E34}"/>
    <hyperlink ref="C2383" location="ESS_126!$E$33" display="Man_CityStZip" xr:uid="{A00DB7F4-7F21-4F5A-A60E-CF315AA0DB0B}"/>
    <hyperlink ref="A2384" location="ESS_126!$E$35" display="ESS_126" xr:uid="{2EBAD30F-BC5B-4BE7-9C4C-C527B4312EBD}"/>
    <hyperlink ref="C2384" location="ESS_126!$E$35" display="MLR_Name" xr:uid="{9686DBC9-1FEF-41C9-A27C-79E8D098234F}"/>
    <hyperlink ref="A2385" location="ESS_126!$M$35" display="ESS_126" xr:uid="{38A5C1A7-668A-4FDD-A8AB-4713A42C2FE6}"/>
    <hyperlink ref="C2385" location="ESS_126!$M$35" display="MLR_Phone" xr:uid="{C4CE73D0-3A5E-428B-AFD2-90E02F56FAD9}"/>
    <hyperlink ref="A2386" location="ESS_126!$E$36" display="ESS_126" xr:uid="{0B1F969B-17B5-43CB-896E-E04784582309}"/>
    <hyperlink ref="C2386" location="ESS_126!$E$36" display="MLR_Address" xr:uid="{31AAB7A8-E6D7-4F42-8F3A-21E63FE2B8A3}"/>
    <hyperlink ref="A2387" location="ESS_126!$M$36" display="ESS_126" xr:uid="{E91BC964-15B2-4CA3-B912-0000930D3DB1}"/>
    <hyperlink ref="C2387" location="ESS_126!$M$36" display="MLR_Web" xr:uid="{0F9A4C61-0963-41A9-990F-978660794115}"/>
    <hyperlink ref="A2388" location="ESS_126!$E$37" display="ESS_126" xr:uid="{F249B8F1-FCD4-40F1-9512-381A36140184}"/>
    <hyperlink ref="C2388" location="ESS_126!$E$37" display="MLR_CityStZip" xr:uid="{853881E4-3361-41D2-985C-BEA557BA9BA1}"/>
    <hyperlink ref="A2389" location="ESS_126!$E$15" display="ESS_126" xr:uid="{B48AA27D-E8EB-403A-B87C-7A916CF23A80}"/>
    <hyperlink ref="C2389" location="ESS_126!$E$15" display="SIGNAL TYPE" xr:uid="{C1C7FA92-7C58-4B22-967D-7A3E38895DCF}"/>
    <hyperlink ref="A2390" location="ESS_126!$M$15" display="ESS_126" xr:uid="{BD81E303-EF8A-4859-91A3-A61AF6EE999D}"/>
    <hyperlink ref="C2390" location="ESS_126!$M$15" display="VOLTAGE" xr:uid="{CF46C19F-9EF6-4EAE-98FB-FED56AF72A0D}"/>
    <hyperlink ref="A2391" location="ESS_126!$E$16" display="ESS_126" xr:uid="{3BDA0372-7649-49AC-A58F-04437CE1B17C}"/>
    <hyperlink ref="C2391" location="ESS_126!$E$16" display="AMPERAGE" xr:uid="{C5DC3E25-44DD-41A3-88D0-DAA9EA7C1EC1}"/>
    <hyperlink ref="A2392" location="ESS_126!$M$16" display="ESS_126" xr:uid="{21A69B5F-310A-4146-9BAD-18FB1D3DEBED}"/>
    <hyperlink ref="C2392" location="ESS_126!$M$16" display="PHASE" xr:uid="{D29D1291-3061-4B01-973D-E35E7AC67BE9}"/>
    <hyperlink ref="A2393" location="ESS_126!$E$17" display="ESS_126" xr:uid="{3EC5C1C0-ABC8-443B-AC4D-010F8CE0C2AC}"/>
    <hyperlink ref="C2393" location="ESS_126!$E$17" display="mA SIGNAL" xr:uid="{92BAEE07-CCB1-4FD8-9EAE-267F3D671C38}"/>
    <hyperlink ref="A2394" location="ESS_127!$E$8" display="ESS_127" xr:uid="{B5BA4A09-DD89-4ACE-895A-A137602AFD89}"/>
    <hyperlink ref="C2394" location="ESS_127!$E$8" display="Model Number" xr:uid="{C5FCDDC6-60DF-4BCD-8E77-AF354F43A58F}"/>
    <hyperlink ref="A2395" location="ESS_127!$M$8" display="ESS_127" xr:uid="{5B5C57F7-5EBA-4172-BC73-E4D704DFCD6D}"/>
    <hyperlink ref="C2395" location="ESS_127!$M$8" display="Serial Number" xr:uid="{733D8373-BD65-4C40-AA01-E365D2C3E885}"/>
    <hyperlink ref="A2396" location="ESS_127!$E$10" display="ESS_127" xr:uid="{4191A18A-CA7A-405D-90B6-E5BB5BEF192E}"/>
    <hyperlink ref="C2396" location="ESS_127!$E$10" display="Manufacturer Name" xr:uid="{A648CB3C-8B5D-4B60-9D85-9B68E2614B0F}"/>
    <hyperlink ref="A2397" location="ESS_127!$M$10" display="ESS_127" xr:uid="{0D00AA4C-7C38-470E-A436-51D751EE3285}"/>
    <hyperlink ref="C2397" location="ESS_127!$M$10" display="Replacement Cost" xr:uid="{F3FB73F8-673D-4C48-856B-9B311C2FF32B}"/>
    <hyperlink ref="A2398" location="ESS_127!$E$11" display="ESS_127" xr:uid="{E121C188-FAC3-4E06-BE5C-4877CA613942}"/>
    <hyperlink ref="C2398" location="ESS_127!$E$11" display="Original Useful Life (yrs)" xr:uid="{B9C4BF57-EF11-488E-86D9-CD64499BEC15}"/>
    <hyperlink ref="A2399" location="ESS_127!$M$31" display="ESS_127" xr:uid="{FAF1E4DF-4346-45C8-83B0-0C5544DE7BB0}"/>
    <hyperlink ref="C2399" location="ESS_127!$M$31" display="Man_Phone" xr:uid="{E8D3C760-F470-4C30-ABAF-C9323A4E3734}"/>
    <hyperlink ref="A2400" location="ESS_127!$E$32" display="ESS_127" xr:uid="{DD54C00F-8371-4951-9BFA-D34A5BF469BE}"/>
    <hyperlink ref="C2400" location="ESS_127!$E$32" display="Man_Address" xr:uid="{B831F6EE-92C2-4C7F-B620-DD94BA2AE474}"/>
    <hyperlink ref="A2401" location="ESS_127!$M$32" display="ESS_127" xr:uid="{B6582DD0-5712-49BF-88CF-7071258C6668}"/>
    <hyperlink ref="C2401" location="ESS_127!$M$32" display="Man_Web" xr:uid="{21046CD2-910B-47BA-AFB8-919443DE51B8}"/>
    <hyperlink ref="A2402" location="ESS_127!$E$33" display="ESS_127" xr:uid="{12DA0C4B-F055-413E-A505-3025FEDF7F1F}"/>
    <hyperlink ref="C2402" location="ESS_127!$E$33" display="Man_CityStZip" xr:uid="{E6EA259B-F867-4EB7-B7CD-870CDEBAEE85}"/>
    <hyperlink ref="A2403" location="ESS_127!$E$35" display="ESS_127" xr:uid="{FA0B149F-2A5D-4040-89C9-2A2E78FC73F2}"/>
    <hyperlink ref="C2403" location="ESS_127!$E$35" display="MLR_Name" xr:uid="{C4384701-510F-433A-843D-6BEF08815509}"/>
    <hyperlink ref="A2404" location="ESS_127!$M$35" display="ESS_127" xr:uid="{870D4ABF-E9D0-45A6-A455-3505304048C9}"/>
    <hyperlink ref="C2404" location="ESS_127!$M$35" display="MLR_Phone" xr:uid="{B4E0077A-7D39-42CA-8947-AFCD44B548CA}"/>
    <hyperlink ref="A2405" location="ESS_127!$E$36" display="ESS_127" xr:uid="{DF0388FB-1A16-4AA9-9FF7-D11E9BEC5CF7}"/>
    <hyperlink ref="C2405" location="ESS_127!$E$36" display="MLR_Address" xr:uid="{1ACDE78D-C585-42F6-B480-743DE9D812B2}"/>
    <hyperlink ref="A2406" location="ESS_127!$M$36" display="ESS_127" xr:uid="{24CE7F2F-799A-494A-91F4-BE56622571B5}"/>
    <hyperlink ref="C2406" location="ESS_127!$M$36" display="MLR_Web" xr:uid="{4A816CF8-A932-4932-B14E-474BAA22B128}"/>
    <hyperlink ref="A2407" location="ESS_127!$E$37" display="ESS_127" xr:uid="{DB095290-5183-434D-B6E0-C37CFD05A199}"/>
    <hyperlink ref="C2407" location="ESS_127!$E$37" display="MLR_CityStZip" xr:uid="{358DBAA8-029B-4005-9F08-B4E09EB96A4B}"/>
    <hyperlink ref="A2408" location="ESS_127!$E$15" display="ESS_127" xr:uid="{35DF022F-E436-4939-B6BE-84E59842C663}"/>
    <hyperlink ref="C2408" location="ESS_127!$E$15" display="SIGNAL TYPE" xr:uid="{A1779B82-1968-4EC2-A555-86FDDFBB90EF}"/>
    <hyperlink ref="A2409" location="ESS_127!$M$15" display="ESS_127" xr:uid="{C6785889-05B3-4243-B7B6-EC228CB4EC78}"/>
    <hyperlink ref="C2409" location="ESS_127!$M$15" display="VOLTAGE" xr:uid="{1E4E2567-3D1C-4D7E-858E-0063622E1990}"/>
    <hyperlink ref="A2410" location="ESS_127!$E$16" display="ESS_127" xr:uid="{52F03DB9-0D3D-4259-8FB0-B3177D6B01FE}"/>
    <hyperlink ref="C2410" location="ESS_127!$E$16" display="AMPERAGE" xr:uid="{FD0682D5-A2FA-4820-B33E-901B2D10CBD5}"/>
    <hyperlink ref="A2411" location="ESS_127!$M$16" display="ESS_127" xr:uid="{BC0DED28-12F6-4A4D-95EF-324CF54B25E1}"/>
    <hyperlink ref="C2411" location="ESS_127!$M$16" display="PHASE" xr:uid="{F8987CCA-3D10-4C13-9E90-42805E5E6B35}"/>
    <hyperlink ref="A2412" location="ESS_127!$E$17" display="ESS_127" xr:uid="{584D6568-B045-493D-BCE1-093D5D31780A}"/>
    <hyperlink ref="C2412" location="ESS_127!$E$17" display="mA SIGNAL" xr:uid="{435DB904-B85D-4764-AAAF-802EA0EE5F03}"/>
    <hyperlink ref="A2413" location="ESS_128!$E$8" display="ESS_128" xr:uid="{26B86B8B-BA3A-46E2-A04D-25178ADD5491}"/>
    <hyperlink ref="C2413" location="ESS_128!$E$8" display="Model Number" xr:uid="{B82DBEC0-4653-4B3A-A13D-8EFAC384886D}"/>
    <hyperlink ref="A2414" location="ESS_128!$M$8" display="ESS_128" xr:uid="{D48577A0-0740-4DE5-B10C-65E34CB4DFE5}"/>
    <hyperlink ref="C2414" location="ESS_128!$M$8" display="Serial Number" xr:uid="{70310DC0-7098-42E6-B1AF-06D9F2989CBE}"/>
    <hyperlink ref="A2415" location="ESS_128!$E$10" display="ESS_128" xr:uid="{7C39B3EA-3250-4C8F-B5BF-D2DEE1AF1A97}"/>
    <hyperlink ref="C2415" location="ESS_128!$E$10" display="Manufacturer Name" xr:uid="{2CAD1A1D-4FEB-491B-95F8-38D893CD36A2}"/>
    <hyperlink ref="A2416" location="ESS_128!$M$10" display="ESS_128" xr:uid="{980FB7A3-D400-4F4A-A3E9-4380712F61BE}"/>
    <hyperlink ref="C2416" location="ESS_128!$M$10" display="Replacement Cost" xr:uid="{911CD72E-3EA1-4473-8F1C-98D4A7D8F633}"/>
    <hyperlink ref="A2417" location="ESS_128!$E$11" display="ESS_128" xr:uid="{62EE3F4A-D3B8-492B-9C75-BB4B300CBAFB}"/>
    <hyperlink ref="C2417" location="ESS_128!$E$11" display="Original Useful Life (yrs)" xr:uid="{7E7EC64A-AB4C-4F7E-8133-D133DE313E52}"/>
    <hyperlink ref="A2418" location="ESS_128!$M$31" display="ESS_128" xr:uid="{F67EA29B-5B75-4A88-AD39-8CDCBF9CC5E5}"/>
    <hyperlink ref="C2418" location="ESS_128!$M$31" display="Man_Phone" xr:uid="{921E9DC2-4D73-4625-B64A-4AEFF209FCF3}"/>
    <hyperlink ref="A2419" location="ESS_128!$E$32" display="ESS_128" xr:uid="{CFEEC3A3-FE43-4B73-80C6-CA10985C3169}"/>
    <hyperlink ref="C2419" location="ESS_128!$E$32" display="Man_Address" xr:uid="{17050104-4ADD-4431-800C-89BF48992BD4}"/>
    <hyperlink ref="A2420" location="ESS_128!$M$32" display="ESS_128" xr:uid="{56D37AD3-A197-4923-88A0-52675F9C6431}"/>
    <hyperlink ref="C2420" location="ESS_128!$M$32" display="Man_Web" xr:uid="{E64A451F-51C9-45C8-ACBB-65DC4B33C63D}"/>
    <hyperlink ref="A2421" location="ESS_128!$E$33" display="ESS_128" xr:uid="{A4BC2D74-1904-4AF8-9C3B-9141AD59E0F2}"/>
    <hyperlink ref="C2421" location="ESS_128!$E$33" display="Man_CityStZip" xr:uid="{8FA6DC5B-FAB5-4C0C-9AA2-7243993A9FBB}"/>
    <hyperlink ref="A2422" location="ESS_128!$E$35" display="ESS_128" xr:uid="{4A5AB134-B554-4A8F-9715-F3BE406A160D}"/>
    <hyperlink ref="C2422" location="ESS_128!$E$35" display="MLR_Name" xr:uid="{CB00403B-4164-4E40-A9B7-3DB90F642EE9}"/>
    <hyperlink ref="A2423" location="ESS_128!$M$35" display="ESS_128" xr:uid="{4150212B-939F-4B7F-BC9C-E284B87DEAB3}"/>
    <hyperlink ref="C2423" location="ESS_128!$M$35" display="MLR_Phone" xr:uid="{DD4A438D-5375-40A2-8789-A902DD9ED346}"/>
    <hyperlink ref="A2424" location="ESS_128!$E$36" display="ESS_128" xr:uid="{39BA3205-6556-47AD-8BEE-167528304294}"/>
    <hyperlink ref="C2424" location="ESS_128!$E$36" display="MLR_Address" xr:uid="{EAD60155-BE22-4752-B12D-47E4BC757953}"/>
    <hyperlink ref="A2425" location="ESS_128!$M$36" display="ESS_128" xr:uid="{51416C08-ADC2-470D-B4DD-5D05885C8394}"/>
    <hyperlink ref="C2425" location="ESS_128!$M$36" display="MLR_Web" xr:uid="{F3A2DB14-CBA4-47CC-BC42-F296A8C915D5}"/>
    <hyperlink ref="A2426" location="ESS_128!$E$37" display="ESS_128" xr:uid="{189B5170-ECD8-40AF-AA4C-095078A1400F}"/>
    <hyperlink ref="C2426" location="ESS_128!$E$37" display="MLR_CityStZip" xr:uid="{6D3DDF28-6F03-471A-8DBE-FCE8779CE04F}"/>
    <hyperlink ref="A2427" location="ESS_128!$E$15" display="ESS_128" xr:uid="{27ABEFB6-B3A0-4AB1-8AB4-EC1E1C17F5BA}"/>
    <hyperlink ref="C2427" location="ESS_128!$E$15" display="NEMA ENCLOSURE TYPE" xr:uid="{D8D63D72-FDBC-40CE-A935-B2163FAF926F}"/>
    <hyperlink ref="A2428" location="ESS_128!$M$15" display="ESS_128" xr:uid="{1851EC90-5D12-46E8-B7B6-3DF2E164C2A9}"/>
    <hyperlink ref="C2428" location="ESS_128!$M$15" display="PHASE" xr:uid="{1FF8FAD4-F93D-41FF-871C-8A4FF3F106F5}"/>
    <hyperlink ref="A2429" location="ESS_128!$E$16" display="ESS_128" xr:uid="{0A377B50-4AE3-460D-B4EB-8087D6A33046}"/>
    <hyperlink ref="C2429" location="ESS_128!$E$16" display="AMPERAGE" xr:uid="{0AC54233-9E6B-4749-A3BF-BD3705AA8504}"/>
    <hyperlink ref="A2430" location="ESS_128!$M$16" display="ESS_128" xr:uid="{B4F6B337-B2F4-420A-A960-B4A4A5D8DA04}"/>
    <hyperlink ref="C2430" location="ESS_128!$M$16" display="VOLTAGE" xr:uid="{E4209F07-9488-4607-9A84-CCA958B1AB9C}"/>
    <hyperlink ref="A2431" location="ESS_129!$E$8" display="ESS_129" xr:uid="{1AD29C1B-9F70-4367-AC9B-0839AE39175C}"/>
    <hyperlink ref="C2431" location="ESS_129!$E$8" display="Model Number" xr:uid="{2060FC85-0A2E-464D-9825-7D8EA88D60ED}"/>
    <hyperlink ref="A2432" location="ESS_129!$M$8" display="ESS_129" xr:uid="{056427D4-865F-488B-9E04-557D6564C8A8}"/>
    <hyperlink ref="C2432" location="ESS_129!$M$8" display="Serial Number" xr:uid="{2E6898E7-F66D-4F40-AD65-B01A957D5D44}"/>
    <hyperlink ref="A2433" location="ESS_129!$E$10" display="ESS_129" xr:uid="{3A3AC11D-F6F0-4BBA-9333-ACD74A22F0ED}"/>
    <hyperlink ref="C2433" location="ESS_129!$E$10" display="Manufacturer Name" xr:uid="{47FA69D9-7C9B-4299-9B67-37308A5F6442}"/>
    <hyperlink ref="A2434" location="ESS_129!$M$10" display="ESS_129" xr:uid="{1C18B3FA-CA8A-4413-87B6-84A1279E80B3}"/>
    <hyperlink ref="C2434" location="ESS_129!$M$10" display="Replacement Cost" xr:uid="{CC2C408D-32C1-4B3A-851E-1329F4CDEBB9}"/>
    <hyperlink ref="A2435" location="ESS_129!$E$11" display="ESS_129" xr:uid="{D71F3C1A-9EE1-4B22-8557-811964A794D6}"/>
    <hyperlink ref="C2435" location="ESS_129!$E$11" display="Original Useful Life (yrs)" xr:uid="{E94B9270-6E88-48EF-909D-08925CDF89DE}"/>
    <hyperlink ref="A2436" location="ESS_129!$M$31" display="ESS_129" xr:uid="{EE5EA230-81A4-4129-8E19-742EE0D03835}"/>
    <hyperlink ref="C2436" location="ESS_129!$M$31" display="Man_Phone" xr:uid="{66771349-2E01-4D8D-8E5F-7C6BBC04A81F}"/>
    <hyperlink ref="A2437" location="ESS_129!$E$32" display="ESS_129" xr:uid="{9323ED37-4E15-4CEE-AED1-3F94CD7AE5AB}"/>
    <hyperlink ref="C2437" location="ESS_129!$E$32" display="Man_Address" xr:uid="{0040B40B-C6E5-4B60-A605-F14DDCCAB210}"/>
    <hyperlink ref="A2438" location="ESS_129!$M$32" display="ESS_129" xr:uid="{4D47E6C9-3590-40E3-BF7A-9FA0D392608A}"/>
    <hyperlink ref="C2438" location="ESS_129!$M$32" display="Man_Web" xr:uid="{0EB091F8-DB36-44F5-B2BA-B8EFA3949F01}"/>
    <hyperlink ref="A2439" location="ESS_129!$E$33" display="ESS_129" xr:uid="{D2FD9683-10C3-48ED-AAC1-64AD3A18F873}"/>
    <hyperlink ref="C2439" location="ESS_129!$E$33" display="Man_CityStZip" xr:uid="{9D9E3099-8FB9-4C8C-8740-4BC6ECB8A921}"/>
    <hyperlink ref="A2440" location="ESS_129!$E$35" display="ESS_129" xr:uid="{2B6932D6-7C52-43B4-AE86-F3BBB3CDC348}"/>
    <hyperlink ref="C2440" location="ESS_129!$E$35" display="MLR_Name" xr:uid="{1A58C521-3C02-4D58-AB85-C606D0B29C1E}"/>
    <hyperlink ref="A2441" location="ESS_129!$M$35" display="ESS_129" xr:uid="{46F3891D-E6B5-45A4-B74A-32D6EF39E060}"/>
    <hyperlink ref="C2441" location="ESS_129!$M$35" display="MLR_Phone" xr:uid="{421E6ED3-60F5-4A11-BFD1-DE6A0CCC4BAF}"/>
    <hyperlink ref="A2442" location="ESS_129!$E$36" display="ESS_129" xr:uid="{2551EB1C-43A7-4FF3-B7B3-6F89A07C9242}"/>
    <hyperlink ref="C2442" location="ESS_129!$E$36" display="MLR_Address" xr:uid="{CF9F57B7-CEA3-49CC-AB2B-4FDC5C25F460}"/>
    <hyperlink ref="A2443" location="ESS_129!$M$36" display="ESS_129" xr:uid="{2489D0D6-EC0A-4087-A0F4-637639635061}"/>
    <hyperlink ref="C2443" location="ESS_129!$M$36" display="MLR_Web" xr:uid="{7D41DB1B-33CC-4D37-8171-9DE321AED5E7}"/>
    <hyperlink ref="A2444" location="ESS_129!$E$37" display="ESS_129" xr:uid="{1FD960E5-D5BB-4C66-B6FD-B8C87B0B195F}"/>
    <hyperlink ref="C2444" location="ESS_129!$E$37" display="MLR_CityStZip" xr:uid="{85885ABC-4155-4CAC-AE11-FF24D62659CF}"/>
    <hyperlink ref="A2445" location="ESS_129!$E$15" display="ESS_129" xr:uid="{6E979402-3DFC-420F-AA14-0E4A7358755E}"/>
    <hyperlink ref="C2445" location="ESS_129!$E$15" display="NEMA ENCLOSURE TYPE" xr:uid="{0E9FC2E8-FD23-45A5-AC44-06950896364B}"/>
    <hyperlink ref="A2446" location="ESS_129!$M$15" display="ESS_129" xr:uid="{2D83057B-C437-42AA-88AC-23404AC08FFA}"/>
    <hyperlink ref="C2446" location="ESS_129!$M$15" display="PHASE" xr:uid="{55753398-AA80-4515-8E16-AC3E06D3C243}"/>
    <hyperlink ref="A2447" location="ESS_129!$E$16" display="ESS_129" xr:uid="{E0019F23-481B-4A3E-855F-E4E94C9DE8D8}"/>
    <hyperlink ref="C2447" location="ESS_129!$E$16" display="AMPERAGE" xr:uid="{9094282E-401F-49C3-8AC1-99ADE2E5685E}"/>
    <hyperlink ref="A2448" location="ESS_129!$M$16" display="ESS_129" xr:uid="{2A59CF34-583E-49B2-B3FF-17B2BC211D9F}"/>
    <hyperlink ref="C2448" location="ESS_129!$M$16" display="VOLTAGE" xr:uid="{B1635C34-C042-4058-8ADD-AA9578949730}"/>
    <hyperlink ref="A2449" location="ESS_130!$E$8" display="ESS_130" xr:uid="{FFF5912D-4C8A-4A2D-821A-81E752C25BAB}"/>
    <hyperlink ref="C2449" location="ESS_130!$E$8" display="Model Number" xr:uid="{8B6895CA-3680-4453-9584-BD08A580956F}"/>
    <hyperlink ref="A2450" location="ESS_130!$M$8" display="ESS_130" xr:uid="{52FBC0D5-65DC-414C-BA72-E25B9D733B00}"/>
    <hyperlink ref="C2450" location="ESS_130!$M$8" display="Serial Number" xr:uid="{496728CF-057A-4396-8742-201E8966E536}"/>
    <hyperlink ref="A2451" location="ESS_130!$E$10" display="ESS_130" xr:uid="{246EBFD3-5BC8-4975-972F-4D3B4658F1D3}"/>
    <hyperlink ref="C2451" location="ESS_130!$E$10" display="Manufacturer Name" xr:uid="{034D4F44-C32E-47D2-9C88-12E14D6AC751}"/>
    <hyperlink ref="A2452" location="ESS_130!$M$10" display="ESS_130" xr:uid="{76E0B8B9-13FB-4C13-B506-A99BBB0A042C}"/>
    <hyperlink ref="C2452" location="ESS_130!$M$10" display="Replacement Cost" xr:uid="{F4AAAE7A-2B00-49F9-8D2C-D01D84106561}"/>
    <hyperlink ref="A2453" location="ESS_130!$E$11" display="ESS_130" xr:uid="{EE3AD298-6947-413E-9775-F083516ECC66}"/>
    <hyperlink ref="C2453" location="ESS_130!$E$11" display="Original Useful Life (yrs)" xr:uid="{F85A6716-350C-43B0-9CB4-B701E1C2E3A1}"/>
    <hyperlink ref="A2454" location="ESS_130!$M$31" display="ESS_130" xr:uid="{08A7B207-96CF-4FBF-B351-4A9E106F7812}"/>
    <hyperlink ref="C2454" location="ESS_130!$M$31" display="Man_Phone" xr:uid="{2A849E04-C53F-4401-B90C-82F74A137A36}"/>
    <hyperlink ref="A2455" location="ESS_130!$E$32" display="ESS_130" xr:uid="{EC57AD59-146F-4DC1-94B9-361421904313}"/>
    <hyperlink ref="C2455" location="ESS_130!$E$32" display="Man_Address" xr:uid="{695C7AC8-B43E-4C7B-A720-C311E193F345}"/>
    <hyperlink ref="A2456" location="ESS_130!$M$32" display="ESS_130" xr:uid="{5D0FDDAB-189E-4CC2-A512-BA56D82F2208}"/>
    <hyperlink ref="C2456" location="ESS_130!$M$32" display="Man_Web" xr:uid="{43D79ED1-0E12-4817-AE17-C7BCC125DBED}"/>
    <hyperlink ref="A2457" location="ESS_130!$E$33" display="ESS_130" xr:uid="{F07CC00B-2D63-4457-BEFD-05D80176D452}"/>
    <hyperlink ref="C2457" location="ESS_130!$E$33" display="Man_CityStZip" xr:uid="{25385047-9A19-416C-B9EF-197D4F40A611}"/>
    <hyperlink ref="A2458" location="ESS_130!$E$35" display="ESS_130" xr:uid="{D1964481-29A7-4D93-8BCC-F747EFBE6E39}"/>
    <hyperlink ref="C2458" location="ESS_130!$E$35" display="MLR_Name" xr:uid="{092F3C92-447D-4DB6-A6A8-1EAF0276B13F}"/>
    <hyperlink ref="A2459" location="ESS_130!$M$35" display="ESS_130" xr:uid="{B8DA567F-8495-49BB-8D19-AF1FB8950A4A}"/>
    <hyperlink ref="C2459" location="ESS_130!$M$35" display="MLR_Phone" xr:uid="{14D589CA-CD3A-4AEE-8E0E-A4CBFAC2C60F}"/>
    <hyperlink ref="A2460" location="ESS_130!$E$36" display="ESS_130" xr:uid="{3FC16E82-5F77-4778-8B80-5B1617FF5430}"/>
    <hyperlink ref="C2460" location="ESS_130!$E$36" display="MLR_Address" xr:uid="{8E9E0742-CE8A-4821-8B3E-357A11F032B3}"/>
    <hyperlink ref="A2461" location="ESS_130!$M$36" display="ESS_130" xr:uid="{BE4392D3-6728-4986-ADD0-A252BBC651B0}"/>
    <hyperlink ref="C2461" location="ESS_130!$M$36" display="MLR_Web" xr:uid="{6742B0E3-1C11-41CF-A743-5A0AF662DD71}"/>
    <hyperlink ref="A2462" location="ESS_130!$E$37" display="ESS_130" xr:uid="{73477C00-446A-4DEB-9FAF-936D37455652}"/>
    <hyperlink ref="C2462" location="ESS_130!$E$37" display="MLR_CityStZip" xr:uid="{10E7DC6C-7146-472E-9B3B-73EDA05C3B9D}"/>
    <hyperlink ref="A2463" location="ESS_130!$E$15" display="ESS_130" xr:uid="{2A051C9B-92BF-4F7B-9A35-C5CCE8D99F2F}"/>
    <hyperlink ref="C2463" location="ESS_130!$E$15" display="NEMA ENCLOSURE TYPE" xr:uid="{1F27D525-7878-45BB-B219-9466D13FD437}"/>
    <hyperlink ref="A2464" location="ESS_130!$M$15" display="ESS_130" xr:uid="{56BA40EF-A0F0-4ADB-9AC9-FD0277ABD911}"/>
    <hyperlink ref="C2464" location="ESS_130!$M$15" display="PHASE" xr:uid="{2BB09456-EFEC-4073-B052-F1D01D111E2F}"/>
    <hyperlink ref="A2465" location="ESS_130!$E$16" display="ESS_130" xr:uid="{4FFC1DB6-2C74-4097-8BD5-871282E0A123}"/>
    <hyperlink ref="C2465" location="ESS_130!$E$16" display="AMPERAGE" xr:uid="{9201644C-B950-4EC1-B7A4-229963E6B85A}"/>
    <hyperlink ref="A2466" location="ESS_130!$M$16" display="ESS_130" xr:uid="{D94B3FB5-47DC-4C37-B87F-D8D3D7ABB26E}"/>
    <hyperlink ref="C2466" location="ESS_130!$M$16" display="VOLTAGE" xr:uid="{2ECE3A9A-5E0B-4237-BEF1-0A26F980A7F6}"/>
    <hyperlink ref="A2467" location="ESS_131!$E$8" display="ESS_131" xr:uid="{E0E20EAF-ABBC-43CC-8047-C6DACE514615}"/>
    <hyperlink ref="C2467" location="ESS_131!$E$8" display="Model Number" xr:uid="{F809C174-5E3D-4224-BBF6-DE56F0F9D7DE}"/>
    <hyperlink ref="A2468" location="ESS_131!$M$8" display="ESS_131" xr:uid="{A1336F1A-D834-4171-A104-6B00AE557DB2}"/>
    <hyperlink ref="C2468" location="ESS_131!$M$8" display="Serial Number" xr:uid="{57C4F85C-7568-4C64-A3C2-3F7A606399F2}"/>
    <hyperlink ref="A2469" location="ESS_131!$E$10" display="ESS_131" xr:uid="{4F832FBF-B449-43D8-82B2-71BAD8BA75CE}"/>
    <hyperlink ref="C2469" location="ESS_131!$E$10" display="Manufacturer Name" xr:uid="{E93214F4-40C2-4D77-A6EF-8A72500721BD}"/>
    <hyperlink ref="A2470" location="ESS_131!$M$10" display="ESS_131" xr:uid="{8CB68FE4-06F5-4FFB-8E18-51D89678A7C5}"/>
    <hyperlink ref="C2470" location="ESS_131!$M$10" display="Replacement Cost" xr:uid="{C2B76148-0512-487D-B074-26188CE0A95C}"/>
    <hyperlink ref="A2471" location="ESS_131!$E$11" display="ESS_131" xr:uid="{27FACA07-CE7D-4A61-89E1-89CD12C3E3EE}"/>
    <hyperlink ref="C2471" location="ESS_131!$E$11" display="Original Useful Life (yrs)" xr:uid="{0692517E-7F65-41A1-AB2E-C1FCA9AA73F7}"/>
    <hyperlink ref="A2472" location="ESS_131!$M$31" display="ESS_131" xr:uid="{61A5768C-FD05-4E57-B968-614F297B2D09}"/>
    <hyperlink ref="C2472" location="ESS_131!$M$31" display="Man_Phone" xr:uid="{CBB75F05-4D94-4CB9-8472-BCB382EC9729}"/>
    <hyperlink ref="A2473" location="ESS_131!$E$32" display="ESS_131" xr:uid="{C57602D7-DB9E-4DAC-8361-7A904ED3BDDA}"/>
    <hyperlink ref="C2473" location="ESS_131!$E$32" display="Man_Address" xr:uid="{C9F3894A-3B1B-45DF-89B8-36D2ACF9EA96}"/>
    <hyperlink ref="A2474" location="ESS_131!$M$32" display="ESS_131" xr:uid="{CF533959-A16D-49E0-9617-F474E40D2699}"/>
    <hyperlink ref="C2474" location="ESS_131!$M$32" display="Man_Web" xr:uid="{5D65BE1C-8DE0-48B6-B019-E38B90D26A37}"/>
    <hyperlink ref="A2475" location="ESS_131!$E$33" display="ESS_131" xr:uid="{2D86F547-DE15-452C-BDD3-52EF307DF48C}"/>
    <hyperlink ref="C2475" location="ESS_131!$E$33" display="Man_CityStZip" xr:uid="{032B2F30-2861-4BE1-8BC7-EBE613CC002B}"/>
    <hyperlink ref="A2476" location="ESS_131!$E$35" display="ESS_131" xr:uid="{7E475984-BFC7-41DB-A1F7-4D82880DF8D9}"/>
    <hyperlink ref="C2476" location="ESS_131!$E$35" display="MLR_Name" xr:uid="{C1E8E4F5-C4E3-4006-87F4-580334B394FE}"/>
    <hyperlink ref="A2477" location="ESS_131!$M$35" display="ESS_131" xr:uid="{7357246D-3FCB-4C4C-B37B-80ABE9B14494}"/>
    <hyperlink ref="C2477" location="ESS_131!$M$35" display="MLR_Phone" xr:uid="{0F35D2F2-2DE1-4940-87AF-3D66E88300DC}"/>
    <hyperlink ref="A2478" location="ESS_131!$E$36" display="ESS_131" xr:uid="{A5A6152A-929E-4F69-A6F5-1B6DBC36D067}"/>
    <hyperlink ref="C2478" location="ESS_131!$E$36" display="MLR_Address" xr:uid="{6F11F52A-0AA3-4DE9-9764-0465E440FBDE}"/>
    <hyperlink ref="A2479" location="ESS_131!$M$36" display="ESS_131" xr:uid="{955B96C1-EF84-496F-A88C-3C02658EA147}"/>
    <hyperlink ref="C2479" location="ESS_131!$M$36" display="MLR_Web" xr:uid="{16082C38-25D2-4CE1-8A17-37A9802310F8}"/>
    <hyperlink ref="A2480" location="ESS_131!$E$37" display="ESS_131" xr:uid="{D26AD08C-C453-4F69-9E6C-BF386A915C00}"/>
    <hyperlink ref="C2480" location="ESS_131!$E$37" display="MLR_CityStZip" xr:uid="{2D0B3F08-6A3B-4BD7-B8A3-BF5842D3BDB9}"/>
    <hyperlink ref="A2481" location="ESS_131!$E$15" display="ESS_131" xr:uid="{C0E9AA95-CE1D-4267-90EF-E4399A341293}"/>
    <hyperlink ref="C2481" location="ESS_131!$E$15" display="NEMA ENCLOSURE TYPE" xr:uid="{A19D6451-BB33-4D43-BE83-A6423A76C2D2}"/>
    <hyperlink ref="A2482" location="ESS_131!$M$15" display="ESS_131" xr:uid="{CBDB3EE9-C2AF-460D-B87B-3208DD502399}"/>
    <hyperlink ref="C2482" location="ESS_131!$M$15" display="PHASE" xr:uid="{4A569E25-1017-4220-8421-31A302A18092}"/>
    <hyperlink ref="A2483" location="ESS_131!$E$16" display="ESS_131" xr:uid="{E1CD03D3-3841-4970-A301-09BC670CE58B}"/>
    <hyperlink ref="C2483" location="ESS_131!$E$16" display="AMPERAGE" xr:uid="{ADB79153-C5D9-403D-AE40-584E2E707F17}"/>
    <hyperlink ref="A2484" location="ESS_131!$M$16" display="ESS_131" xr:uid="{7E669E62-9020-4703-B164-7BDA4F1DF3D3}"/>
    <hyperlink ref="C2484" location="ESS_131!$M$16" display="VOLTAGE" xr:uid="{CD4A53D8-6202-4079-A8D2-378E081BD42A}"/>
    <hyperlink ref="A2485" location="ESS_132!$E$8" display="ESS_132" xr:uid="{FBB9A9B9-3D3A-492D-874F-F1F92CB145D0}"/>
    <hyperlink ref="C2485" location="ESS_132!$E$8" display="Model Number" xr:uid="{A1A05E26-27F7-4FDE-B811-696B6FE40515}"/>
    <hyperlink ref="A2486" location="ESS_132!$M$8" display="ESS_132" xr:uid="{AFB55AD0-D514-4F92-93AB-692248DEA40A}"/>
    <hyperlink ref="C2486" location="ESS_132!$M$8" display="Serial Number" xr:uid="{C640C5DA-DB16-438C-9911-EF11BD81F7EB}"/>
    <hyperlink ref="A2487" location="ESS_132!$E$10" display="ESS_132" xr:uid="{5B46C0B5-CC31-44EB-9366-CD7D5DEFCECC}"/>
    <hyperlink ref="C2487" location="ESS_132!$E$10" display="Manufacturer Name" xr:uid="{BDDAEB36-7CB9-41E3-9846-F8DC1683179F}"/>
    <hyperlink ref="A2488" location="ESS_132!$M$10" display="ESS_132" xr:uid="{F63983B2-BC4D-4E41-BD92-0F2AA62208FF}"/>
    <hyperlink ref="C2488" location="ESS_132!$M$10" display="Replacement Cost" xr:uid="{4BEC8E18-F6E9-4B32-95F8-DC897A38288B}"/>
    <hyperlink ref="A2489" location="ESS_132!$E$11" display="ESS_132" xr:uid="{7591EA92-93BF-4969-B739-C9CFAAD7A705}"/>
    <hyperlink ref="C2489" location="ESS_132!$E$11" display="Original Useful Life (yrs)" xr:uid="{58C070C5-85B4-40E0-AA63-FB9FC183E338}"/>
    <hyperlink ref="A2490" location="ESS_132!$M$31" display="ESS_132" xr:uid="{065D448B-F120-47D3-8863-6FA15238B175}"/>
    <hyperlink ref="C2490" location="ESS_132!$M$31" display="Man_Phone" xr:uid="{87B20A19-1682-4326-8ED3-908778899FBD}"/>
    <hyperlink ref="A2491" location="ESS_132!$E$32" display="ESS_132" xr:uid="{BDEA995C-42D8-4067-846B-C521D608B046}"/>
    <hyperlink ref="C2491" location="ESS_132!$E$32" display="Man_Address" xr:uid="{3EA826D8-1380-425B-8283-F62C2FA67610}"/>
    <hyperlink ref="A2492" location="ESS_132!$M$32" display="ESS_132" xr:uid="{01E77517-14F5-4B4C-9F3D-AC6C52632F43}"/>
    <hyperlink ref="C2492" location="ESS_132!$M$32" display="Man_Web" xr:uid="{4EC3FE5E-9826-4837-A028-88B3B97E8AA8}"/>
    <hyperlink ref="A2493" location="ESS_132!$E$33" display="ESS_132" xr:uid="{BBAC25DC-6CEB-4ADE-A38B-E93FDAFF8EE8}"/>
    <hyperlink ref="C2493" location="ESS_132!$E$33" display="Man_CityStZip" xr:uid="{D5A15B83-629C-4922-B3A7-FCD1BD81D523}"/>
    <hyperlink ref="A2494" location="ESS_132!$E$35" display="ESS_132" xr:uid="{F0C58C64-2070-4C11-83BA-819750DC35AF}"/>
    <hyperlink ref="C2494" location="ESS_132!$E$35" display="MLR_Name" xr:uid="{B12A92E9-F14B-44AC-A462-E4A211281F9A}"/>
    <hyperlink ref="A2495" location="ESS_132!$M$35" display="ESS_132" xr:uid="{4DD7A9D7-8C93-4622-AA96-DF1F61BC2281}"/>
    <hyperlink ref="C2495" location="ESS_132!$M$35" display="MLR_Phone" xr:uid="{39A22C8D-5B04-45C4-AAFA-AEE1629F8695}"/>
    <hyperlink ref="A2496" location="ESS_132!$E$36" display="ESS_132" xr:uid="{D1FDE441-CFAF-461A-A9F9-9704F437E5AF}"/>
    <hyperlink ref="C2496" location="ESS_132!$E$36" display="MLR_Address" xr:uid="{D9CE01DB-F218-403C-8486-1BCBE9FB8C33}"/>
    <hyperlink ref="A2497" location="ESS_132!$M$36" display="ESS_132" xr:uid="{44587E55-C5C4-4A06-875D-54E391A25F6C}"/>
    <hyperlink ref="C2497" location="ESS_132!$M$36" display="MLR_Web" xr:uid="{096FF479-2DBE-430C-A27B-6C1D19BBDA84}"/>
    <hyperlink ref="A2498" location="ESS_132!$E$37" display="ESS_132" xr:uid="{558FEC99-709F-4687-885C-83621A1AD273}"/>
    <hyperlink ref="C2498" location="ESS_132!$E$37" display="MLR_CityStZip" xr:uid="{32652967-3CFB-407B-AD29-3727D4203303}"/>
    <hyperlink ref="A2499" location="ESS_132!$E$15" display="ESS_132" xr:uid="{53F21885-1BD2-4D57-91AB-C891CB21F52C}"/>
    <hyperlink ref="C2499" location="ESS_132!$E$15" display="NEMA ENCLOSURE TYPE" xr:uid="{AB951DD9-C947-44E7-BCAA-2D4ECC2C3EF7}"/>
    <hyperlink ref="A2500" location="ESS_132!$M$15" display="ESS_132" xr:uid="{E97E977E-FA98-48E0-A00E-E8C2AC516CBB}"/>
    <hyperlink ref="C2500" location="ESS_132!$M$15" display="PHASE" xr:uid="{253189DD-1303-4B0D-98D9-8F6E325A5B71}"/>
    <hyperlink ref="A2501" location="ESS_132!$E$16" display="ESS_132" xr:uid="{DC610A90-4652-4979-9F8C-D6CDA55F16F8}"/>
    <hyperlink ref="C2501" location="ESS_132!$E$16" display="AMPERAGE" xr:uid="{D78943AA-587C-4125-B8B6-0CA9C90F2607}"/>
    <hyperlink ref="A2502" location="ESS_132!$M$16" display="ESS_132" xr:uid="{2E033D04-08AC-4BD7-9859-FB89E8879174}"/>
    <hyperlink ref="C2502" location="ESS_132!$M$16" display="VOLTAGE" xr:uid="{59DA4754-7BE7-40A5-BE5C-95538D335950}"/>
    <hyperlink ref="A2503" location="ESS_133!$E$8" display="ESS_133" xr:uid="{0348D6BE-43F1-4E2D-AD7D-5C3CFC3EF997}"/>
    <hyperlink ref="C2503" location="ESS_133!$E$8" display="Model Number" xr:uid="{722A8C87-63B7-41CD-A157-8952A7E65F3B}"/>
    <hyperlink ref="A2504" location="ESS_133!$M$8" display="ESS_133" xr:uid="{9C6C63E5-205F-4911-8FBA-E5CCADB23DFE}"/>
    <hyperlink ref="C2504" location="ESS_133!$M$8" display="Serial Number" xr:uid="{ACBB231E-C2DD-45BF-9791-4E877D7EC72A}"/>
    <hyperlink ref="A2505" location="ESS_133!$E$10" display="ESS_133" xr:uid="{64E24428-F1BC-417B-A2CC-CC0A4E8E8385}"/>
    <hyperlink ref="C2505" location="ESS_133!$E$10" display="Manufacturer Name" xr:uid="{1DA07E22-7B34-4E2D-BC10-FCCF604C1FAA}"/>
    <hyperlink ref="A2506" location="ESS_133!$M$10" display="ESS_133" xr:uid="{064C0117-C7EC-4007-AD93-EC14661A2C63}"/>
    <hyperlink ref="C2506" location="ESS_133!$M$10" display="Replacement Cost" xr:uid="{059DA994-5A15-48C9-8BA1-7AA13567AECD}"/>
    <hyperlink ref="A2507" location="ESS_133!$E$11" display="ESS_133" xr:uid="{806D8B0B-142E-429E-A76B-56A3CFAE9CC1}"/>
    <hyperlink ref="C2507" location="ESS_133!$E$11" display="Original Useful Life (yrs)" xr:uid="{DFD555E0-E642-490E-B93D-65436783AFB5}"/>
    <hyperlink ref="A2508" location="ESS_133!$M$31" display="ESS_133" xr:uid="{2BD9CC06-DDCD-4CCB-9B8B-9BF8ACE6D812}"/>
    <hyperlink ref="C2508" location="ESS_133!$M$31" display="Man_Phone" xr:uid="{713A8A1F-96C3-4425-8F3A-6FC69C838AD7}"/>
    <hyperlink ref="A2509" location="ESS_133!$E$32" display="ESS_133" xr:uid="{E9E0C27B-B6F5-497B-905B-AC91D6ACDC57}"/>
    <hyperlink ref="C2509" location="ESS_133!$E$32" display="Man_Address" xr:uid="{0039F5F6-EE70-45FB-AEBD-52D3EA6A982A}"/>
    <hyperlink ref="A2510" location="ESS_133!$M$32" display="ESS_133" xr:uid="{EED48243-423C-442A-94AB-52EA6783B1B4}"/>
    <hyperlink ref="C2510" location="ESS_133!$M$32" display="Man_Web" xr:uid="{7C35BB07-223F-4978-B1AE-E4D1481F1FBE}"/>
    <hyperlink ref="A2511" location="ESS_133!$E$33" display="ESS_133" xr:uid="{4BDF38EA-1D19-42BC-B6F3-CF63F9D1BC1C}"/>
    <hyperlink ref="C2511" location="ESS_133!$E$33" display="Man_CityStZip" xr:uid="{3A0C118F-1D3A-401A-B21E-4E71809F9DD5}"/>
    <hyperlink ref="A2512" location="ESS_133!$E$35" display="ESS_133" xr:uid="{737DE87C-764B-40B1-9DBA-769886433516}"/>
    <hyperlink ref="C2512" location="ESS_133!$E$35" display="MLR_Name" xr:uid="{905F231C-B01E-4005-929E-1F532EC1D42B}"/>
    <hyperlink ref="A2513" location="ESS_133!$M$35" display="ESS_133" xr:uid="{7A422576-D76C-41D7-B83C-8BB5B021DCC4}"/>
    <hyperlink ref="C2513" location="ESS_133!$M$35" display="MLR_Phone" xr:uid="{4E263831-E714-4934-84A7-27E789A696F7}"/>
    <hyperlink ref="A2514" location="ESS_133!$E$36" display="ESS_133" xr:uid="{D0605991-7757-4441-B631-8A7E3F105A70}"/>
    <hyperlink ref="C2514" location="ESS_133!$E$36" display="MLR_Address" xr:uid="{75729629-D576-4C85-8318-6FFA66997CBE}"/>
    <hyperlink ref="A2515" location="ESS_133!$M$36" display="ESS_133" xr:uid="{2D70F910-9AA9-43F5-B575-5F22CC09FFB1}"/>
    <hyperlink ref="C2515" location="ESS_133!$M$36" display="MLR_Web" xr:uid="{A6035A24-01BE-44CD-BAB4-A897E4DC76AB}"/>
    <hyperlink ref="A2516" location="ESS_133!$E$37" display="ESS_133" xr:uid="{8944C95F-D63F-451E-BAB1-6C8C774DECD2}"/>
    <hyperlink ref="C2516" location="ESS_133!$E$37" display="MLR_CityStZip" xr:uid="{C780E785-FF41-42D0-9286-7FE99B8BAD1E}"/>
    <hyperlink ref="A2517" location="ESS_133!$E$15" display="ESS_133" xr:uid="{B568A836-110D-49A2-9546-E6975FF45C82}"/>
    <hyperlink ref="C2517" location="ESS_133!$E$15" display="NEMA ENCLOSURE TYPE" xr:uid="{AB2D1375-58FF-458D-8AE4-25C0273D1280}"/>
    <hyperlink ref="A2518" location="ESS_133!$M$15" display="ESS_133" xr:uid="{66345464-415C-43EB-AFE6-76E4CC1F19E1}"/>
    <hyperlink ref="C2518" location="ESS_133!$M$15" display="PHASE" xr:uid="{FE7FAE4F-D4DB-4762-B790-93B83870E772}"/>
    <hyperlink ref="A2519" location="ESS_133!$E$16" display="ESS_133" xr:uid="{FAB98844-DCFE-40C9-BDC8-5455A8493DE6}"/>
    <hyperlink ref="C2519" location="ESS_133!$E$16" display="AMPERAGE" xr:uid="{A1914B7C-6BF4-4BBD-AEBB-4F87168AEF18}"/>
    <hyperlink ref="A2520" location="ESS_133!$M$16" display="ESS_133" xr:uid="{1DE4956E-B8FA-44E2-B681-7EB805E349E1}"/>
    <hyperlink ref="C2520" location="ESS_133!$M$16" display="VOLTAGE" xr:uid="{C195DAA1-2796-4ED4-8C9E-12E9EE6787C0}"/>
    <hyperlink ref="A2521" location="ESS_134!$E$8" display="ESS_134" xr:uid="{3D304D60-2B2B-4712-AD9D-7860DC5A9610}"/>
    <hyperlink ref="C2521" location="ESS_134!$E$8" display="Model Number" xr:uid="{0F50D7FA-E9E2-4FC7-A504-FDA6861C3578}"/>
    <hyperlink ref="A2522" location="ESS_134!$M$8" display="ESS_134" xr:uid="{F7A8B478-02CB-4583-880A-971E1179523E}"/>
    <hyperlink ref="C2522" location="ESS_134!$M$8" display="Serial Number" xr:uid="{1431BA2C-6738-4F65-B94B-FDF12EAEC380}"/>
    <hyperlink ref="A2523" location="ESS_134!$E$10" display="ESS_134" xr:uid="{DF269D14-BF55-43F8-81DF-2C5AADC01C9C}"/>
    <hyperlink ref="C2523" location="ESS_134!$E$10" display="Manufacturer Name" xr:uid="{3CA6AE04-727D-4497-88BF-58BD5F281DBB}"/>
    <hyperlink ref="A2524" location="ESS_134!$M$10" display="ESS_134" xr:uid="{13395F3E-91E7-48A4-9607-80D1F535CB00}"/>
    <hyperlink ref="C2524" location="ESS_134!$M$10" display="Replacement Cost" xr:uid="{15B523E5-1AB3-46CB-83C5-5ACD53A3F6D2}"/>
    <hyperlink ref="A2525" location="ESS_134!$E$11" display="ESS_134" xr:uid="{BDDC2D47-40C5-4742-BC62-49E53E393456}"/>
    <hyperlink ref="C2525" location="ESS_134!$E$11" display="Original Useful Life (yrs)" xr:uid="{58F45E24-9C58-4D22-97EF-5F9C7CD45DA4}"/>
    <hyperlink ref="A2526" location="ESS_134!$M$31" display="ESS_134" xr:uid="{09724038-86EC-4155-98E6-9270253F31F9}"/>
    <hyperlink ref="C2526" location="ESS_134!$M$31" display="Man_Phone" xr:uid="{40DBCBFE-6045-49C9-B304-1EE48A1F534C}"/>
    <hyperlink ref="A2527" location="ESS_134!$E$32" display="ESS_134" xr:uid="{FACAD457-8C39-4DD5-8E60-01F5A402576A}"/>
    <hyperlink ref="C2527" location="ESS_134!$E$32" display="Man_Address" xr:uid="{B8111007-F1EA-45C6-A1F6-A322298DC665}"/>
    <hyperlink ref="A2528" location="ESS_134!$M$32" display="ESS_134" xr:uid="{4809A02C-D156-4DEE-A981-02D2F70F9CF7}"/>
    <hyperlink ref="C2528" location="ESS_134!$M$32" display="Man_Web" xr:uid="{B8FBB9DC-F815-4DD2-9592-E39E7E3B2323}"/>
    <hyperlink ref="A2529" location="ESS_134!$E$33" display="ESS_134" xr:uid="{FF52FABF-8669-4357-87D9-019B2B98C765}"/>
    <hyperlink ref="C2529" location="ESS_134!$E$33" display="Man_CityStZip" xr:uid="{65B09CF4-CE5A-4759-8B2A-663D73B09BC0}"/>
    <hyperlink ref="A2530" location="ESS_134!$E$35" display="ESS_134" xr:uid="{72CEF57D-1783-4A09-8375-426F2A27B96E}"/>
    <hyperlink ref="C2530" location="ESS_134!$E$35" display="MLR_Name" xr:uid="{1A9DE9F2-CC4D-439E-96F0-B2C9FEB879D3}"/>
    <hyperlink ref="A2531" location="ESS_134!$M$35" display="ESS_134" xr:uid="{F84A44DB-4EC4-4890-B761-0FF62FD8D3D5}"/>
    <hyperlink ref="C2531" location="ESS_134!$M$35" display="MLR_Phone" xr:uid="{5CD6B8F0-CE2F-47EA-8247-C1A54551B872}"/>
    <hyperlink ref="A2532" location="ESS_134!$E$36" display="ESS_134" xr:uid="{C5937337-1240-4CDE-9E13-035C99151DE3}"/>
    <hyperlink ref="C2532" location="ESS_134!$E$36" display="MLR_Address" xr:uid="{36B1FFDF-3838-4A36-AB6A-847529C89740}"/>
    <hyperlink ref="A2533" location="ESS_134!$M$36" display="ESS_134" xr:uid="{1D9469D8-86FA-4C38-B056-13938BE5F2DD}"/>
    <hyperlink ref="C2533" location="ESS_134!$M$36" display="MLR_Web" xr:uid="{37EE0E29-E48D-41CC-B8AC-36D50E67F7B1}"/>
    <hyperlink ref="A2534" location="ESS_134!$E$37" display="ESS_134" xr:uid="{E74C1386-F5FD-40D2-92CA-38EDDC080508}"/>
    <hyperlink ref="C2534" location="ESS_134!$E$37" display="MLR_CityStZip" xr:uid="{8E6A9D5F-2F0C-4676-A462-0A5354E3C222}"/>
    <hyperlink ref="A2535" location="ESS_134!$E$15" display="ESS_134" xr:uid="{B624079D-226C-4A2B-A326-38FBF6F41B97}"/>
    <hyperlink ref="C2535" location="ESS_134!$E$15" display="NEMA ENCLOSURE TYPE" xr:uid="{E2B29D94-C52F-4311-B409-16A9B96E333E}"/>
    <hyperlink ref="A2536" location="ESS_134!$M$15" display="ESS_134" xr:uid="{B3A14B67-45ED-4267-AA79-786F85EE50B1}"/>
    <hyperlink ref="C2536" location="ESS_134!$M$15" display="PHASE" xr:uid="{320F12C4-37AA-487D-B104-019431640C4F}"/>
    <hyperlink ref="A2537" location="ESS_134!$E$16" display="ESS_134" xr:uid="{9C8CC759-A218-43EB-B529-295A0C9504E6}"/>
    <hyperlink ref="C2537" location="ESS_134!$E$16" display="AMPERAGE" xr:uid="{B4D36B79-83FB-4F2D-B8B5-9666FE62C152}"/>
    <hyperlink ref="A2538" location="ESS_134!$M$16" display="ESS_134" xr:uid="{4699129E-5C84-4112-BB48-0F9856EDF9D2}"/>
    <hyperlink ref="C2538" location="ESS_134!$M$16" display="VOLTAGE" xr:uid="{ED08CF72-15AE-409C-A374-DD55A80D3CF2}"/>
    <hyperlink ref="A2539" location="ESS_135!$E$8" display="ESS_135" xr:uid="{E9262927-06E7-45FD-995F-2651663EDA9C}"/>
    <hyperlink ref="C2539" location="ESS_135!$E$8" display="Model Number" xr:uid="{FD24F077-E3B1-444A-BE94-86BF1ED90ACF}"/>
    <hyperlink ref="A2540" location="ESS_135!$M$8" display="ESS_135" xr:uid="{C88B78B2-2712-4CE1-BDA3-45F0226D5502}"/>
    <hyperlink ref="C2540" location="ESS_135!$M$8" display="Serial Number" xr:uid="{7508C252-7100-4FB9-B654-AD3575A00E58}"/>
    <hyperlink ref="A2541" location="ESS_135!$E$10" display="ESS_135" xr:uid="{356E00E2-1165-4D92-A17C-28C69BD32AD8}"/>
    <hyperlink ref="C2541" location="ESS_135!$E$10" display="Manufacturer Name" xr:uid="{6558F505-415D-4F4B-9811-FD5C92C265EB}"/>
    <hyperlink ref="A2542" location="ESS_135!$M$10" display="ESS_135" xr:uid="{89F032F9-FFC7-4BCA-8AEB-C7FBEABBCC12}"/>
    <hyperlink ref="C2542" location="ESS_135!$M$10" display="Replacement Cost" xr:uid="{22E648B6-44FE-4E54-B874-EC09AF219487}"/>
    <hyperlink ref="A2543" location="ESS_135!$E$11" display="ESS_135" xr:uid="{887D2262-2EC5-4D35-BD28-1B4BFC3514D2}"/>
    <hyperlink ref="C2543" location="ESS_135!$E$11" display="Original Useful Life (yrs)" xr:uid="{8013F9DB-FF30-490D-B35F-2A10A8460BDB}"/>
    <hyperlink ref="A2544" location="ESS_135!$M$31" display="ESS_135" xr:uid="{93A5A676-CD8B-483D-B225-A3D499275BB4}"/>
    <hyperlink ref="C2544" location="ESS_135!$M$31" display="Man_Phone" xr:uid="{A22754E2-EA66-495A-B5BE-047870041E55}"/>
    <hyperlink ref="A2545" location="ESS_135!$E$32" display="ESS_135" xr:uid="{356A3DA9-8444-4288-B81E-9B01730AE603}"/>
    <hyperlink ref="C2545" location="ESS_135!$E$32" display="Man_Address" xr:uid="{0C08EDE9-EF55-4E1E-9D61-5268F480191E}"/>
    <hyperlink ref="A2546" location="ESS_135!$M$32" display="ESS_135" xr:uid="{166676C4-3A13-47D8-B072-F4D0127CBF6C}"/>
    <hyperlink ref="C2546" location="ESS_135!$M$32" display="Man_Web" xr:uid="{BB57CB65-A789-4676-8C19-66CFB3B9872C}"/>
    <hyperlink ref="A2547" location="ESS_135!$E$33" display="ESS_135" xr:uid="{4CD5A7AC-EA15-4674-9415-991876546503}"/>
    <hyperlink ref="C2547" location="ESS_135!$E$33" display="Man_CityStZip" xr:uid="{391E65E6-18C6-43F5-8646-02F0FCAEE9A0}"/>
    <hyperlink ref="A2548" location="ESS_135!$E$35" display="ESS_135" xr:uid="{50AAECEF-6E55-45B2-B867-F99EBEB11781}"/>
    <hyperlink ref="C2548" location="ESS_135!$E$35" display="MLR_Name" xr:uid="{706B1545-77C1-42BF-8A51-24B9AE361AC8}"/>
    <hyperlink ref="A2549" location="ESS_135!$M$35" display="ESS_135" xr:uid="{BCBABBAE-2704-4A5F-84C8-9B7337039C57}"/>
    <hyperlink ref="C2549" location="ESS_135!$M$35" display="MLR_Phone" xr:uid="{606A918E-EE8B-44BE-91F5-5541F90D1111}"/>
    <hyperlink ref="A2550" location="ESS_135!$E$36" display="ESS_135" xr:uid="{8998F139-C718-4978-BA49-CAA0494C6E08}"/>
    <hyperlink ref="C2550" location="ESS_135!$E$36" display="MLR_Address" xr:uid="{D6F4E722-1AD7-46DF-A84C-7715FE77698F}"/>
    <hyperlink ref="A2551" location="ESS_135!$M$36" display="ESS_135" xr:uid="{E0F7CAEF-B6B3-4739-AD76-B7524DB655F2}"/>
    <hyperlink ref="C2551" location="ESS_135!$M$36" display="MLR_Web" xr:uid="{479EB284-47B4-4D23-A2FB-A771269E799B}"/>
    <hyperlink ref="A2552" location="ESS_135!$E$37" display="ESS_135" xr:uid="{4F7CF792-454F-4DFB-8C0C-38A43AD16CE2}"/>
    <hyperlink ref="C2552" location="ESS_135!$E$37" display="MLR_CityStZip" xr:uid="{CE1524F6-23F7-4D62-A0EE-2EF03D2AAA35}"/>
    <hyperlink ref="A2553" location="ESS_135!$E$15" display="ESS_135" xr:uid="{1DAB9577-F6F3-43E8-BEED-4434A361465C}"/>
    <hyperlink ref="C2553" location="ESS_135!$E$15" display="NEMA ENCLOSURE TYPE" xr:uid="{7F3FD18D-8196-4110-8B16-91B3910C3C93}"/>
    <hyperlink ref="A2554" location="ESS_135!$M$15" display="ESS_135" xr:uid="{87A2A142-8021-4989-9026-72E37B9FB530}"/>
    <hyperlink ref="C2554" location="ESS_135!$M$15" display="PHASE" xr:uid="{9D963A01-5397-4919-BA26-4DF1007E4E4C}"/>
    <hyperlink ref="A2555" location="ESS_135!$E$16" display="ESS_135" xr:uid="{37BE8400-83C6-4BE2-BF7B-7B1EF55A1DF2}"/>
    <hyperlink ref="C2555" location="ESS_135!$E$16" display="AMPERAGE" xr:uid="{D6E460A6-5332-4BAC-ACDC-75D48FF0268B}"/>
    <hyperlink ref="A2556" location="ESS_135!$M$16" display="ESS_135" xr:uid="{679C6136-792B-481D-8AE5-F942F6C7A34B}"/>
    <hyperlink ref="C2556" location="ESS_135!$M$16" display="VOLTAGE" xr:uid="{E6B00CFE-7852-4A5A-BF80-2A17D821448D}"/>
    <hyperlink ref="A2557" location="ESS_136!$E$8" display="ESS_136" xr:uid="{20DE5B97-1AD0-464D-B16F-EA15A5705BA8}"/>
    <hyperlink ref="C2557" location="ESS_136!$E$8" display="Model Number" xr:uid="{9F3F1221-87E0-4A37-BF91-11E16B1794E0}"/>
    <hyperlink ref="A2558" location="ESS_136!$M$8" display="ESS_136" xr:uid="{FACE6EFF-7062-44FD-BD75-FDCDAB05C35A}"/>
    <hyperlink ref="C2558" location="ESS_136!$M$8" display="Serial Number" xr:uid="{B8CEF5AD-849C-4D7A-BB2C-14839E7BFA13}"/>
    <hyperlink ref="A2559" location="ESS_136!$E$10" display="ESS_136" xr:uid="{FCFFE1C1-2196-4EDD-BBA6-7CDF87E1BA95}"/>
    <hyperlink ref="C2559" location="ESS_136!$E$10" display="Manufacturer Name" xr:uid="{E3D21AF5-3B70-4E0E-A366-3C5805D212B1}"/>
    <hyperlink ref="A2560" location="ESS_136!$M$10" display="ESS_136" xr:uid="{4E4E7AD1-6DF2-4B1D-9B3A-24DC7A64D25C}"/>
    <hyperlink ref="C2560" location="ESS_136!$M$10" display="Replacement Cost" xr:uid="{1D5C595C-D34D-46D1-83A6-935397880862}"/>
    <hyperlink ref="A2561" location="ESS_136!$E$11" display="ESS_136" xr:uid="{9939EB6E-C97F-43B8-A5B8-A8CAD67B1B2A}"/>
    <hyperlink ref="C2561" location="ESS_136!$E$11" display="Original Useful Life (yrs)" xr:uid="{F4201E64-C6E9-403A-A092-35122A7FC8FE}"/>
    <hyperlink ref="A2562" location="ESS_136!$M$31" display="ESS_136" xr:uid="{73002435-C866-437D-BB9C-D3945C0FDA13}"/>
    <hyperlink ref="C2562" location="ESS_136!$M$31" display="Man_Phone" xr:uid="{2D703B8F-03EA-4C61-BC2E-91A3FC9E5FB6}"/>
    <hyperlink ref="A2563" location="ESS_136!$E$32" display="ESS_136" xr:uid="{9F727A2C-065D-4931-AA80-09F75FFA2E3A}"/>
    <hyperlink ref="C2563" location="ESS_136!$E$32" display="Man_Address" xr:uid="{FEDDABAC-D409-4E92-8E9C-5DDD8977CF5C}"/>
    <hyperlink ref="A2564" location="ESS_136!$M$32" display="ESS_136" xr:uid="{46BDC2F3-4FEB-4B20-B76F-9296E0120B7A}"/>
    <hyperlink ref="C2564" location="ESS_136!$M$32" display="Man_Web" xr:uid="{5D5DEC2C-D84A-41D7-8816-5C0C7B9A5D87}"/>
    <hyperlink ref="A2565" location="ESS_136!$E$33" display="ESS_136" xr:uid="{CF35F0C0-A924-489B-AAFC-2D6B4E2CBC78}"/>
    <hyperlink ref="C2565" location="ESS_136!$E$33" display="Man_CityStZip" xr:uid="{0EE097E0-D6B6-48E5-BA21-50555248A439}"/>
    <hyperlink ref="A2566" location="ESS_136!$E$35" display="ESS_136" xr:uid="{FCDB7B9A-BE4F-4046-B297-D62615B3328B}"/>
    <hyperlink ref="C2566" location="ESS_136!$E$35" display="MLR_Name" xr:uid="{A69A65BA-B020-47D6-9EA1-FFAA541063DA}"/>
    <hyperlink ref="A2567" location="ESS_136!$M$35" display="ESS_136" xr:uid="{5E9643E4-988E-40A5-B33D-CBB565464094}"/>
    <hyperlink ref="C2567" location="ESS_136!$M$35" display="MLR_Phone" xr:uid="{F0563987-59A7-4F8F-8CBE-1232E0AE839B}"/>
    <hyperlink ref="A2568" location="ESS_136!$E$36" display="ESS_136" xr:uid="{0B3498D0-E40A-489D-A2C2-7E23B98B98C8}"/>
    <hyperlink ref="C2568" location="ESS_136!$E$36" display="MLR_Address" xr:uid="{24068B5E-E362-4F47-BC4A-DCCD1F46C163}"/>
    <hyperlink ref="A2569" location="ESS_136!$M$36" display="ESS_136" xr:uid="{8E7516DF-E70E-4FE7-B0FD-8B8C5972DB54}"/>
    <hyperlink ref="C2569" location="ESS_136!$M$36" display="MLR_Web" xr:uid="{CD4ED51F-D12A-45A6-AC05-ABDC7733F71C}"/>
    <hyperlink ref="A2570" location="ESS_136!$E$37" display="ESS_136" xr:uid="{5A7271F7-AE19-47F7-B10F-66FEB25A3ADE}"/>
    <hyperlink ref="C2570" location="ESS_136!$E$37" display="MLR_CityStZip" xr:uid="{A2EEEA00-8483-434F-87C6-D3F62E3AF8F5}"/>
    <hyperlink ref="A2571" location="ESS_136!$E$15" display="ESS_136" xr:uid="{A3DB18C3-8A06-4D9B-9D6A-C96D1FFC2D82}"/>
    <hyperlink ref="C2571" location="ESS_136!$E$15" display="NEMA ENCLOSURE TYPE" xr:uid="{DC539E9C-C3C6-4314-884A-9E576F8B3590}"/>
    <hyperlink ref="A2572" location="ESS_136!$M$15" display="ESS_136" xr:uid="{1CAC7DE1-3624-444A-A9B9-038398140E1C}"/>
    <hyperlink ref="C2572" location="ESS_136!$M$15" display="PHASE" xr:uid="{D34DBF7D-A774-4B11-BBCB-3639B9BF9A07}"/>
    <hyperlink ref="A2573" location="ESS_136!$E$16" display="ESS_136" xr:uid="{AD3F436E-8E50-497E-80D8-78537628FC95}"/>
    <hyperlink ref="C2573" location="ESS_136!$E$16" display="AMPERAGE" xr:uid="{BB73AECC-5ADF-424F-8B0C-603F92C32154}"/>
    <hyperlink ref="A2574" location="ESS_136!$M$16" display="ESS_136" xr:uid="{0ACB8DAC-7DE4-4D8F-AF9B-9C13BF4E5021}"/>
    <hyperlink ref="C2574" location="ESS_136!$M$16" display="VOLTAGE" xr:uid="{7CE98BCD-810C-4A1F-867A-0C428C029D84}"/>
    <hyperlink ref="A2575" location="ESS_137!$E$8" display="ESS_137" xr:uid="{ED437043-20BA-4BF6-B9D0-D459A66B569A}"/>
    <hyperlink ref="C2575" location="ESS_137!$E$8" display="Model Number" xr:uid="{3392F847-F477-4D3F-868F-7FC1F31DF2F4}"/>
    <hyperlink ref="A2576" location="ESS_137!$M$8" display="ESS_137" xr:uid="{6485526D-69AE-40AB-8289-5A134861495D}"/>
    <hyperlink ref="C2576" location="ESS_137!$M$8" display="Serial Number" xr:uid="{8DF5CBDC-5874-4486-AD0C-73FF220E74BF}"/>
    <hyperlink ref="A2577" location="ESS_137!$E$10" display="ESS_137" xr:uid="{74CD435E-02F7-42EE-B7D9-EEC9ED01737E}"/>
    <hyperlink ref="C2577" location="ESS_137!$E$10" display="Manufacturer Name" xr:uid="{633FDA58-EC0C-44DA-B7DB-01273EF0E1C9}"/>
    <hyperlink ref="A2578" location="ESS_137!$M$10" display="ESS_137" xr:uid="{5E4B186B-D42A-4BA1-A092-16B70593F623}"/>
    <hyperlink ref="C2578" location="ESS_137!$M$10" display="Replacement Cost" xr:uid="{2B28A096-F20A-43D0-8EAD-FCE44533886E}"/>
    <hyperlink ref="A2579" location="ESS_137!$E$11" display="ESS_137" xr:uid="{EC188176-206C-496D-9805-7A3E6FE19C82}"/>
    <hyperlink ref="C2579" location="ESS_137!$E$11" display="Original Useful Life (yrs)" xr:uid="{B457FA0D-A8ED-436B-8826-917FEF2B9102}"/>
    <hyperlink ref="A2580" location="ESS_137!$M$31" display="ESS_137" xr:uid="{9695E51C-4DBC-43E2-84C9-5E8A25B92845}"/>
    <hyperlink ref="C2580" location="ESS_137!$M$31" display="Man_Phone" xr:uid="{F8F77C6E-BBD8-420F-9FC8-E5C3A1CCC2FD}"/>
    <hyperlink ref="A2581" location="ESS_137!$E$32" display="ESS_137" xr:uid="{06341659-C06E-475A-B2E6-F2D2E90469D3}"/>
    <hyperlink ref="C2581" location="ESS_137!$E$32" display="Man_Address" xr:uid="{E2D5CB91-41FD-45C9-ADA7-700BC75530AA}"/>
    <hyperlink ref="A2582" location="ESS_137!$M$32" display="ESS_137" xr:uid="{2E4AB2B2-0A82-41A7-B43B-980BB09166E0}"/>
    <hyperlink ref="C2582" location="ESS_137!$M$32" display="Man_Web" xr:uid="{9B0566BF-E872-4A60-9F66-8118621142C1}"/>
    <hyperlink ref="A2583" location="ESS_137!$E$33" display="ESS_137" xr:uid="{54BCA19C-043A-464A-A6B6-CAE88AC0B338}"/>
    <hyperlink ref="C2583" location="ESS_137!$E$33" display="Man_CityStZip" xr:uid="{9412222B-1A80-4DD4-ADBB-71F6973ED9E6}"/>
    <hyperlink ref="A2584" location="ESS_137!$E$35" display="ESS_137" xr:uid="{6566319F-34C6-4DB4-B04F-B459D4BC56A7}"/>
    <hyperlink ref="C2584" location="ESS_137!$E$35" display="MLR_Name" xr:uid="{0A7DE574-1682-4420-8154-C544964BFC50}"/>
    <hyperlink ref="A2585" location="ESS_137!$M$35" display="ESS_137" xr:uid="{1D5F4422-4825-40D6-8569-589B207D322A}"/>
    <hyperlink ref="C2585" location="ESS_137!$M$35" display="MLR_Phone" xr:uid="{338499EF-AE6E-482E-8721-1BB26943AB86}"/>
    <hyperlink ref="A2586" location="ESS_137!$E$36" display="ESS_137" xr:uid="{BAB508C4-F3E3-472B-BE38-10547587BFD4}"/>
    <hyperlink ref="C2586" location="ESS_137!$E$36" display="MLR_Address" xr:uid="{A30DF5B7-4B7E-4394-BE4D-EB22F8EEB9E1}"/>
    <hyperlink ref="A2587" location="ESS_137!$M$36" display="ESS_137" xr:uid="{08D2E87B-100E-4BC6-A1F4-A736AC90D26A}"/>
    <hyperlink ref="C2587" location="ESS_137!$M$36" display="MLR_Web" xr:uid="{79366221-6BBB-4D4F-9ED2-A2A00379C272}"/>
    <hyperlink ref="A2588" location="ESS_137!$E$37" display="ESS_137" xr:uid="{0578AB62-6BBA-4B92-B6B7-FEECEBBB6B0A}"/>
    <hyperlink ref="C2588" location="ESS_137!$E$37" display="MLR_CityStZip" xr:uid="{3A6C1086-BAE8-4CB0-ADB1-BC758751165D}"/>
    <hyperlink ref="A2589" location="ESS_137!$E$15" display="ESS_137" xr:uid="{E42143AB-136C-4B24-92E4-A035FF61A4F9}"/>
    <hyperlink ref="C2589" location="ESS_137!$E$15" display="NEMA ENCLOSURE TYPE" xr:uid="{C3815890-346D-4D5E-B421-7E29951FA4C6}"/>
    <hyperlink ref="A2590" location="ESS_137!$M$15" display="ESS_137" xr:uid="{1EB928BB-0CC3-41F2-99A1-718F3F13B8D0}"/>
    <hyperlink ref="C2590" location="ESS_137!$M$15" display="PHASE" xr:uid="{79987382-3399-42E9-8A51-9F8AA9738407}"/>
    <hyperlink ref="A2591" location="ESS_137!$E$16" display="ESS_137" xr:uid="{46CEAEBC-80DB-42C7-9D05-54B8C78DDA5A}"/>
    <hyperlink ref="C2591" location="ESS_137!$E$16" display="AMPERAGE" xr:uid="{DD47087E-E299-4437-A419-40F14F5D92E2}"/>
    <hyperlink ref="A2592" location="ESS_137!$M$16" display="ESS_137" xr:uid="{642906AC-BCF0-4D31-B17B-1B9669384539}"/>
    <hyperlink ref="C2592" location="ESS_137!$M$16" display="VOLTAGE" xr:uid="{7A004CA4-562D-4355-8F72-3D9CB4E86779}"/>
    <hyperlink ref="A2593" location="ESS_138!$E$8" display="ESS_138" xr:uid="{334B00F5-FFF3-47AB-AD21-626F8C061C9E}"/>
    <hyperlink ref="C2593" location="ESS_138!$E$8" display="Model Number" xr:uid="{75B5BE0F-F80C-4CC4-BE6E-03EA4B7E63A2}"/>
    <hyperlink ref="A2594" location="ESS_138!$M$8" display="ESS_138" xr:uid="{E86D46B5-88AC-4BC0-928F-524154B6EEA2}"/>
    <hyperlink ref="C2594" location="ESS_138!$M$8" display="Serial Number" xr:uid="{A301A316-E8B8-4B7B-8BC7-2B7CC57DB060}"/>
    <hyperlink ref="A2595" location="ESS_138!$E$10" display="ESS_138" xr:uid="{19A86FB5-9C5A-44B4-BEAD-D7D4C2770CC0}"/>
    <hyperlink ref="C2595" location="ESS_138!$E$10" display="Manufacturer Name" xr:uid="{C96A2023-B657-4D15-9DD9-8449D39A195E}"/>
    <hyperlink ref="A2596" location="ESS_138!$M$10" display="ESS_138" xr:uid="{540EAA5B-B7A9-4ED1-B56B-B3897ACCDAA2}"/>
    <hyperlink ref="C2596" location="ESS_138!$M$10" display="Replacement Cost" xr:uid="{674A0E63-46E7-410D-8FFA-B61C457DEDA2}"/>
    <hyperlink ref="A2597" location="ESS_138!$E$11" display="ESS_138" xr:uid="{88FDCCFD-2F76-4929-B1A6-B17CC6A1BDD4}"/>
    <hyperlink ref="C2597" location="ESS_138!$E$11" display="Original Useful Life (yrs)" xr:uid="{9459E740-68CB-4A6A-941E-0D0E2EA3C487}"/>
    <hyperlink ref="A2598" location="ESS_138!$M$31" display="ESS_138" xr:uid="{CB76DC17-7726-49C8-863D-07C87CC3E496}"/>
    <hyperlink ref="C2598" location="ESS_138!$M$31" display="Man_Phone" xr:uid="{FF46B630-95E8-444D-9351-28CCD618D4ED}"/>
    <hyperlink ref="A2599" location="ESS_138!$E$32" display="ESS_138" xr:uid="{370E773B-5D8F-42BB-B628-6583329E8103}"/>
    <hyperlink ref="C2599" location="ESS_138!$E$32" display="Man_Address" xr:uid="{06AA2845-DBFE-48C0-B132-0128CCA739AF}"/>
    <hyperlink ref="A2600" location="ESS_138!$M$32" display="ESS_138" xr:uid="{6E606A7C-6579-45F4-8624-632B623F5064}"/>
    <hyperlink ref="C2600" location="ESS_138!$M$32" display="Man_Web" xr:uid="{8716817C-98E6-4AC3-9E02-3FDBE39B2B58}"/>
    <hyperlink ref="A2601" location="ESS_138!$E$33" display="ESS_138" xr:uid="{79E2C1E6-F02E-4CDC-96CE-2271BBDF1445}"/>
    <hyperlink ref="C2601" location="ESS_138!$E$33" display="Man_CityStZip" xr:uid="{136EAF5C-2727-4E7D-9417-4407DF1EF07C}"/>
    <hyperlink ref="A2602" location="ESS_138!$E$35" display="ESS_138" xr:uid="{6587855B-24E1-4431-A515-B0F998C5F84E}"/>
    <hyperlink ref="C2602" location="ESS_138!$E$35" display="MLR_Name" xr:uid="{528403A8-9C90-4EEC-BB96-7DA591CDE13E}"/>
    <hyperlink ref="A2603" location="ESS_138!$M$35" display="ESS_138" xr:uid="{9862A230-C94F-41E8-8AD2-E9BE2E4A092A}"/>
    <hyperlink ref="C2603" location="ESS_138!$M$35" display="MLR_Phone" xr:uid="{220925C6-26A8-4E8A-9FC4-A3A10F5864D1}"/>
    <hyperlink ref="A2604" location="ESS_138!$E$36" display="ESS_138" xr:uid="{FB8F25B0-31FA-41A7-986E-BFED59D9AC59}"/>
    <hyperlink ref="C2604" location="ESS_138!$E$36" display="MLR_Address" xr:uid="{786E7312-E610-4649-A92F-6135D2114AD6}"/>
    <hyperlink ref="A2605" location="ESS_138!$M$36" display="ESS_138" xr:uid="{924A745B-F14E-44D7-9689-981AF588ABB5}"/>
    <hyperlink ref="C2605" location="ESS_138!$M$36" display="MLR_Web" xr:uid="{225118B1-4975-466B-88CC-7FF5CD949CC7}"/>
    <hyperlink ref="A2606" location="ESS_138!$E$37" display="ESS_138" xr:uid="{9FC48421-BA7B-4E97-87FD-AD882D311E1E}"/>
    <hyperlink ref="C2606" location="ESS_138!$E$37" display="MLR_CityStZip" xr:uid="{C18BC33F-6009-4F7D-843E-2E0DB6DFC727}"/>
    <hyperlink ref="A2607" location="ESS_138!$E$15" display="ESS_138" xr:uid="{A54BBAB2-E26A-42EF-8E0F-5288D5907672}"/>
    <hyperlink ref="C2607" location="ESS_138!$E$15" display="NEMA ENCLOSURE TYPE" xr:uid="{4F77FD4A-7A4A-4C64-B7B3-A37B85B5801A}"/>
    <hyperlink ref="A2608" location="ESS_138!$M$15" display="ESS_138" xr:uid="{619005CF-C79F-4E47-BAF9-0A59540E410F}"/>
    <hyperlink ref="C2608" location="ESS_138!$M$15" display="PHASE" xr:uid="{E6EF350B-7F95-4ADD-9192-4BC5EE0C51AE}"/>
    <hyperlink ref="A2609" location="ESS_138!$E$16" display="ESS_138" xr:uid="{A30DEBDF-E946-4D6E-B5F1-1E495B74EA1C}"/>
    <hyperlink ref="C2609" location="ESS_138!$E$16" display="AMPERAGE" xr:uid="{84FEE3F6-7942-4B4B-8970-80B192015B4C}"/>
    <hyperlink ref="A2610" location="ESS_138!$M$16" display="ESS_138" xr:uid="{2031FA46-A213-4A29-8637-7E80985AFCEA}"/>
    <hyperlink ref="C2610" location="ESS_138!$M$16" display="VOLTAGE" xr:uid="{FB205AD5-3627-48FD-8B40-F5EA840577D0}"/>
    <hyperlink ref="A2611" location="ESS_139!$E$8" display="ESS_139" xr:uid="{EE992E9E-F85B-4E42-A10D-849594D73AA5}"/>
    <hyperlink ref="C2611" location="ESS_139!$E$8" display="Model Number" xr:uid="{33B6CC2A-68B4-4FFC-BE43-BA416DD8E857}"/>
    <hyperlink ref="A2612" location="ESS_139!$M$8" display="ESS_139" xr:uid="{2773681F-26B8-411B-8AB5-1602587ED206}"/>
    <hyperlink ref="C2612" location="ESS_139!$M$8" display="Serial Number" xr:uid="{D9ED925D-E986-42D5-AD45-163D4DACB14E}"/>
    <hyperlink ref="A2613" location="ESS_139!$E$10" display="ESS_139" xr:uid="{3DBB187F-F8B8-4B9D-A53E-0AFE7EB067EA}"/>
    <hyperlink ref="C2613" location="ESS_139!$E$10" display="Manufacturer Name" xr:uid="{CFBBC516-05BB-4AEC-BA54-FF1E22FAD057}"/>
    <hyperlink ref="A2614" location="ESS_139!$M$10" display="ESS_139" xr:uid="{F839DC35-D009-427A-8F27-628BD40E7925}"/>
    <hyperlink ref="C2614" location="ESS_139!$M$10" display="Replacement Cost" xr:uid="{8D0BED36-E385-44B2-8FFF-C9D14EC35FB0}"/>
    <hyperlink ref="A2615" location="ESS_139!$E$11" display="ESS_139" xr:uid="{8678455D-EBDD-4A3A-9F5A-28A22520E285}"/>
    <hyperlink ref="C2615" location="ESS_139!$E$11" display="Original Useful Life (yrs)" xr:uid="{F30A9DCB-3BC9-4AA2-B8D2-629F6FD99626}"/>
    <hyperlink ref="A2616" location="ESS_139!$M$31" display="ESS_139" xr:uid="{582C7C7C-545C-471D-B3EF-37ED896CE604}"/>
    <hyperlink ref="C2616" location="ESS_139!$M$31" display="Man_Phone" xr:uid="{D0FBC790-E11C-4C73-8FF2-10D0985D3704}"/>
    <hyperlink ref="A2617" location="ESS_139!$E$32" display="ESS_139" xr:uid="{65377D2D-73A9-431B-B020-501ECC082A5D}"/>
    <hyperlink ref="C2617" location="ESS_139!$E$32" display="Man_Address" xr:uid="{B8507C40-DB54-42D8-A1F3-067BDAF0EF0B}"/>
    <hyperlink ref="A2618" location="ESS_139!$M$32" display="ESS_139" xr:uid="{273FC302-0A8E-4F0A-9E9E-4622D3A796E7}"/>
    <hyperlink ref="C2618" location="ESS_139!$M$32" display="Man_Web" xr:uid="{8A2DAEB1-653B-452F-9E15-04223E08D684}"/>
    <hyperlink ref="A2619" location="ESS_139!$E$33" display="ESS_139" xr:uid="{AD5530CB-164B-4D20-BFB7-E9E68980B4AA}"/>
    <hyperlink ref="C2619" location="ESS_139!$E$33" display="Man_CityStZip" xr:uid="{90700B1D-B9C1-4D8E-9380-D8462335D1D9}"/>
    <hyperlink ref="A2620" location="ESS_139!$E$35" display="ESS_139" xr:uid="{01E761F3-7F4C-45BA-82DA-2644712F81F1}"/>
    <hyperlink ref="C2620" location="ESS_139!$E$35" display="MLR_Name" xr:uid="{270E86C4-4F3D-4D96-BA25-5EB75460EF9C}"/>
    <hyperlink ref="A2621" location="ESS_139!$M$35" display="ESS_139" xr:uid="{61054948-0BB6-42B7-A719-F6478376578E}"/>
    <hyperlink ref="C2621" location="ESS_139!$M$35" display="MLR_Phone" xr:uid="{178E11C9-9D08-4711-AE00-65BF17DBDF33}"/>
    <hyperlink ref="A2622" location="ESS_139!$E$36" display="ESS_139" xr:uid="{45928CBC-7769-4BF7-BDD5-DEDD7B6698DC}"/>
    <hyperlink ref="C2622" location="ESS_139!$E$36" display="MLR_Address" xr:uid="{5647B204-A1E7-4031-BBAB-0F37CA0F81ED}"/>
    <hyperlink ref="A2623" location="ESS_139!$M$36" display="ESS_139" xr:uid="{ECEE0CA8-D50E-4BE3-A353-241746E43117}"/>
    <hyperlink ref="C2623" location="ESS_139!$M$36" display="MLR_Web" xr:uid="{FB3835A8-D85A-418D-B155-25787C6441F0}"/>
    <hyperlink ref="A2624" location="ESS_139!$E$37" display="ESS_139" xr:uid="{4DF887B6-8BFE-41AA-9F4B-7B101B7C5C44}"/>
    <hyperlink ref="C2624" location="ESS_139!$E$37" display="MLR_CityStZip" xr:uid="{C3B2B8C2-CFB5-4BF3-AA8F-A97564AF5C4E}"/>
    <hyperlink ref="A2625" location="ESS_139!$E$15" display="ESS_139" xr:uid="{3BBCAC0E-6FED-4A8E-A5BF-DE02E54535A4}"/>
    <hyperlink ref="C2625" location="ESS_139!$E$15" display="NEMA ENCLOSURE TYPE" xr:uid="{E3736B63-AE47-42BB-9E27-A528A43CDE9B}"/>
    <hyperlink ref="A2626" location="ESS_139!$M$15" display="ESS_139" xr:uid="{18503C6A-33A2-4E90-80CD-A955015FACB3}"/>
    <hyperlink ref="C2626" location="ESS_139!$M$15" display="PHASE" xr:uid="{8A7D88F0-2109-4BF9-AADF-039C53A0ABB4}"/>
    <hyperlink ref="A2627" location="ESS_139!$E$16" display="ESS_139" xr:uid="{0B42C229-5027-46A7-BC46-8D20FD2F4B9F}"/>
    <hyperlink ref="C2627" location="ESS_139!$E$16" display="AMPERAGE" xr:uid="{6E306077-A4CD-46F6-B05F-4A8993578BB7}"/>
    <hyperlink ref="A2628" location="ESS_139!$M$16" display="ESS_139" xr:uid="{0D9EF452-7837-4BDE-8DC7-B1390DEF7CAF}"/>
    <hyperlink ref="C2628" location="ESS_139!$M$16" display="VOLTAGE" xr:uid="{2AF4A65D-E8D3-4690-9271-3DB81089C49C}"/>
    <hyperlink ref="A2629" location="ESS_140!$E$8" display="ESS_140" xr:uid="{6BC2AF81-2D0C-40CA-80D2-3AD6CE6326E7}"/>
    <hyperlink ref="C2629" location="ESS_140!$E$8" display="Model Number" xr:uid="{72B0753C-B136-4A9C-8F30-8FA8ADB968EA}"/>
    <hyperlink ref="A2630" location="ESS_140!$M$8" display="ESS_140" xr:uid="{62954120-9CA4-4252-BD1D-890CC52A8D4B}"/>
    <hyperlink ref="C2630" location="ESS_140!$M$8" display="Serial Number" xr:uid="{9CE2111F-B1A1-4FA8-9FF1-8B41741A6C76}"/>
    <hyperlink ref="A2631" location="ESS_140!$E$10" display="ESS_140" xr:uid="{F99BC777-4536-4608-A8F3-D7A04D3BD36D}"/>
    <hyperlink ref="C2631" location="ESS_140!$E$10" display="Manufacturer Name" xr:uid="{9314A805-A675-482E-8C0E-F07A8324FE0F}"/>
    <hyperlink ref="A2632" location="ESS_140!$M$10" display="ESS_140" xr:uid="{55708BAB-65EF-4946-BB12-71033E185D81}"/>
    <hyperlink ref="C2632" location="ESS_140!$M$10" display="Replacement Cost" xr:uid="{C1E5C3E0-B596-4904-B51E-41A861C73D68}"/>
    <hyperlink ref="A2633" location="ESS_140!$E$11" display="ESS_140" xr:uid="{A923733A-1119-481E-B980-40E69A46196C}"/>
    <hyperlink ref="C2633" location="ESS_140!$E$11" display="Original Useful Life (yrs)" xr:uid="{39EC78A7-64EB-4ED3-891F-46A7CADA4833}"/>
    <hyperlink ref="A2634" location="ESS_140!$M$31" display="ESS_140" xr:uid="{4DA04E67-469A-4256-8B49-DC838E889915}"/>
    <hyperlink ref="C2634" location="ESS_140!$M$31" display="Man_Phone" xr:uid="{8943D691-C8E1-466B-A565-12196D7C1FCD}"/>
    <hyperlink ref="A2635" location="ESS_140!$E$32" display="ESS_140" xr:uid="{3739D0E4-898F-4033-BB53-68845612FF06}"/>
    <hyperlink ref="C2635" location="ESS_140!$E$32" display="Man_Address" xr:uid="{C72E871A-EAD5-45F0-8096-88F3DCCB67B4}"/>
    <hyperlink ref="A2636" location="ESS_140!$M$32" display="ESS_140" xr:uid="{6A72E8E6-E598-4B61-AB9F-DFD7B1E4ACA8}"/>
    <hyperlink ref="C2636" location="ESS_140!$M$32" display="Man_Web" xr:uid="{EB486D61-7033-4040-B664-0DD5CA18C9A5}"/>
    <hyperlink ref="A2637" location="ESS_140!$E$33" display="ESS_140" xr:uid="{D8172629-CB44-4856-81B6-6D139C247101}"/>
    <hyperlink ref="C2637" location="ESS_140!$E$33" display="Man_CityStZip" xr:uid="{AEEDF233-8977-49A1-9C35-AB0B363C3BBE}"/>
    <hyperlink ref="A2638" location="ESS_140!$E$35" display="ESS_140" xr:uid="{85CDB74C-9B65-4521-A59A-2BA10E23D703}"/>
    <hyperlink ref="C2638" location="ESS_140!$E$35" display="MLR_Name" xr:uid="{8B29825D-F619-4734-AA26-5FC8736BFE42}"/>
    <hyperlink ref="A2639" location="ESS_140!$M$35" display="ESS_140" xr:uid="{97987BFD-158E-4D41-B43D-E091F915CF15}"/>
    <hyperlink ref="C2639" location="ESS_140!$M$35" display="MLR_Phone" xr:uid="{F6E00128-8351-4599-AE09-87D8D1904C38}"/>
    <hyperlink ref="A2640" location="ESS_140!$E$36" display="ESS_140" xr:uid="{9667E90F-F467-43C4-9BEF-7E37A0591E84}"/>
    <hyperlink ref="C2640" location="ESS_140!$E$36" display="MLR_Address" xr:uid="{E7291F87-22EF-4509-9A5A-69995F3CAD7D}"/>
    <hyperlink ref="A2641" location="ESS_140!$M$36" display="ESS_140" xr:uid="{19B4B7E0-2537-450D-A721-169ED31177A6}"/>
    <hyperlink ref="C2641" location="ESS_140!$M$36" display="MLR_Web" xr:uid="{FF177441-6496-437B-9AAA-BB306A296893}"/>
    <hyperlink ref="A2642" location="ESS_140!$E$37" display="ESS_140" xr:uid="{57B5B277-A963-4523-9FFD-D137DAFF355F}"/>
    <hyperlink ref="C2642" location="ESS_140!$E$37" display="MLR_CityStZip" xr:uid="{0870F386-E72F-4D1E-A371-604C7DD0A17A}"/>
    <hyperlink ref="A2643" location="ESS_140!$E$15" display="ESS_140" xr:uid="{B9F824D9-7286-413F-8FD4-8C8EBC7B7D79}"/>
    <hyperlink ref="C2643" location="ESS_140!$E$15" display="NEMA ENCLOSURE TYPE" xr:uid="{4B0C614E-9428-4AF1-B459-EC82426C6B8B}"/>
    <hyperlink ref="A2644" location="ESS_140!$M$15" display="ESS_140" xr:uid="{9212C3D4-AAED-40ED-9EB8-8052C784E3DB}"/>
    <hyperlink ref="C2644" location="ESS_140!$M$15" display="PHASE" xr:uid="{39179E34-1705-4097-A85E-3845DE334A74}"/>
    <hyperlink ref="A2645" location="ESS_140!$E$16" display="ESS_140" xr:uid="{78866B1D-AF98-4B0D-81AD-30F332B3D22F}"/>
    <hyperlink ref="C2645" location="ESS_140!$E$16" display="AMPERAGE" xr:uid="{1B007FF3-9FFA-4595-B67F-1C2F6A379E39}"/>
    <hyperlink ref="A2646" location="ESS_140!$M$16" display="ESS_140" xr:uid="{5C7343DC-58D7-483A-B673-06F8D007D5A8}"/>
    <hyperlink ref="C2646" location="ESS_140!$M$16" display="VOLTAGE" xr:uid="{9C6EB7AD-2F45-4C8C-9467-6FCB69E607B8}"/>
    <hyperlink ref="A2647" location="ESS_141!$E$8" display="ESS_141" xr:uid="{27BB12D0-F2D7-45BD-BA3F-988FD1B2CBB1}"/>
    <hyperlink ref="C2647" location="ESS_141!$E$8" display="Model Number" xr:uid="{E258DDA4-F17D-42FA-B0C6-C896AC415C62}"/>
    <hyperlink ref="A2648" location="ESS_141!$M$8" display="ESS_141" xr:uid="{127E3298-A7CA-4715-A529-EAD4212F167D}"/>
    <hyperlink ref="C2648" location="ESS_141!$M$8" display="Serial Number" xr:uid="{347001C0-5D5C-481F-8760-49D3C6E6D6BE}"/>
    <hyperlink ref="A2649" location="ESS_141!$E$10" display="ESS_141" xr:uid="{52141CC7-71CC-42EC-8F22-D4F5BB811377}"/>
    <hyperlink ref="C2649" location="ESS_141!$E$10" display="Manufacturer Name" xr:uid="{6B9EFEB4-5336-430B-9E16-6F4EEBD3735B}"/>
    <hyperlink ref="A2650" location="ESS_141!$M$10" display="ESS_141" xr:uid="{EE3CAF49-4919-4F74-B1D8-867B72F9F2A8}"/>
    <hyperlink ref="C2650" location="ESS_141!$M$10" display="Replacement Cost" xr:uid="{54438E01-1724-4437-9A80-882AC7647B87}"/>
    <hyperlink ref="A2651" location="ESS_141!$E$11" display="ESS_141" xr:uid="{9306D341-0E4F-430E-9C81-659249ED2104}"/>
    <hyperlink ref="C2651" location="ESS_141!$E$11" display="Original Useful Life (yrs)" xr:uid="{B6557362-AA7D-46A7-8434-C4D7BF5589BD}"/>
    <hyperlink ref="A2652" location="ESS_141!$M$31" display="ESS_141" xr:uid="{348136DC-65E2-40D5-9D92-A4AF9E4F2C2F}"/>
    <hyperlink ref="C2652" location="ESS_141!$M$31" display="Man_Phone" xr:uid="{CC4CBEDD-E308-4893-BEAD-8F5B9E0A0B3A}"/>
    <hyperlink ref="A2653" location="ESS_141!$E$32" display="ESS_141" xr:uid="{FCCA498F-5CF2-4E71-A4CC-92EE7906CD28}"/>
    <hyperlink ref="C2653" location="ESS_141!$E$32" display="Man_Address" xr:uid="{BA8B155D-26E9-4EDE-94FF-4AD5D7AA3B64}"/>
    <hyperlink ref="A2654" location="ESS_141!$M$32" display="ESS_141" xr:uid="{081BFBDA-088C-49AC-93DC-893690D941AB}"/>
    <hyperlink ref="C2654" location="ESS_141!$M$32" display="Man_Web" xr:uid="{1281461F-8EB4-48CE-9A18-899224BA18B9}"/>
    <hyperlink ref="A2655" location="ESS_141!$E$33" display="ESS_141" xr:uid="{E858A76E-2E59-4817-BD36-32AB5CC89DCC}"/>
    <hyperlink ref="C2655" location="ESS_141!$E$33" display="Man_CityStZip" xr:uid="{05E25830-C61E-476A-8EE8-63467946D6B1}"/>
    <hyperlink ref="A2656" location="ESS_141!$E$35" display="ESS_141" xr:uid="{438AF3AB-AC23-4D29-B1FB-506DCD9E1B8D}"/>
    <hyperlink ref="C2656" location="ESS_141!$E$35" display="MLR_Name" xr:uid="{E1B0BCFB-0CF3-4B0C-8F69-B2F4BB41DE8C}"/>
    <hyperlink ref="A2657" location="ESS_141!$M$35" display="ESS_141" xr:uid="{7DE3ACE7-5541-48B4-9BC9-E008F8A4EB96}"/>
    <hyperlink ref="C2657" location="ESS_141!$M$35" display="MLR_Phone" xr:uid="{A46D3082-1A90-460D-BE02-E4D66BECA15B}"/>
    <hyperlink ref="A2658" location="ESS_141!$E$36" display="ESS_141" xr:uid="{803BCB84-4C34-4CA5-BC8B-B095E9B89DBB}"/>
    <hyperlink ref="C2658" location="ESS_141!$E$36" display="MLR_Address" xr:uid="{E13E4A99-85C7-43C7-A915-A11C7E05B3EB}"/>
    <hyperlink ref="A2659" location="ESS_141!$M$36" display="ESS_141" xr:uid="{018DAFC4-F79B-463E-8016-477DBD9D391E}"/>
    <hyperlink ref="C2659" location="ESS_141!$M$36" display="MLR_Web" xr:uid="{49F8606F-768B-4C93-87F5-A3F755FFB099}"/>
    <hyperlink ref="A2660" location="ESS_141!$E$37" display="ESS_141" xr:uid="{2DDB4B08-D14D-494F-AC01-E90C353BF863}"/>
    <hyperlink ref="C2660" location="ESS_141!$E$37" display="MLR_CityStZip" xr:uid="{7C6A89E4-B0C6-4B71-8F79-D9AD94E176F5}"/>
    <hyperlink ref="A2661" location="ESS_141!$E$15" display="ESS_141" xr:uid="{F2C91C15-10B4-405A-BEFB-9B7EDB8747B3}"/>
    <hyperlink ref="C2661" location="ESS_141!$E$15" display="NEMA ENCLOSURE TYPE" xr:uid="{D0C8E386-DE5E-4266-B482-1C870174813E}"/>
    <hyperlink ref="A2662" location="ESS_141!$M$15" display="ESS_141" xr:uid="{D7837AA7-997C-4A24-8879-177CCB742F19}"/>
    <hyperlink ref="C2662" location="ESS_141!$M$15" display="PHASE" xr:uid="{89073845-FE43-47F5-BD35-5854CBD41FE7}"/>
    <hyperlink ref="A2663" location="ESS_141!$E$16" display="ESS_141" xr:uid="{4D7835C8-A20A-4655-ADFC-B1E046B25EFC}"/>
    <hyperlink ref="C2663" location="ESS_141!$E$16" display="AMPERAGE" xr:uid="{067E06C4-46EB-4F4D-9BB8-85449CCC646D}"/>
    <hyperlink ref="A2664" location="ESS_141!$M$16" display="ESS_141" xr:uid="{08BA2DCB-5EBB-4392-8212-8289988289EC}"/>
    <hyperlink ref="C2664" location="ESS_141!$M$16" display="VOLTAGE" xr:uid="{E605E569-FC4F-4CDF-89E2-8859C465BFFB}"/>
    <hyperlink ref="A2665" location="ESS_142!$E$8" display="ESS_142" xr:uid="{3338BE86-3B30-431F-A84C-E8843755EC2E}"/>
    <hyperlink ref="C2665" location="ESS_142!$E$8" display="Model Number" xr:uid="{C5BC2B9E-14F3-400C-B2B8-EF0F67FC4633}"/>
    <hyperlink ref="A2666" location="ESS_142!$M$8" display="ESS_142" xr:uid="{2C248E47-AD29-4CAC-B87E-AF9DCFDB36A5}"/>
    <hyperlink ref="C2666" location="ESS_142!$M$8" display="Serial Number" xr:uid="{2E307003-95A5-4BD4-AF78-9EB3311366D8}"/>
    <hyperlink ref="A2667" location="ESS_142!$E$10" display="ESS_142" xr:uid="{9E654F1E-994F-4F8F-ACAA-76390FFD9822}"/>
    <hyperlink ref="C2667" location="ESS_142!$E$10" display="Manufacturer Name" xr:uid="{B5CDEB18-CE9D-4A52-89AF-10D9DC5032BA}"/>
    <hyperlink ref="A2668" location="ESS_142!$M$10" display="ESS_142" xr:uid="{5AB6AA2E-BF89-4218-980C-A64815CA0501}"/>
    <hyperlink ref="C2668" location="ESS_142!$M$10" display="Replacement Cost" xr:uid="{CEB7848B-DE4B-4F70-B107-74C32E13D1CF}"/>
    <hyperlink ref="A2669" location="ESS_142!$E$11" display="ESS_142" xr:uid="{D5437DDA-BFA3-454B-8A65-6A1A294CB071}"/>
    <hyperlink ref="C2669" location="ESS_142!$E$11" display="Original Useful Life (yrs)" xr:uid="{8A65EBDF-3395-4869-9AE2-5AB2CC6AF33F}"/>
    <hyperlink ref="A2670" location="ESS_142!$M$31" display="ESS_142" xr:uid="{3DF07319-976D-4471-9E7F-41BCB2E49F74}"/>
    <hyperlink ref="C2670" location="ESS_142!$M$31" display="Man_Phone" xr:uid="{9DE26367-F782-46B7-BDA5-66A280AA7703}"/>
    <hyperlink ref="A2671" location="ESS_142!$E$32" display="ESS_142" xr:uid="{3CE312F6-D662-402A-BB1E-52A953A10967}"/>
    <hyperlink ref="C2671" location="ESS_142!$E$32" display="Man_Address" xr:uid="{78A0381E-9B68-478B-9C6A-D6CC7289C1AA}"/>
    <hyperlink ref="A2672" location="ESS_142!$M$32" display="ESS_142" xr:uid="{882C6E7A-FCAD-4F28-B0DE-F2835BE24D35}"/>
    <hyperlink ref="C2672" location="ESS_142!$M$32" display="Man_Web" xr:uid="{C0A11572-19A0-4012-A226-1E6E405155A9}"/>
    <hyperlink ref="A2673" location="ESS_142!$E$33" display="ESS_142" xr:uid="{22EB8D0A-8262-4130-8B79-1170923CA0AC}"/>
    <hyperlink ref="C2673" location="ESS_142!$E$33" display="Man_CityStZip" xr:uid="{E64050BE-814B-4C3A-B3D0-150E27C2A81A}"/>
    <hyperlink ref="A2674" location="ESS_142!$E$35" display="ESS_142" xr:uid="{4DACF4E8-F3EA-4E14-8889-39416B7F21D4}"/>
    <hyperlink ref="C2674" location="ESS_142!$E$35" display="MLR_Name" xr:uid="{52A9491B-AE82-4A85-B8C6-41F457B8C510}"/>
    <hyperlink ref="A2675" location="ESS_142!$M$35" display="ESS_142" xr:uid="{1498EFEE-6C0E-4408-83A3-F6B7A93F17ED}"/>
    <hyperlink ref="C2675" location="ESS_142!$M$35" display="MLR_Phone" xr:uid="{AE2BF523-EEEF-48BF-A10D-5C71EB745956}"/>
    <hyperlink ref="A2676" location="ESS_142!$E$36" display="ESS_142" xr:uid="{88064845-7BCE-4E12-A2B3-3CC17BC9665F}"/>
    <hyperlink ref="C2676" location="ESS_142!$E$36" display="MLR_Address" xr:uid="{026EA951-73D3-49D5-B2F2-82AD259093C9}"/>
    <hyperlink ref="A2677" location="ESS_142!$M$36" display="ESS_142" xr:uid="{82E92F72-1663-453A-A3A2-9F7BA085D051}"/>
    <hyperlink ref="C2677" location="ESS_142!$M$36" display="MLR_Web" xr:uid="{0E5E3A01-3421-4FBF-B561-3E97A7277457}"/>
    <hyperlink ref="A2678" location="ESS_142!$E$37" display="ESS_142" xr:uid="{19377D6F-D0D7-4A83-8E4A-C15B0E06AAB3}"/>
    <hyperlink ref="C2678" location="ESS_142!$E$37" display="MLR_CityStZip" xr:uid="{D0E2DBD6-6CFB-46FA-BCC7-23FE97F3435F}"/>
    <hyperlink ref="A2679" location="ESS_142!$E$15" display="ESS_142" xr:uid="{C19E27DE-1B2B-436D-B558-405479A67B98}"/>
    <hyperlink ref="C2679" location="ESS_142!$E$15" display="NEMA ENCLOSURE TYPE" xr:uid="{EEC88922-D329-4BEF-AA4B-FF542613C7F3}"/>
    <hyperlink ref="A2680" location="ESS_142!$M$15" display="ESS_142" xr:uid="{07A59CCD-D314-437F-A271-0267DBD74788}"/>
    <hyperlink ref="C2680" location="ESS_142!$M$15" display="PHASE" xr:uid="{459E8EAD-484B-4BF5-8FFF-88DB2BEAF436}"/>
    <hyperlink ref="A2681" location="ESS_142!$E$16" display="ESS_142" xr:uid="{C5B1A279-CD0E-4F15-A507-E56C9662386A}"/>
    <hyperlink ref="C2681" location="ESS_142!$E$16" display="AMPERAGE" xr:uid="{01AAE527-CA2C-41FD-B52C-AA4C503C671D}"/>
    <hyperlink ref="A2682" location="ESS_142!$M$16" display="ESS_142" xr:uid="{4553A7FA-EBB4-4ED7-9309-A79703EF158C}"/>
    <hyperlink ref="C2682" location="ESS_142!$M$16" display="VOLTAGE" xr:uid="{4AC609C4-2129-46F6-87E2-5C37F46ACA2D}"/>
    <hyperlink ref="A2683" location="ESS_143!$E$8" display="ESS_143" xr:uid="{362784B7-7787-4B28-8950-5218B73F5E59}"/>
    <hyperlink ref="C2683" location="ESS_143!$E$8" display="Model Number" xr:uid="{77F690D2-7245-4AB5-8F4F-5347CE86DB25}"/>
    <hyperlink ref="A2684" location="ESS_143!$M$8" display="ESS_143" xr:uid="{2189463A-1929-4AE3-9BCF-BCCA228EE2D1}"/>
    <hyperlink ref="C2684" location="ESS_143!$M$8" display="Serial Number" xr:uid="{DC1FB847-E077-47DF-809C-85B32F70E5C3}"/>
    <hyperlink ref="A2685" location="ESS_143!$E$10" display="ESS_143" xr:uid="{26993374-6466-41A8-A67A-649CCB219959}"/>
    <hyperlink ref="C2685" location="ESS_143!$E$10" display="Manufacturer Name" xr:uid="{683F1560-A98B-4FBD-915C-3B4CEDCA9790}"/>
    <hyperlink ref="A2686" location="ESS_143!$M$10" display="ESS_143" xr:uid="{74CF4789-E7C3-4BBE-A594-4515F6385643}"/>
    <hyperlink ref="C2686" location="ESS_143!$M$10" display="Replacement Cost" xr:uid="{71FBF842-9C1C-4AF2-AC6C-A29050C93AFE}"/>
    <hyperlink ref="A2687" location="ESS_143!$E$11" display="ESS_143" xr:uid="{BB8EFE5E-F78E-4FEF-8357-EF372FFD6505}"/>
    <hyperlink ref="C2687" location="ESS_143!$E$11" display="Original Useful Life (yrs)" xr:uid="{62160E90-5D9C-4038-BC77-8605B383DBF6}"/>
    <hyperlink ref="A2688" location="ESS_143!$M$31" display="ESS_143" xr:uid="{FF3CD4D4-B1BE-475C-BFA1-5FF865CAFD61}"/>
    <hyperlink ref="C2688" location="ESS_143!$M$31" display="Man_Phone" xr:uid="{2C4A66CB-967B-449C-B39D-604A22B6EF03}"/>
    <hyperlink ref="A2689" location="ESS_143!$E$32" display="ESS_143" xr:uid="{5315D57B-B3AB-4F5E-A485-A229E28DFD45}"/>
    <hyperlink ref="C2689" location="ESS_143!$E$32" display="Man_Address" xr:uid="{067AC327-3715-4636-8460-3898EF46B882}"/>
    <hyperlink ref="A2690" location="ESS_143!$M$32" display="ESS_143" xr:uid="{63505AF6-1B8D-459D-97B2-981975D4FA84}"/>
    <hyperlink ref="C2690" location="ESS_143!$M$32" display="Man_Web" xr:uid="{FC299B16-04C9-47F1-860A-E8903AE4185A}"/>
    <hyperlink ref="A2691" location="ESS_143!$E$33" display="ESS_143" xr:uid="{3B679EDC-275A-4234-91F8-ED54698F5402}"/>
    <hyperlink ref="C2691" location="ESS_143!$E$33" display="Man_CityStZip" xr:uid="{DC4DFD0B-2A47-4E51-B069-E091E89FEECB}"/>
    <hyperlink ref="A2692" location="ESS_143!$E$35" display="ESS_143" xr:uid="{3384E8A3-465F-4D4B-BBB7-2AF5203A42E8}"/>
    <hyperlink ref="C2692" location="ESS_143!$E$35" display="MLR_Name" xr:uid="{41205B3B-30F0-48C4-A6AB-736EA9BDF682}"/>
    <hyperlink ref="A2693" location="ESS_143!$M$35" display="ESS_143" xr:uid="{86345986-8730-4AB3-B8F1-2A62F7EF3F6E}"/>
    <hyperlink ref="C2693" location="ESS_143!$M$35" display="MLR_Phone" xr:uid="{DF320F66-E9D2-44E0-A5B3-27625313A417}"/>
    <hyperlink ref="A2694" location="ESS_143!$E$36" display="ESS_143" xr:uid="{638DCEB7-BB9D-4920-BB62-5A90C5CF9E55}"/>
    <hyperlink ref="C2694" location="ESS_143!$E$36" display="MLR_Address" xr:uid="{68D8E844-AAA2-46B1-B153-F6B02810E08B}"/>
    <hyperlink ref="A2695" location="ESS_143!$M$36" display="ESS_143" xr:uid="{0245FA03-55D8-4E75-A384-CCC060803062}"/>
    <hyperlink ref="C2695" location="ESS_143!$M$36" display="MLR_Web" xr:uid="{E2744E93-38C9-4C65-A50A-36A9CDF698EE}"/>
    <hyperlink ref="A2696" location="ESS_143!$E$37" display="ESS_143" xr:uid="{707186EA-113D-45FC-9438-046A5306BB59}"/>
    <hyperlink ref="C2696" location="ESS_143!$E$37" display="MLR_CityStZip" xr:uid="{76186C77-7237-44F6-9ECC-A5FAF80B62D8}"/>
    <hyperlink ref="A2697" location="ESS_143!$E$15" display="ESS_143" xr:uid="{5DB4FF39-5E3B-4F87-B19B-AFFDC77A72B9}"/>
    <hyperlink ref="C2697" location="ESS_143!$E$15" display="NEMA ENCLOSURE TYPE" xr:uid="{B2264D9E-FA87-4AC0-B9FF-F61DF7BE5C2F}"/>
    <hyperlink ref="A2698" location="ESS_143!$M$15" display="ESS_143" xr:uid="{A611B041-F583-4080-9181-46A2B666585F}"/>
    <hyperlink ref="C2698" location="ESS_143!$M$15" display="PHASE" xr:uid="{06CFF7B4-1C7A-4048-827B-6534F19CC66F}"/>
    <hyperlink ref="A2699" location="ESS_143!$E$16" display="ESS_143" xr:uid="{7BC0F335-B427-4F3F-87E5-C6AC95FF4781}"/>
    <hyperlink ref="C2699" location="ESS_143!$E$16" display="AMPERAGE" xr:uid="{06E9585B-5B1A-4A61-9346-9567B7B9E5F1}"/>
    <hyperlink ref="A2700" location="ESS_143!$M$16" display="ESS_143" xr:uid="{52F8D253-30C5-43CF-B364-7D852859B446}"/>
    <hyperlink ref="C2700" location="ESS_143!$M$16" display="VOLTAGE" xr:uid="{6979EA5A-0D5E-46D8-B2D4-6560B3BE2E4D}"/>
    <hyperlink ref="A2701" location="ESS_144!$E$8" display="ESS_144" xr:uid="{14C226BB-42FB-4406-84A1-87622065521D}"/>
    <hyperlink ref="C2701" location="ESS_144!$E$8" display="Model Number" xr:uid="{497BD5D0-D455-4A6D-ABF5-E87B07FAE04E}"/>
    <hyperlink ref="A2702" location="ESS_144!$M$8" display="ESS_144" xr:uid="{CE7911F5-A0F5-43E3-9E2E-E844A063480C}"/>
    <hyperlink ref="C2702" location="ESS_144!$M$8" display="Serial Number" xr:uid="{E4766915-4F56-478A-ACE9-C613BA87118F}"/>
    <hyperlink ref="A2703" location="ESS_144!$E$10" display="ESS_144" xr:uid="{7B4F0CF9-CE8E-4262-A69C-334A12CE4980}"/>
    <hyperlink ref="C2703" location="ESS_144!$E$10" display="Manufacturer Name" xr:uid="{60144F3A-6110-4B35-8852-9FB0FE9810C4}"/>
    <hyperlink ref="A2704" location="ESS_144!$M$10" display="ESS_144" xr:uid="{F64FCE9A-48D5-4803-A9C8-29BB0CD2FA12}"/>
    <hyperlink ref="C2704" location="ESS_144!$M$10" display="Replacement Cost" xr:uid="{24FDB893-438F-4306-81DF-CD0FEBD0523A}"/>
    <hyperlink ref="A2705" location="ESS_144!$E$11" display="ESS_144" xr:uid="{C27D6E38-C4ED-4B2F-9EEA-78AD9F76E16A}"/>
    <hyperlink ref="C2705" location="ESS_144!$E$11" display="Original Useful Life (yrs)" xr:uid="{46187320-478A-4E37-A404-BC927AD90261}"/>
    <hyperlink ref="A2706" location="ESS_144!$M$31" display="ESS_144" xr:uid="{D3F6B7E6-7B02-4B3E-8FAD-FF5AECA8063C}"/>
    <hyperlink ref="C2706" location="ESS_144!$M$31" display="Man_Phone" xr:uid="{20A5E971-BE26-49B5-B9E0-E7525D7AC13D}"/>
    <hyperlink ref="A2707" location="ESS_144!$E$32" display="ESS_144" xr:uid="{7B5A8120-D985-4912-A978-0323CE412DB0}"/>
    <hyperlink ref="C2707" location="ESS_144!$E$32" display="Man_Address" xr:uid="{7A33EAEF-59A0-4371-B0C4-725AD447FD5C}"/>
    <hyperlink ref="A2708" location="ESS_144!$M$32" display="ESS_144" xr:uid="{BE40057A-1AC7-4139-9012-5BA5E8074A17}"/>
    <hyperlink ref="C2708" location="ESS_144!$M$32" display="Man_Web" xr:uid="{9DFEC2B3-30F9-4D5C-9983-F6DCCC328F77}"/>
    <hyperlink ref="A2709" location="ESS_144!$E$33" display="ESS_144" xr:uid="{13002673-428B-44E9-B7EE-9E9DE3D48DF9}"/>
    <hyperlink ref="C2709" location="ESS_144!$E$33" display="Man_CityStZip" xr:uid="{E13ED919-99F5-4340-9E9F-8C0634D235FB}"/>
    <hyperlink ref="A2710" location="ESS_144!$E$35" display="ESS_144" xr:uid="{6F441806-4E7A-46DC-B3E4-A46ED2B7712C}"/>
    <hyperlink ref="C2710" location="ESS_144!$E$35" display="MLR_Name" xr:uid="{52702339-DD6D-4BF2-88DB-40B916E72BB7}"/>
    <hyperlink ref="A2711" location="ESS_144!$M$35" display="ESS_144" xr:uid="{56CBCB31-F9AB-4B65-83D3-379EA0E1779B}"/>
    <hyperlink ref="C2711" location="ESS_144!$M$35" display="MLR_Phone" xr:uid="{B5FDAADB-C045-4D74-9851-7D5F76AE97F5}"/>
    <hyperlink ref="A2712" location="ESS_144!$E$36" display="ESS_144" xr:uid="{D8EB2519-7A7B-4871-A30C-6717D7E153B3}"/>
    <hyperlink ref="C2712" location="ESS_144!$E$36" display="MLR_Address" xr:uid="{82648255-7627-43D3-BA48-50986C70F5D2}"/>
    <hyperlink ref="A2713" location="ESS_144!$M$36" display="ESS_144" xr:uid="{74ED835A-86AF-47F2-B5F3-660661D9E487}"/>
    <hyperlink ref="C2713" location="ESS_144!$M$36" display="MLR_Web" xr:uid="{DF720072-9F14-49BE-B878-0DBE31774C4D}"/>
    <hyperlink ref="A2714" location="ESS_144!$E$37" display="ESS_144" xr:uid="{39CCF46A-74C7-4803-BFA6-D39A3119011D}"/>
    <hyperlink ref="C2714" location="ESS_144!$E$37" display="MLR_CityStZip" xr:uid="{8D7A9FDB-CBAE-45BD-8F2B-5FEBCB6F9966}"/>
    <hyperlink ref="A2715" location="ESS_144!$E$15" display="ESS_144" xr:uid="{8F1A5BBF-E037-46F0-8613-16FA7D7A7132}"/>
    <hyperlink ref="C2715" location="ESS_144!$E$15" display="NEMA ENCLOSURE TYPE" xr:uid="{CF36E8E1-9C39-43FA-BDB1-C36C06E70DC1}"/>
    <hyperlink ref="A2716" location="ESS_144!$M$15" display="ESS_144" xr:uid="{8E973EF6-9A39-4AEE-A9B5-C93E81110AFF}"/>
    <hyperlink ref="C2716" location="ESS_144!$M$15" display="PHASE" xr:uid="{17B58763-70E9-41C9-ADC0-9095EC3689B3}"/>
    <hyperlink ref="A2717" location="ESS_144!$E$16" display="ESS_144" xr:uid="{30642590-A9A4-4E5B-AB9D-D46263FE4264}"/>
    <hyperlink ref="C2717" location="ESS_144!$E$16" display="AMPERAGE" xr:uid="{063C296D-87E1-4412-942C-547E23BBDD9E}"/>
    <hyperlink ref="A2718" location="ESS_144!$M$16" display="ESS_144" xr:uid="{17230FC1-B4FB-4800-B7F8-B7F3EB8931BD}"/>
    <hyperlink ref="C2718" location="ESS_144!$M$16" display="VOLTAGE" xr:uid="{130C7C71-1E75-489B-B624-04A51A12E323}"/>
    <hyperlink ref="A2719" location="ESS_145!$E$8" display="ESS_145" xr:uid="{CA41FA53-40BA-429B-B5A4-5AFE87C147DA}"/>
    <hyperlink ref="C2719" location="ESS_145!$E$8" display="Model Number" xr:uid="{1585D4C7-9A89-489E-9135-3C9F94219952}"/>
    <hyperlink ref="A2720" location="ESS_145!$M$8" display="ESS_145" xr:uid="{6F86E954-9A87-4E86-B6B3-CED10C80CF71}"/>
    <hyperlink ref="C2720" location="ESS_145!$M$8" display="Serial Number" xr:uid="{C2CF092C-38B4-45F9-AFAD-D5B0811801E9}"/>
    <hyperlink ref="A2721" location="ESS_145!$E$10" display="ESS_145" xr:uid="{5CFCDCCC-FAA1-4DB0-B53A-E256C037A5CE}"/>
    <hyperlink ref="C2721" location="ESS_145!$E$10" display="Manufacturer Name" xr:uid="{751B2579-414D-4CD6-9688-442F3A318586}"/>
    <hyperlink ref="A2722" location="ESS_145!$M$10" display="ESS_145" xr:uid="{7BD20391-F148-42D0-91D9-A022E08D25EA}"/>
    <hyperlink ref="C2722" location="ESS_145!$M$10" display="Replacement Cost" xr:uid="{B1B58B11-8DC1-471E-A630-927B8E620568}"/>
    <hyperlink ref="A2723" location="ESS_145!$E$11" display="ESS_145" xr:uid="{4F836083-7564-49AD-86FD-4A7E99E62173}"/>
    <hyperlink ref="C2723" location="ESS_145!$E$11" display="Original Useful Life (yrs)" xr:uid="{767C0A99-4B1A-4ECA-A494-0195AAC8512B}"/>
    <hyperlink ref="A2724" location="ESS_145!$M$31" display="ESS_145" xr:uid="{BEE54745-66A7-45C8-99E8-A4D2279FBB7B}"/>
    <hyperlink ref="C2724" location="ESS_145!$M$31" display="Man_Phone" xr:uid="{2CB34E8B-363F-4023-B5B7-2F72642FE50B}"/>
    <hyperlink ref="A2725" location="ESS_145!$E$32" display="ESS_145" xr:uid="{CB18C330-D8D3-4A83-9461-36C6BA40EDB8}"/>
    <hyperlink ref="C2725" location="ESS_145!$E$32" display="Man_Address" xr:uid="{DC0B410E-4D05-436E-ACA7-73018FDA1DC6}"/>
    <hyperlink ref="A2726" location="ESS_145!$M$32" display="ESS_145" xr:uid="{5289DF7C-9669-4880-9F4B-24BC11CF9985}"/>
    <hyperlink ref="C2726" location="ESS_145!$M$32" display="Man_Web" xr:uid="{F953DEB8-3B80-4F83-8BFD-31AEEC3D1B63}"/>
    <hyperlink ref="A2727" location="ESS_145!$E$33" display="ESS_145" xr:uid="{D6F9C58E-89BE-423C-A459-1069D8C2DDF3}"/>
    <hyperlink ref="C2727" location="ESS_145!$E$33" display="Man_CityStZip" xr:uid="{6356814A-AC73-4EAE-8553-6A2E5681283D}"/>
    <hyperlink ref="A2728" location="ESS_145!$E$35" display="ESS_145" xr:uid="{C6D4456E-765B-4A77-96DE-6EE252C46215}"/>
    <hyperlink ref="C2728" location="ESS_145!$E$35" display="MLR_Name" xr:uid="{1B86070B-6A8E-498A-BC6C-E5B41F883581}"/>
    <hyperlink ref="A2729" location="ESS_145!$M$35" display="ESS_145" xr:uid="{17BCA752-5753-4803-9D6E-09AE1505FE2A}"/>
    <hyperlink ref="C2729" location="ESS_145!$M$35" display="MLR_Phone" xr:uid="{B07C643A-EBFC-44C9-93E4-C870A6DD69FD}"/>
    <hyperlink ref="A2730" location="ESS_145!$E$36" display="ESS_145" xr:uid="{AD51A648-48A7-4B03-ACE8-72D3665E6EAC}"/>
    <hyperlink ref="C2730" location="ESS_145!$E$36" display="MLR_Address" xr:uid="{73270795-9EEF-4D0A-90C6-27D843AD9CF9}"/>
    <hyperlink ref="A2731" location="ESS_145!$M$36" display="ESS_145" xr:uid="{64DE0712-CFBF-47A5-9DF5-29A4AFBE3E9E}"/>
    <hyperlink ref="C2731" location="ESS_145!$M$36" display="MLR_Web" xr:uid="{BD332F2E-1E95-4DBD-99A5-2ED54818AB63}"/>
    <hyperlink ref="A2732" location="ESS_145!$E$37" display="ESS_145" xr:uid="{CB33DC7E-9C16-4846-8C9D-343AA018BB3E}"/>
    <hyperlink ref="C2732" location="ESS_145!$E$37" display="MLR_CityStZip" xr:uid="{588C2447-A563-411C-92F9-A12FC5179009}"/>
    <hyperlink ref="A2733" location="ESS_145!$E$15" display="ESS_145" xr:uid="{F77824D0-9B3A-4A96-B375-DFACA380E30E}"/>
    <hyperlink ref="C2733" location="ESS_145!$E$15" display="NEMA ENCLOSURE TYPE" xr:uid="{76386EAD-2674-481B-9198-6B5F393D2C4A}"/>
    <hyperlink ref="A2734" location="ESS_145!$M$15" display="ESS_145" xr:uid="{E3A94D09-73B0-406C-AA98-753625652E08}"/>
    <hyperlink ref="C2734" location="ESS_145!$M$15" display="PHASE" xr:uid="{6B3FD30A-3424-4680-BEFA-E1B4A9BBC52E}"/>
    <hyperlink ref="A2735" location="ESS_145!$E$16" display="ESS_145" xr:uid="{5BC544DA-5A8E-4349-8AA2-EACBF7C0DC17}"/>
    <hyperlink ref="C2735" location="ESS_145!$E$16" display="AMPERAGE" xr:uid="{B7FB3B59-90C7-44E8-9DAB-038CC51FBD87}"/>
    <hyperlink ref="A2736" location="ESS_145!$M$16" display="ESS_145" xr:uid="{F27FA056-3C3A-420E-825E-A0261B15497A}"/>
    <hyperlink ref="C2736" location="ESS_145!$M$16" display="VOLTAGE" xr:uid="{E7700E2C-B713-4499-BB16-D7576D6EE139}"/>
    <hyperlink ref="A2737" location="ESS_146!$E$8" display="ESS_146" xr:uid="{3215AA84-B527-4E4D-8F41-127CE6EE45DD}"/>
    <hyperlink ref="C2737" location="ESS_146!$E$8" display="Model Number" xr:uid="{6E711708-FC47-4CD2-BF3E-76FFE182AB7E}"/>
    <hyperlink ref="A2738" location="ESS_146!$M$8" display="ESS_146" xr:uid="{1077B895-DD23-44E3-81A3-3B0FE1D84C56}"/>
    <hyperlink ref="C2738" location="ESS_146!$M$8" display="Serial Number" xr:uid="{95046250-39AF-48C4-837F-8AF7E898AB9B}"/>
    <hyperlink ref="A2739" location="ESS_146!$E$10" display="ESS_146" xr:uid="{B6595E84-83F0-4804-A733-9AD53ED6E269}"/>
    <hyperlink ref="C2739" location="ESS_146!$E$10" display="Manufacturer Name" xr:uid="{C781A612-B45A-4D92-B2C4-0E35F40DB12E}"/>
    <hyperlink ref="A2740" location="ESS_146!$M$10" display="ESS_146" xr:uid="{4214427B-2A70-4904-A21F-7319DE72527E}"/>
    <hyperlink ref="C2740" location="ESS_146!$M$10" display="Replacement Cost" xr:uid="{CF411DA0-FACA-4AB8-A7ED-B623D239B766}"/>
    <hyperlink ref="A2741" location="ESS_146!$E$11" display="ESS_146" xr:uid="{BC5036D2-1CB0-4873-9152-21A783621137}"/>
    <hyperlink ref="C2741" location="ESS_146!$E$11" display="Original Useful Life (yrs)" xr:uid="{806C304E-326A-46FF-9AEE-3CCD25A3D454}"/>
    <hyperlink ref="A2742" location="ESS_146!$M$31" display="ESS_146" xr:uid="{03507037-8C8D-481C-9BFD-EED02995DD83}"/>
    <hyperlink ref="C2742" location="ESS_146!$M$31" display="Man_Phone" xr:uid="{A6C6B76E-77AF-46F4-9DB1-86BE8C50AD76}"/>
    <hyperlink ref="A2743" location="ESS_146!$E$32" display="ESS_146" xr:uid="{724D926A-C530-4A59-BC74-7B2BB587EAB0}"/>
    <hyperlink ref="C2743" location="ESS_146!$E$32" display="Man_Address" xr:uid="{B1EC3466-CDB2-4E4E-B200-D94347044CEE}"/>
    <hyperlink ref="A2744" location="ESS_146!$M$32" display="ESS_146" xr:uid="{05462B9C-5ED3-4700-B018-9E16A986EAA2}"/>
    <hyperlink ref="C2744" location="ESS_146!$M$32" display="Man_Web" xr:uid="{7DADC8C2-6181-4C32-911E-4019C67734C6}"/>
    <hyperlink ref="A2745" location="ESS_146!$E$33" display="ESS_146" xr:uid="{AA26433B-BFB3-49E5-BF0A-F6CDD5F4FD47}"/>
    <hyperlink ref="C2745" location="ESS_146!$E$33" display="Man_CityStZip" xr:uid="{4C2F522B-1A0E-4892-9EF9-464448201E6E}"/>
    <hyperlink ref="A2746" location="ESS_146!$E$35" display="ESS_146" xr:uid="{27494B65-AE9D-4048-B95A-A79BEE9973E8}"/>
    <hyperlink ref="C2746" location="ESS_146!$E$35" display="MLR_Name" xr:uid="{A761450C-227D-47F5-868E-125D5DEDA4DB}"/>
    <hyperlink ref="A2747" location="ESS_146!$M$35" display="ESS_146" xr:uid="{217210A6-5BD2-4ED4-9D7C-478CE6DA0B07}"/>
    <hyperlink ref="C2747" location="ESS_146!$M$35" display="MLR_Phone" xr:uid="{DB3AE2EE-EEB3-4857-88B0-93FD39B49789}"/>
    <hyperlink ref="A2748" location="ESS_146!$E$36" display="ESS_146" xr:uid="{D451AB43-14C1-4C0A-A9F9-45CD74663F05}"/>
    <hyperlink ref="C2748" location="ESS_146!$E$36" display="MLR_Address" xr:uid="{446C7867-B8C5-44C3-8B95-7C36EB7D2CA1}"/>
    <hyperlink ref="A2749" location="ESS_146!$M$36" display="ESS_146" xr:uid="{BAB47EB6-473F-44DF-AFCE-371D922BC472}"/>
    <hyperlink ref="C2749" location="ESS_146!$M$36" display="MLR_Web" xr:uid="{E40F16FB-61D4-4B5D-9EE5-B0018F541CA3}"/>
    <hyperlink ref="A2750" location="ESS_146!$E$37" display="ESS_146" xr:uid="{C989275F-49E5-42C6-8C94-BF20B158AB82}"/>
    <hyperlink ref="C2750" location="ESS_146!$E$37" display="MLR_CityStZip" xr:uid="{00499806-6DF5-49F3-A8CF-8F6E7E01916D}"/>
    <hyperlink ref="A2751" location="ESS_146!$E$15" display="ESS_146" xr:uid="{E4EEE37B-4FE2-4624-9CBC-314196A80D4B}"/>
    <hyperlink ref="C2751" location="ESS_146!$E$15" display="NEMA ENCLOSURE TYPE" xr:uid="{D9C5CAC5-8D43-4203-87FE-F86FD5C05154}"/>
    <hyperlink ref="A2752" location="ESS_146!$M$15" display="ESS_146" xr:uid="{F4A8C8B3-CDC2-4492-B8F9-61CD5D06CF06}"/>
    <hyperlink ref="C2752" location="ESS_146!$M$15" display="PHASE" xr:uid="{6CBEB8BB-14E9-4BEF-869C-82AFEFD1B4F6}"/>
    <hyperlink ref="A2753" location="ESS_146!$E$16" display="ESS_146" xr:uid="{BC955600-4CE3-48D4-8E7C-9307B050CDA0}"/>
    <hyperlink ref="C2753" location="ESS_146!$E$16" display="AMPERAGE" xr:uid="{2FBB00EE-590D-437D-A65D-0A27CEE20E1F}"/>
    <hyperlink ref="A2754" location="ESS_146!$M$16" display="ESS_146" xr:uid="{0A9CA426-233E-4415-A671-458C314BE1A5}"/>
    <hyperlink ref="C2754" location="ESS_146!$M$16" display="VOLTAGE" xr:uid="{08D83899-C1A2-4037-A15E-83DBCDAB8D0D}"/>
    <hyperlink ref="A2755" location="ESS_147!$E$8" display="ESS_147" xr:uid="{25EEC6F5-965E-4EBE-8D45-56B05831E5D4}"/>
    <hyperlink ref="C2755" location="ESS_147!$E$8" display="Model Number" xr:uid="{A3FDF984-7213-4C8F-93C3-B99563906704}"/>
    <hyperlink ref="A2756" location="ESS_147!$M$8" display="ESS_147" xr:uid="{A5842D08-1200-434B-9AEC-2391607E0056}"/>
    <hyperlink ref="C2756" location="ESS_147!$M$8" display="Serial Number" xr:uid="{89DDCB0C-9CB6-489A-94DE-F8742FB036B2}"/>
    <hyperlink ref="A2757" location="ESS_147!$E$10" display="ESS_147" xr:uid="{8C40B8A1-87F3-4B1E-8381-1F9FF9ACFD47}"/>
    <hyperlink ref="C2757" location="ESS_147!$E$10" display="Manufacturer Name" xr:uid="{F6255446-1B1C-476C-ABE0-F4FBC1DAC185}"/>
    <hyperlink ref="A2758" location="ESS_147!$M$10" display="ESS_147" xr:uid="{27BC3BBB-37F7-473D-874C-59267FE07B63}"/>
    <hyperlink ref="C2758" location="ESS_147!$M$10" display="Replacement Cost" xr:uid="{40AF8D7C-17D4-4B77-A838-29742C3F35EB}"/>
    <hyperlink ref="A2759" location="ESS_147!$E$11" display="ESS_147" xr:uid="{DBB626AD-4910-44AF-80DC-CFDF3D5B4B1C}"/>
    <hyperlink ref="C2759" location="ESS_147!$E$11" display="Original Useful Life (yrs)" xr:uid="{12EB1292-CC74-4FD9-AA27-9C0D6E718877}"/>
    <hyperlink ref="A2760" location="ESS_147!$M$31" display="ESS_147" xr:uid="{1A0BF6E6-DD3C-4811-B618-68539AA5EBD1}"/>
    <hyperlink ref="C2760" location="ESS_147!$M$31" display="Man_Phone" xr:uid="{BA7009E4-30F9-41FC-A59B-E605632808F0}"/>
    <hyperlink ref="A2761" location="ESS_147!$E$32" display="ESS_147" xr:uid="{5FEFE312-FA7D-4B06-8388-D6693D6A4790}"/>
    <hyperlink ref="C2761" location="ESS_147!$E$32" display="Man_Address" xr:uid="{B6931FC8-6BE4-47EB-9AC7-875BC8562D35}"/>
    <hyperlink ref="A2762" location="ESS_147!$M$32" display="ESS_147" xr:uid="{430ACDDE-0436-4E66-82AD-3AC370C488D2}"/>
    <hyperlink ref="C2762" location="ESS_147!$M$32" display="Man_Web" xr:uid="{74F9F2B2-0F88-473E-899E-E9500AA0ED45}"/>
    <hyperlink ref="A2763" location="ESS_147!$E$33" display="ESS_147" xr:uid="{8BB82450-D09D-454A-9F31-75EBA872B140}"/>
    <hyperlink ref="C2763" location="ESS_147!$E$33" display="Man_CityStZip" xr:uid="{A50F187E-F41C-4996-AE88-6F850E77BFC4}"/>
    <hyperlink ref="A2764" location="ESS_147!$E$35" display="ESS_147" xr:uid="{8D8406BA-9B38-450A-88DF-1BEAB6D12875}"/>
    <hyperlink ref="C2764" location="ESS_147!$E$35" display="MLR_Name" xr:uid="{1604DAB2-9A54-45B9-8DEF-F913379922DE}"/>
    <hyperlink ref="A2765" location="ESS_147!$M$35" display="ESS_147" xr:uid="{51DDB051-787D-40A3-901D-1D3C9D38DE7A}"/>
    <hyperlink ref="C2765" location="ESS_147!$M$35" display="MLR_Phone" xr:uid="{8DACAB87-A7F1-47F0-B82B-920D11AF87D1}"/>
    <hyperlink ref="A2766" location="ESS_147!$E$36" display="ESS_147" xr:uid="{68967ECD-0B55-4691-B48D-29BE2C587D85}"/>
    <hyperlink ref="C2766" location="ESS_147!$E$36" display="MLR_Address" xr:uid="{ED29F410-E318-4ADD-BB72-8786735778E0}"/>
    <hyperlink ref="A2767" location="ESS_147!$M$36" display="ESS_147" xr:uid="{1072F423-C155-4D1A-A2B9-E9A2F7CDD610}"/>
    <hyperlink ref="C2767" location="ESS_147!$M$36" display="MLR_Web" xr:uid="{8F51180F-ED0E-4170-A1EB-C0A78F41ECF2}"/>
    <hyperlink ref="A2768" location="ESS_147!$E$37" display="ESS_147" xr:uid="{48D80E04-5439-443C-88CD-BAC6A9B9D207}"/>
    <hyperlink ref="C2768" location="ESS_147!$E$37" display="MLR_CityStZip" xr:uid="{B4BA595C-E572-4247-AF17-B7928157B39F}"/>
    <hyperlink ref="A2769" location="ESS_147!$E$15" display="ESS_147" xr:uid="{4517AF32-04BE-4FE7-A269-CDA7D1C41264}"/>
    <hyperlink ref="C2769" location="ESS_147!$E$15" display="NEMA ENCLOSURE TYPE" xr:uid="{88052B6E-B1C9-47C6-81D0-100B6739BA20}"/>
    <hyperlink ref="A2770" location="ESS_147!$M$15" display="ESS_147" xr:uid="{1B95166A-A7BE-40A5-B602-D7B94A48324D}"/>
    <hyperlink ref="C2770" location="ESS_147!$M$15" display="PHASE" xr:uid="{56F01E0E-79BA-4A3D-8657-F0CD68CF0C55}"/>
    <hyperlink ref="A2771" location="ESS_147!$E$16" display="ESS_147" xr:uid="{A03FA165-979F-49CB-931D-972AC554A692}"/>
    <hyperlink ref="C2771" location="ESS_147!$E$16" display="AMPERAGE" xr:uid="{1A889044-653F-44A0-843A-F88F98A26D71}"/>
    <hyperlink ref="A2772" location="ESS_147!$M$16" display="ESS_147" xr:uid="{813C328A-20E1-4D08-8FF0-B48640FE7A21}"/>
    <hyperlink ref="C2772" location="ESS_147!$M$16" display="VOLTAGE" xr:uid="{18D1359E-884E-4C5D-8DB0-281DAA000983}"/>
    <hyperlink ref="A2773" location="ESS_148!$E$8" display="ESS_148" xr:uid="{2663A281-CE8E-4057-8923-F8B5447C717B}"/>
    <hyperlink ref="C2773" location="ESS_148!$E$8" display="Model Number" xr:uid="{B34945C1-C367-4397-B84A-1CE75C1947DA}"/>
    <hyperlink ref="A2774" location="ESS_148!$M$8" display="ESS_148" xr:uid="{8BC11A36-81FD-481E-83EE-3B5B153E9F61}"/>
    <hyperlink ref="C2774" location="ESS_148!$M$8" display="Serial Number" xr:uid="{B885B6CC-7B5E-45D8-B683-D73CC9C16D27}"/>
    <hyperlink ref="A2775" location="ESS_148!$E$10" display="ESS_148" xr:uid="{56B28E2D-BC5F-4896-8C42-FB9440E34AAB}"/>
    <hyperlink ref="C2775" location="ESS_148!$E$10" display="Manufacturer Name" xr:uid="{9C440039-9B0A-449B-9FE8-A78E44618501}"/>
    <hyperlink ref="A2776" location="ESS_148!$M$10" display="ESS_148" xr:uid="{2F0B5266-72C5-40EE-BA81-24CC1964CDD7}"/>
    <hyperlink ref="C2776" location="ESS_148!$M$10" display="Replacement Cost" xr:uid="{473E3C4B-F61F-452B-954D-31F69070CDE8}"/>
    <hyperlink ref="A2777" location="ESS_148!$E$11" display="ESS_148" xr:uid="{BD74431F-C6AD-424A-B937-530D15BC2143}"/>
    <hyperlink ref="C2777" location="ESS_148!$E$11" display="Original Useful Life (yrs)" xr:uid="{B94E3D53-1F16-4A2A-9E48-37D4718E4A8D}"/>
    <hyperlink ref="A2778" location="ESS_148!$M$31" display="ESS_148" xr:uid="{675F0829-BECA-4D80-98E2-A1C04EEBBB28}"/>
    <hyperlink ref="C2778" location="ESS_148!$M$31" display="Man_Phone" xr:uid="{DD0B22F2-F59A-4259-9875-903C4B5DD56D}"/>
    <hyperlink ref="A2779" location="ESS_148!$E$32" display="ESS_148" xr:uid="{DF8F8693-B35C-4895-8050-692425EA649A}"/>
    <hyperlink ref="C2779" location="ESS_148!$E$32" display="Man_Address" xr:uid="{745ADE88-3688-4A67-A5BF-78BA167893C1}"/>
    <hyperlink ref="A2780" location="ESS_148!$M$32" display="ESS_148" xr:uid="{893E81D0-431D-4F90-9209-A497794EA9D3}"/>
    <hyperlink ref="C2780" location="ESS_148!$M$32" display="Man_Web" xr:uid="{95B8A158-444C-4059-B88C-E747B5FF9921}"/>
    <hyperlink ref="A2781" location="ESS_148!$E$33" display="ESS_148" xr:uid="{9905BBEC-D6BA-4D36-A7EE-A4AD22FC55EE}"/>
    <hyperlink ref="C2781" location="ESS_148!$E$33" display="Man_CityStZip" xr:uid="{15E93E9A-F1CB-4FD6-AE89-A171727129BC}"/>
    <hyperlink ref="A2782" location="ESS_148!$E$35" display="ESS_148" xr:uid="{9E088047-3646-4AAB-A751-E1EF42DABF7F}"/>
    <hyperlink ref="C2782" location="ESS_148!$E$35" display="MLR_Name" xr:uid="{D276968F-5A48-4E37-96EE-3DA412004C30}"/>
    <hyperlink ref="A2783" location="ESS_148!$M$35" display="ESS_148" xr:uid="{B88AF244-02AB-4A31-89A2-B2FE1E6D3856}"/>
    <hyperlink ref="C2783" location="ESS_148!$M$35" display="MLR_Phone" xr:uid="{1C169711-AD4C-4C17-8844-C3987842B2B6}"/>
    <hyperlink ref="A2784" location="ESS_148!$E$36" display="ESS_148" xr:uid="{11FF863C-8B0B-423B-B88A-1AA7C1E24154}"/>
    <hyperlink ref="C2784" location="ESS_148!$E$36" display="MLR_Address" xr:uid="{BA924A19-1B8C-42FE-8F70-65EF747A89D1}"/>
    <hyperlink ref="A2785" location="ESS_148!$M$36" display="ESS_148" xr:uid="{CFFC3979-75D0-4605-BE28-5A9FAD192AD9}"/>
    <hyperlink ref="C2785" location="ESS_148!$M$36" display="MLR_Web" xr:uid="{16674DC4-F61E-45E8-B2B0-5FB2075A44F5}"/>
    <hyperlink ref="A2786" location="ESS_148!$E$37" display="ESS_148" xr:uid="{5A85083E-6F9B-4BC0-BE83-C9C94EF0CB7B}"/>
    <hyperlink ref="C2786" location="ESS_148!$E$37" display="MLR_CityStZip" xr:uid="{484A93FD-9624-4BA9-9184-B219CA5CD57E}"/>
    <hyperlink ref="A2787" location="ESS_148!$E$15" display="ESS_148" xr:uid="{BE003287-4273-45B2-8150-48F35F188DBF}"/>
    <hyperlink ref="C2787" location="ESS_148!$E$15" display="NEMA ENCLOSURE TYPE" xr:uid="{AB56D10F-C0BD-43D9-9F8C-6132FBF4799A}"/>
    <hyperlink ref="A2788" location="ESS_148!$M$15" display="ESS_148" xr:uid="{99BB3E3E-5317-470D-9297-E6238A013F72}"/>
    <hyperlink ref="C2788" location="ESS_148!$M$15" display="PHASE" xr:uid="{EA35C588-D012-47D6-87ED-9BF614C4FC48}"/>
    <hyperlink ref="A2789" location="ESS_148!$E$16" display="ESS_148" xr:uid="{046C034E-DA42-4D58-A547-ADFE141E9206}"/>
    <hyperlink ref="C2789" location="ESS_148!$E$16" display="AMPERAGE" xr:uid="{9BFD7521-8AD9-48C3-B61B-51DDA7F3E5C5}"/>
    <hyperlink ref="A2790" location="ESS_148!$M$16" display="ESS_148" xr:uid="{337CE327-347E-466F-9201-D7161FCE9E83}"/>
    <hyperlink ref="C2790" location="ESS_148!$M$16" display="VOLTAGE" xr:uid="{D157BAB1-DED8-4F80-B6F6-1C0BB5B02C3D}"/>
    <hyperlink ref="A2791" location="ESS_149!$E$8" display="ESS_149" xr:uid="{580B1D60-A1B8-450E-8EAF-564CBD562033}"/>
    <hyperlink ref="C2791" location="ESS_149!$E$8" display="Model Number" xr:uid="{4287633E-B68F-44A9-B0BD-1010D65864A8}"/>
    <hyperlink ref="A2792" location="ESS_149!$M$8" display="ESS_149" xr:uid="{78CCE6B3-902E-4256-AAF8-074D51DD8294}"/>
    <hyperlink ref="C2792" location="ESS_149!$M$8" display="Serial Number" xr:uid="{74E85347-C338-4FA3-AA62-01EE27294E54}"/>
    <hyperlink ref="A2793" location="ESS_149!$E$10" display="ESS_149" xr:uid="{354651E8-447D-4631-827C-476DA7E67F21}"/>
    <hyperlink ref="C2793" location="ESS_149!$E$10" display="Manufacturer Name" xr:uid="{5423BF65-6C0D-4B39-BC59-BF3815339920}"/>
    <hyperlink ref="A2794" location="ESS_149!$M$10" display="ESS_149" xr:uid="{E4F68EEE-C57E-4CBD-8E6F-EA6B9781FF44}"/>
    <hyperlink ref="C2794" location="ESS_149!$M$10" display="Replacement Cost" xr:uid="{EBAEF29C-5B26-4EB3-8588-287DEA12F1BD}"/>
    <hyperlink ref="A2795" location="ESS_149!$E$11" display="ESS_149" xr:uid="{72AEDA96-296B-44C0-857A-2488DE9DAC18}"/>
    <hyperlink ref="C2795" location="ESS_149!$E$11" display="Original Useful Life (yrs)" xr:uid="{C2F1DE42-F4B1-4AA4-9143-8E5355548A33}"/>
    <hyperlink ref="A2796" location="ESS_149!$M$31" display="ESS_149" xr:uid="{87630DEA-D63F-4AA4-97F2-090354ED4406}"/>
    <hyperlink ref="C2796" location="ESS_149!$M$31" display="Man_Phone" xr:uid="{1E793693-50EE-49F7-96B0-6794D2293704}"/>
    <hyperlink ref="A2797" location="ESS_149!$E$32" display="ESS_149" xr:uid="{E1B97185-B277-4105-A8C6-FC25C38F3985}"/>
    <hyperlink ref="C2797" location="ESS_149!$E$32" display="Man_Address" xr:uid="{B182B63A-B720-484C-B59F-B35B6555419B}"/>
    <hyperlink ref="A2798" location="ESS_149!$M$32" display="ESS_149" xr:uid="{89B14390-30B9-4B49-846A-3B48B9D8EA11}"/>
    <hyperlink ref="C2798" location="ESS_149!$M$32" display="Man_Web" xr:uid="{29F38D9F-01A4-40E2-8F7C-AA77DA700120}"/>
    <hyperlink ref="A2799" location="ESS_149!$E$33" display="ESS_149" xr:uid="{25F5C341-AA84-4A43-B9B2-998669619C7A}"/>
    <hyperlink ref="C2799" location="ESS_149!$E$33" display="Man_CityStZip" xr:uid="{4AC380CB-AD70-4E2B-8B81-12CC2ECAD2E3}"/>
    <hyperlink ref="A2800" location="ESS_149!$E$35" display="ESS_149" xr:uid="{F9E6D7A4-E4A8-45B4-AC7C-94EE9E71F812}"/>
    <hyperlink ref="C2800" location="ESS_149!$E$35" display="MLR_Name" xr:uid="{FF940E4B-B00A-4EA6-B5EA-9EBB07095113}"/>
    <hyperlink ref="A2801" location="ESS_149!$M$35" display="ESS_149" xr:uid="{B00DD26E-DF8A-462C-AAE3-A7FD27A66BCD}"/>
    <hyperlink ref="C2801" location="ESS_149!$M$35" display="MLR_Phone" xr:uid="{BEC83CFF-E36F-427E-92E4-3DFA3FA6A018}"/>
    <hyperlink ref="A2802" location="ESS_149!$E$36" display="ESS_149" xr:uid="{0753B557-4745-41C9-9C12-ADD7A4964481}"/>
    <hyperlink ref="C2802" location="ESS_149!$E$36" display="MLR_Address" xr:uid="{7E835C8C-C106-41C4-9F1B-E1512F6793CC}"/>
    <hyperlink ref="A2803" location="ESS_149!$M$36" display="ESS_149" xr:uid="{E3BD603C-BD9E-48C5-9B19-46A415029796}"/>
    <hyperlink ref="C2803" location="ESS_149!$M$36" display="MLR_Web" xr:uid="{BE1B7A98-06D6-4B6E-AB66-27259E46B83F}"/>
    <hyperlink ref="A2804" location="ESS_149!$E$37" display="ESS_149" xr:uid="{8361AEEB-F26E-48DF-8E5C-38533C22B1C8}"/>
    <hyperlink ref="C2804" location="ESS_149!$E$37" display="MLR_CityStZip" xr:uid="{269E1A41-609C-4C3A-BC3B-75A777384AD0}"/>
    <hyperlink ref="A2805" location="ESS_149!$E$15" display="ESS_149" xr:uid="{A2859C4E-A223-464C-8CB0-93A3B6833F92}"/>
    <hyperlink ref="C2805" location="ESS_149!$E$15" display="NEMA ENCLOSURE TYPE" xr:uid="{6CF97E1E-FFE2-4A78-9135-EC8DEA75062C}"/>
    <hyperlink ref="A2806" location="ESS_149!$M$15" display="ESS_149" xr:uid="{DAB7171E-6402-44CE-9BA5-063E008104F3}"/>
    <hyperlink ref="C2806" location="ESS_149!$M$15" display="PHASE" xr:uid="{E716AC7F-EABE-4343-BBF8-5B3F7F3CBEAB}"/>
    <hyperlink ref="A2807" location="ESS_149!$E$16" display="ESS_149" xr:uid="{05950C65-A90E-4D79-ABBE-9B603F33A6A7}"/>
    <hyperlink ref="C2807" location="ESS_149!$E$16" display="AMPERAGE" xr:uid="{2A8F7CD9-C6A0-4914-8AC0-C5AA70D97F33}"/>
    <hyperlink ref="A2808" location="ESS_149!$M$16" display="ESS_149" xr:uid="{9C38C820-9F11-488E-9BED-2632C07D5FE9}"/>
    <hyperlink ref="C2808" location="ESS_149!$M$16" display="VOLTAGE" xr:uid="{297FC6EA-B2A7-4568-A266-76DD4022BB61}"/>
    <hyperlink ref="A2809" location="ESS_150!$E$8" display="ESS_150" xr:uid="{616A4233-FEFE-4B87-AD25-67E7D627F650}"/>
    <hyperlink ref="C2809" location="ESS_150!$E$8" display="Model Number" xr:uid="{A97B8E3A-DB25-4546-94BB-9E0A893CCEAA}"/>
    <hyperlink ref="A2810" location="ESS_150!$M$8" display="ESS_150" xr:uid="{7079FD9B-CC32-4707-B8D7-AEAC5034373D}"/>
    <hyperlink ref="C2810" location="ESS_150!$M$8" display="Serial Number" xr:uid="{E5BABA1D-9F5F-403E-A165-27E3213855AE}"/>
    <hyperlink ref="A2811" location="ESS_150!$E$10" display="ESS_150" xr:uid="{6B632099-FE06-49CD-B209-9C560A110C1C}"/>
    <hyperlink ref="C2811" location="ESS_150!$E$10" display="Manufacturer Name" xr:uid="{30C43066-F553-41E9-9801-8C11A2A73FBB}"/>
    <hyperlink ref="A2812" location="ESS_150!$M$10" display="ESS_150" xr:uid="{FE844E2D-97D8-47C3-8AC0-4979738BEA26}"/>
    <hyperlink ref="C2812" location="ESS_150!$M$10" display="Replacement Cost" xr:uid="{528D2ACC-AD26-4488-B0FA-6F1BDC6EF6A5}"/>
    <hyperlink ref="A2813" location="ESS_150!$E$11" display="ESS_150" xr:uid="{4C763BFA-A28C-4BCF-93DB-88062183A05E}"/>
    <hyperlink ref="C2813" location="ESS_150!$E$11" display="Original Useful Life (yrs)" xr:uid="{31C957FE-DC66-4424-8F41-A73F370B14E9}"/>
    <hyperlink ref="A2814" location="ESS_150!$M$31" display="ESS_150" xr:uid="{5B81787C-D5B2-441C-BEB0-680E0A491F96}"/>
    <hyperlink ref="C2814" location="ESS_150!$M$31" display="Man_Phone" xr:uid="{CA6CA965-5947-43F0-8427-2CFF74F52512}"/>
    <hyperlink ref="A2815" location="ESS_150!$E$32" display="ESS_150" xr:uid="{0EDD78E2-57CF-463F-AFDC-ED916AA295E4}"/>
    <hyperlink ref="C2815" location="ESS_150!$E$32" display="Man_Address" xr:uid="{1394F36A-4C8E-4364-B244-3424D4C34A64}"/>
    <hyperlink ref="A2816" location="ESS_150!$M$32" display="ESS_150" xr:uid="{A389494C-121B-4894-B60F-AD91006D582C}"/>
    <hyperlink ref="C2816" location="ESS_150!$M$32" display="Man_Web" xr:uid="{1C79694A-2C8F-4A63-8715-EE088915BFB1}"/>
    <hyperlink ref="A2817" location="ESS_150!$E$33" display="ESS_150" xr:uid="{C9CD2DB4-B465-4064-AF1A-B622C1713A1A}"/>
    <hyperlink ref="C2817" location="ESS_150!$E$33" display="Man_CityStZip" xr:uid="{CEBDA0BC-5CA8-4368-B06A-4CCE18692D3B}"/>
    <hyperlink ref="A2818" location="ESS_150!$E$35" display="ESS_150" xr:uid="{992F7A50-E906-43E9-A44D-CDFDD3C6E963}"/>
    <hyperlink ref="C2818" location="ESS_150!$E$35" display="MLR_Name" xr:uid="{65FA9B8C-6D23-46F9-B7A9-2BEEFD6495B0}"/>
    <hyperlink ref="A2819" location="ESS_150!$M$35" display="ESS_150" xr:uid="{F0991EC9-8537-4352-8409-DD85B2E9FB97}"/>
    <hyperlink ref="C2819" location="ESS_150!$M$35" display="MLR_Phone" xr:uid="{53798C86-B50E-447D-82AD-CF407B66AA60}"/>
    <hyperlink ref="A2820" location="ESS_150!$E$36" display="ESS_150" xr:uid="{536E3695-0347-41CF-A1CB-E9745E826497}"/>
    <hyperlink ref="C2820" location="ESS_150!$E$36" display="MLR_Address" xr:uid="{9BBDCAFF-0B2A-4209-83D0-81C7F60DD0E8}"/>
    <hyperlink ref="A2821" location="ESS_150!$M$36" display="ESS_150" xr:uid="{763D098D-54D6-4BBE-BE22-76C251331B52}"/>
    <hyperlink ref="C2821" location="ESS_150!$M$36" display="MLR_Web" xr:uid="{1E4F3E64-1498-4090-BE6B-EB119C5A6E31}"/>
    <hyperlink ref="A2822" location="ESS_150!$E$37" display="ESS_150" xr:uid="{FA10DB56-0729-43CC-9284-67FE6BACD5DA}"/>
    <hyperlink ref="C2822" location="ESS_150!$E$37" display="MLR_CityStZip" xr:uid="{4A6B3556-19A9-4326-8927-2753F3C1E5AC}"/>
    <hyperlink ref="A2823" location="ESS_150!$E$15" display="ESS_150" xr:uid="{071512D3-70C5-4A3B-9962-B2424A3C6F36}"/>
    <hyperlink ref="C2823" location="ESS_150!$E$15" display="NEMA ENCLOSURE TYPE" xr:uid="{A7A230D2-398E-4100-BA7D-7C7D00A64606}"/>
    <hyperlink ref="A2824" location="ESS_150!$M$15" display="ESS_150" xr:uid="{D7EA9DC2-E2BB-40C8-8D84-B57756708AA1}"/>
    <hyperlink ref="C2824" location="ESS_150!$M$15" display="PHASE" xr:uid="{80892E79-DEDD-48C3-903F-36E491B38705}"/>
    <hyperlink ref="A2825" location="ESS_150!$E$16" display="ESS_150" xr:uid="{32352844-D06A-4B21-8891-5C8EF41DF113}"/>
    <hyperlink ref="C2825" location="ESS_150!$E$16" display="AMPERAGE" xr:uid="{7AB0E1FF-EC0F-4957-95BB-AB47E1896D5F}"/>
    <hyperlink ref="A2826" location="ESS_150!$M$16" display="ESS_150" xr:uid="{DEA1FC4D-7A17-4114-BD67-D03439EE8030}"/>
    <hyperlink ref="C2826" location="ESS_150!$M$16" display="VOLTAGE" xr:uid="{25FBBDDB-6259-4FD4-973C-29E72041837D}"/>
    <hyperlink ref="A2827" location="ESS_151!$E$8" display="ESS_151" xr:uid="{4552F358-97EE-480D-AD50-3795999ACA70}"/>
    <hyperlink ref="C2827" location="ESS_151!$E$8" display="Model Number" xr:uid="{8ED611CB-3F85-447D-875D-812BBE718570}"/>
    <hyperlink ref="A2828" location="ESS_151!$M$8" display="ESS_151" xr:uid="{2C3491E0-134F-46F2-9354-7F648D9389DC}"/>
    <hyperlink ref="C2828" location="ESS_151!$M$8" display="Serial Number" xr:uid="{6288060F-77A7-4438-B44D-F9A9C12AF63B}"/>
    <hyperlink ref="A2829" location="ESS_151!$E$10" display="ESS_151" xr:uid="{CC72FEB1-E434-477E-9C3D-49E6294A0331}"/>
    <hyperlink ref="C2829" location="ESS_151!$E$10" display="Manufacturer Name" xr:uid="{C2EE1852-0F98-4B67-91DA-DA0CA4C9F8C1}"/>
    <hyperlink ref="A2830" location="ESS_151!$M$10" display="ESS_151" xr:uid="{DDEE7C86-0CCD-4CC2-9119-9848D32AFF13}"/>
    <hyperlink ref="C2830" location="ESS_151!$M$10" display="Replacement Cost" xr:uid="{CFB4AC51-D09D-4F1E-AD11-917FADCD194E}"/>
    <hyperlink ref="A2831" location="ESS_151!$E$11" display="ESS_151" xr:uid="{CD961AE1-1AE5-4C98-89DE-83C593085505}"/>
    <hyperlink ref="C2831" location="ESS_151!$E$11" display="Original Useful Life (yrs)" xr:uid="{E943ADDB-3041-4580-B60B-2BBF543A9B31}"/>
    <hyperlink ref="A2832" location="ESS_151!$M$31" display="ESS_151" xr:uid="{56D8A1B9-81C8-492F-80A9-F3967AB1E91F}"/>
    <hyperlink ref="C2832" location="ESS_151!$M$31" display="Man_Phone" xr:uid="{D048C8C3-07D9-4EA9-B6DD-61FAA4431985}"/>
    <hyperlink ref="A2833" location="ESS_151!$E$32" display="ESS_151" xr:uid="{781D1130-974A-424F-BA20-15BAB2DF6EFB}"/>
    <hyperlink ref="C2833" location="ESS_151!$E$32" display="Man_Address" xr:uid="{9C18CF61-ACF1-4E33-90B5-39862F05E0E0}"/>
    <hyperlink ref="A2834" location="ESS_151!$M$32" display="ESS_151" xr:uid="{6596722E-568D-411D-A445-6DEB627AF6E0}"/>
    <hyperlink ref="C2834" location="ESS_151!$M$32" display="Man_Web" xr:uid="{DD52660B-BE44-4FCB-B999-A9DB19ADE791}"/>
    <hyperlink ref="A2835" location="ESS_151!$E$33" display="ESS_151" xr:uid="{E084472E-F879-4041-B9EE-FEC331C1A662}"/>
    <hyperlink ref="C2835" location="ESS_151!$E$33" display="Man_CityStZip" xr:uid="{1EA0F7B3-7723-4E14-918D-129CE42337F7}"/>
    <hyperlink ref="A2836" location="ESS_151!$E$35" display="ESS_151" xr:uid="{B012A8DC-993B-4488-A2CA-819FF92B0873}"/>
    <hyperlink ref="C2836" location="ESS_151!$E$35" display="MLR_Name" xr:uid="{559EA5BD-8295-435A-8585-151219CFD99F}"/>
    <hyperlink ref="A2837" location="ESS_151!$M$35" display="ESS_151" xr:uid="{319B6913-7DE8-4D30-AF9E-A19B6A80623D}"/>
    <hyperlink ref="C2837" location="ESS_151!$M$35" display="MLR_Phone" xr:uid="{D7FAC29F-2605-488E-8F6D-6EC233BB9A93}"/>
    <hyperlink ref="A2838" location="ESS_151!$E$36" display="ESS_151" xr:uid="{27373A84-05AC-4FF6-A787-9FD8F5BD37CA}"/>
    <hyperlink ref="C2838" location="ESS_151!$E$36" display="MLR_Address" xr:uid="{B9BC79A5-9838-43CB-BEB7-6441B82F102F}"/>
    <hyperlink ref="A2839" location="ESS_151!$M$36" display="ESS_151" xr:uid="{908C60B6-77C5-4FAC-9A6E-ED7C88E1A1A5}"/>
    <hyperlink ref="C2839" location="ESS_151!$M$36" display="MLR_Web" xr:uid="{27C141E7-6B93-4659-90DB-17F7E6AC8829}"/>
    <hyperlink ref="A2840" location="ESS_151!$E$37" display="ESS_151" xr:uid="{5E46C3E3-5026-42DF-B94D-4596B5DA144B}"/>
    <hyperlink ref="C2840" location="ESS_151!$E$37" display="MLR_CityStZip" xr:uid="{06898787-A3E7-4F95-9301-B415F3087F28}"/>
    <hyperlink ref="A2841" location="ESS_151!$E$15" display="ESS_151" xr:uid="{29D16119-F8DC-4F97-89F2-D125D47665B9}"/>
    <hyperlink ref="C2841" location="ESS_151!$E$15" display="NEMA ENCLOSURE TYPE" xr:uid="{DA6B3782-551F-421E-B99C-CE3EDFBFBE9D}"/>
    <hyperlink ref="A2842" location="ESS_151!$M$15" display="ESS_151" xr:uid="{485D7037-B93C-452F-8D1A-35ECC87ED9AD}"/>
    <hyperlink ref="C2842" location="ESS_151!$M$15" display="PHASE" xr:uid="{2170B752-7ABB-45CE-A7C6-D182D451E665}"/>
    <hyperlink ref="A2843" location="ESS_151!$E$16" display="ESS_151" xr:uid="{0A7EFA1B-61E2-4206-A6B5-3AC5ABEA72CF}"/>
    <hyperlink ref="C2843" location="ESS_151!$E$16" display="AMPERAGE" xr:uid="{5D617439-81D6-4B3E-9ADA-326AE61AD886}"/>
    <hyperlink ref="A2844" location="ESS_151!$M$16" display="ESS_151" xr:uid="{D8C8C07F-526B-45DF-A720-795382DBACE6}"/>
    <hyperlink ref="C2844" location="ESS_151!$M$16" display="VOLTAGE" xr:uid="{C0104F77-AA7C-4BC9-99C7-5DC0CA894747}"/>
    <hyperlink ref="A2845" location="ESS_152!$E$8" display="ESS_152" xr:uid="{116E628A-8403-402B-B365-1EC4A722427C}"/>
    <hyperlink ref="C2845" location="ESS_152!$E$8" display="Model Number" xr:uid="{341A2BE1-FC7A-45A6-886F-7B4481170E8E}"/>
    <hyperlink ref="A2846" location="ESS_152!$M$8" display="ESS_152" xr:uid="{EA9CC97F-07A3-44C2-A61C-81E050EB33B3}"/>
    <hyperlink ref="C2846" location="ESS_152!$M$8" display="Serial Number" xr:uid="{45A3536F-6974-49EA-8BA7-A27F4F87170F}"/>
    <hyperlink ref="A2847" location="ESS_152!$E$10" display="ESS_152" xr:uid="{1304EBDA-E324-4217-82FD-6E43B5081C45}"/>
    <hyperlink ref="C2847" location="ESS_152!$E$10" display="Manufacturer Name" xr:uid="{0DFFEB33-A318-45F7-A813-0F1E169E328C}"/>
    <hyperlink ref="A2848" location="ESS_152!$M$10" display="ESS_152" xr:uid="{1617ABC9-6CF2-41B0-A603-DC54E347F921}"/>
    <hyperlink ref="C2848" location="ESS_152!$M$10" display="Replacement Cost" xr:uid="{E59F1ADA-E6BE-4B3B-B813-D53F8776D7DB}"/>
    <hyperlink ref="A2849" location="ESS_152!$E$11" display="ESS_152" xr:uid="{778B3855-BE42-4D2E-8C32-682642FB54A9}"/>
    <hyperlink ref="C2849" location="ESS_152!$E$11" display="Original Useful Life (yrs)" xr:uid="{03C44359-CA9C-465B-8D28-BAFDDA200E85}"/>
    <hyperlink ref="A2850" location="ESS_152!$M$31" display="ESS_152" xr:uid="{24DB6B46-E9FC-4C2B-B610-046648C2CD6A}"/>
    <hyperlink ref="C2850" location="ESS_152!$M$31" display="Man_Phone" xr:uid="{A790A70E-63A2-4911-A73E-BA400A483F3E}"/>
    <hyperlink ref="A2851" location="ESS_152!$E$32" display="ESS_152" xr:uid="{AF38BB2B-57BE-4F83-AD73-9454872904CE}"/>
    <hyperlink ref="C2851" location="ESS_152!$E$32" display="Man_Address" xr:uid="{124B886A-F286-479C-84CE-D6502B1CB2E0}"/>
    <hyperlink ref="A2852" location="ESS_152!$M$32" display="ESS_152" xr:uid="{C2C7D820-7976-4E67-B162-510EA5857B2A}"/>
    <hyperlink ref="C2852" location="ESS_152!$M$32" display="Man_Web" xr:uid="{B2B47562-7079-4CC4-B9B8-043BFC600E02}"/>
    <hyperlink ref="A2853" location="ESS_152!$E$33" display="ESS_152" xr:uid="{F14991C3-9922-4076-8012-A59F80D813BC}"/>
    <hyperlink ref="C2853" location="ESS_152!$E$33" display="Man_CityStZip" xr:uid="{A4E87411-C1D0-4229-B377-A330D9AA7BFC}"/>
    <hyperlink ref="A2854" location="ESS_152!$E$35" display="ESS_152" xr:uid="{402CB859-3230-4E24-A46E-105A1B3D4185}"/>
    <hyperlink ref="C2854" location="ESS_152!$E$35" display="MLR_Name" xr:uid="{187E0FE0-AACA-41D5-8026-BCC845D54F2D}"/>
    <hyperlink ref="A2855" location="ESS_152!$M$35" display="ESS_152" xr:uid="{1FEA2F0C-3784-4885-ABAE-65B6E22E8DB3}"/>
    <hyperlink ref="C2855" location="ESS_152!$M$35" display="MLR_Phone" xr:uid="{83AD5BAF-A771-4C22-9564-033E13039E60}"/>
    <hyperlink ref="A2856" location="ESS_152!$E$36" display="ESS_152" xr:uid="{9D3B1AA5-EBA9-4F8C-84D7-DC33118FD147}"/>
    <hyperlink ref="C2856" location="ESS_152!$E$36" display="MLR_Address" xr:uid="{CAD148AD-78A0-4BC6-9BE3-490AB1992E47}"/>
    <hyperlink ref="A2857" location="ESS_152!$M$36" display="ESS_152" xr:uid="{892BD1F2-CB17-4700-B59A-E3DBDE719E2D}"/>
    <hyperlink ref="C2857" location="ESS_152!$M$36" display="MLR_Web" xr:uid="{BEE97019-221D-49F7-B6F3-2764B074F911}"/>
    <hyperlink ref="A2858" location="ESS_152!$E$37" display="ESS_152" xr:uid="{F27D2A82-956D-4786-B2A7-BA81356BFDBA}"/>
    <hyperlink ref="C2858" location="ESS_152!$E$37" display="MLR_CityStZip" xr:uid="{3F3842E6-E6BF-4970-9497-604F84B03B82}"/>
    <hyperlink ref="A2859" location="ESS_152!$E$15" display="ESS_152" xr:uid="{22B1120E-3064-4F5B-92CA-A61AF1BB9C91}"/>
    <hyperlink ref="C2859" location="ESS_152!$E$15" display="NEMA ENCLOSURE TYPE" xr:uid="{232B17F6-2C32-441D-B1D4-ECE91A15348E}"/>
    <hyperlink ref="A2860" location="ESS_152!$M$15" display="ESS_152" xr:uid="{64DC4829-1258-43AE-873B-5F05A2641B1F}"/>
    <hyperlink ref="C2860" location="ESS_152!$M$15" display="PHASE" xr:uid="{71582131-297A-4D88-BA5F-640D356DC99A}"/>
    <hyperlink ref="A2861" location="ESS_152!$E$16" display="ESS_152" xr:uid="{05912C20-20F5-424C-B830-F5DE91BF5A5B}"/>
    <hyperlink ref="C2861" location="ESS_152!$E$16" display="AMPERAGE" xr:uid="{CB39FCB3-131F-494D-B7D8-CACB5ED98D52}"/>
    <hyperlink ref="A2862" location="ESS_152!$M$16" display="ESS_152" xr:uid="{118F8E59-3C35-4308-9B95-812B8CED7C47}"/>
    <hyperlink ref="C2862" location="ESS_152!$M$16" display="VOLTAGE" xr:uid="{1862DBA9-1CF6-4A4B-8644-5FB147CDDB09}"/>
    <hyperlink ref="A2863" location="ESS_153!$E$8" display="ESS_153" xr:uid="{2476E76A-A07D-4930-8398-297C35770FCA}"/>
    <hyperlink ref="C2863" location="ESS_153!$E$8" display="Model Number" xr:uid="{351FFBEF-0AC7-4766-9846-1C4FDBC83B3B}"/>
    <hyperlink ref="A2864" location="ESS_153!$M$8" display="ESS_153" xr:uid="{1A6F9290-454A-4C45-A1D9-782B27B6A2FD}"/>
    <hyperlink ref="C2864" location="ESS_153!$M$8" display="Serial Number" xr:uid="{2EB4AA63-6D0F-4371-9B78-58471728408A}"/>
    <hyperlink ref="A2865" location="ESS_153!$E$10" display="ESS_153" xr:uid="{B550FC75-98DC-4AF8-B525-534B4C791D00}"/>
    <hyperlink ref="C2865" location="ESS_153!$E$10" display="Manufacturer Name" xr:uid="{5EFA154F-9C2E-4E09-9C0D-0221836D3929}"/>
    <hyperlink ref="A2866" location="ESS_153!$M$10" display="ESS_153" xr:uid="{BFD61E20-808F-4C0C-BF62-374FD662CF1F}"/>
    <hyperlink ref="C2866" location="ESS_153!$M$10" display="Replacement Cost" xr:uid="{C4100AA1-3A7F-479A-9E91-CAD9FCA1A619}"/>
    <hyperlink ref="A2867" location="ESS_153!$E$11" display="ESS_153" xr:uid="{C18E7AA8-4B94-4792-8BE7-318C48B66FEB}"/>
    <hyperlink ref="C2867" location="ESS_153!$E$11" display="Original Useful Life (yrs)" xr:uid="{A0B775D8-BDAB-4632-BA24-D6557751465A}"/>
    <hyperlink ref="A2868" location="ESS_153!$M$31" display="ESS_153" xr:uid="{EE1A6067-1B5A-45CD-A567-F053B7522BFA}"/>
    <hyperlink ref="C2868" location="ESS_153!$M$31" display="Man_Phone" xr:uid="{B3F6CC39-43EE-4758-A9E6-FD70A6B878BE}"/>
    <hyperlink ref="A2869" location="ESS_153!$E$32" display="ESS_153" xr:uid="{2262A157-22BA-482B-B349-E613E7356E5A}"/>
    <hyperlink ref="C2869" location="ESS_153!$E$32" display="Man_Address" xr:uid="{914C1C03-0972-4D22-8C18-86D9A7AD88F3}"/>
    <hyperlink ref="A2870" location="ESS_153!$M$32" display="ESS_153" xr:uid="{555145E0-067C-4540-9AD7-4C2D959202EF}"/>
    <hyperlink ref="C2870" location="ESS_153!$M$32" display="Man_Web" xr:uid="{6FF6920C-37A8-40DB-81BD-90CB7C8ECAB2}"/>
    <hyperlink ref="A2871" location="ESS_153!$E$33" display="ESS_153" xr:uid="{5EFEE42B-9EAD-4D81-A73A-9C7A82674A4D}"/>
    <hyperlink ref="C2871" location="ESS_153!$E$33" display="Man_CityStZip" xr:uid="{E39C8C41-016A-46A1-BE3A-FF544618F8C3}"/>
    <hyperlink ref="A2872" location="ESS_153!$E$35" display="ESS_153" xr:uid="{8A12F47C-F964-4EFE-87D8-F9B92D8993A8}"/>
    <hyperlink ref="C2872" location="ESS_153!$E$35" display="MLR_Name" xr:uid="{7A2A49F0-3D6D-45E6-8D75-EC4FDDED09D2}"/>
    <hyperlink ref="A2873" location="ESS_153!$M$35" display="ESS_153" xr:uid="{A80A3A21-73FE-44A8-8D77-082FCCB1EE53}"/>
    <hyperlink ref="C2873" location="ESS_153!$M$35" display="MLR_Phone" xr:uid="{CB89D16C-DF87-4988-B8BE-4829BC4BB3EF}"/>
    <hyperlink ref="A2874" location="ESS_153!$E$36" display="ESS_153" xr:uid="{B2A5F102-08CD-46AD-9761-BE8BE8C25A01}"/>
    <hyperlink ref="C2874" location="ESS_153!$E$36" display="MLR_Address" xr:uid="{45638FE2-0DE3-41FA-8ABC-03BC4158974A}"/>
    <hyperlink ref="A2875" location="ESS_153!$M$36" display="ESS_153" xr:uid="{57A9625E-3033-4E65-A842-2B5AD0C57F83}"/>
    <hyperlink ref="C2875" location="ESS_153!$M$36" display="MLR_Web" xr:uid="{3EB030AF-E402-4373-927E-666EFBF7D6B1}"/>
    <hyperlink ref="A2876" location="ESS_153!$E$37" display="ESS_153" xr:uid="{54458941-CDF3-432F-8845-BDDFF7D7CD16}"/>
    <hyperlink ref="C2876" location="ESS_153!$E$37" display="MLR_CityStZip" xr:uid="{EBF452CE-7DB8-457E-98BF-701B0AC19EE7}"/>
    <hyperlink ref="A2877" location="ESS_153!$E$15" display="ESS_153" xr:uid="{C94D413B-5267-438E-B2D4-28A109BB6EE3}"/>
    <hyperlink ref="C2877" location="ESS_153!$E$15" display="NEMA ENCLOSURE TYPE" xr:uid="{86F46A53-41E5-49A5-BAB0-391C264F4DA8}"/>
    <hyperlink ref="A2878" location="ESS_153!$M$15" display="ESS_153" xr:uid="{75E622AF-DEFF-4FC4-9245-43395AD860DB}"/>
    <hyperlink ref="C2878" location="ESS_153!$M$15" display="PHASE" xr:uid="{9E8657DD-B448-420B-B287-5397B5902175}"/>
    <hyperlink ref="A2879" location="ESS_153!$E$16" display="ESS_153" xr:uid="{3574546B-0B7E-49FA-9BB2-8BB619470C23}"/>
    <hyperlink ref="C2879" location="ESS_153!$E$16" display="AMPERAGE" xr:uid="{BC7E78E2-D464-4F4A-A7A0-9EDB305BE52C}"/>
    <hyperlink ref="A2880" location="ESS_153!$M$16" display="ESS_153" xr:uid="{28E59F65-7F05-4C56-9A3B-90DEBF3DB10F}"/>
    <hyperlink ref="C2880" location="ESS_153!$M$16" display="VOLTAGE" xr:uid="{BAFE4310-EACB-4CB8-9E60-18B48297CEAD}"/>
    <hyperlink ref="A2881" location="ESS_154!$E$8" display="ESS_154" xr:uid="{DEE24C7B-5D47-4F76-B0F4-B84F6E845AE4}"/>
    <hyperlink ref="C2881" location="ESS_154!$E$8" display="Model Number" xr:uid="{3B24F924-D454-4DFC-8CF1-D26F5CD2800D}"/>
    <hyperlink ref="A2882" location="ESS_154!$M$8" display="ESS_154" xr:uid="{C85D5F60-3F6B-4E11-83E0-80B06FC305F7}"/>
    <hyperlink ref="C2882" location="ESS_154!$M$8" display="Serial Number" xr:uid="{8D51F026-58F8-484A-A84B-7A4AF11E4B20}"/>
    <hyperlink ref="A2883" location="ESS_154!$E$10" display="ESS_154" xr:uid="{31F8F1CF-287C-45C8-B47B-CA38AD361C95}"/>
    <hyperlink ref="C2883" location="ESS_154!$E$10" display="Manufacturer Name" xr:uid="{D71EDF17-99CD-40F5-A727-BB561978C9AD}"/>
    <hyperlink ref="A2884" location="ESS_154!$M$10" display="ESS_154" xr:uid="{D85357A8-0FC0-4A5C-ADB7-A1D5406129DA}"/>
    <hyperlink ref="C2884" location="ESS_154!$M$10" display="Replacement Cost" xr:uid="{9B4FF208-E4F0-4CA1-9F1D-E81DCB1B9879}"/>
    <hyperlink ref="A2885" location="ESS_154!$E$11" display="ESS_154" xr:uid="{BF3EACCB-8EDA-46D6-9B92-FA7AFB905305}"/>
    <hyperlink ref="C2885" location="ESS_154!$E$11" display="Original Useful Life (yrs)" xr:uid="{A00A4A22-23AE-4121-88D5-4F536F057891}"/>
    <hyperlink ref="A2886" location="ESS_154!$M$31" display="ESS_154" xr:uid="{BE3E7E4B-C2B8-436A-92C1-56D86D35015D}"/>
    <hyperlink ref="C2886" location="ESS_154!$M$31" display="Man_Phone" xr:uid="{7326565D-0424-49CD-B868-FD2ED14BD57F}"/>
    <hyperlink ref="A2887" location="ESS_154!$E$32" display="ESS_154" xr:uid="{F1FFEB04-7656-4093-9596-12090F76B13D}"/>
    <hyperlink ref="C2887" location="ESS_154!$E$32" display="Man_Address" xr:uid="{001587F0-4A32-439A-87F0-96132EDB971B}"/>
    <hyperlink ref="A2888" location="ESS_154!$M$32" display="ESS_154" xr:uid="{8FD3C685-E79A-436B-896E-8D1B16218BE0}"/>
    <hyperlink ref="C2888" location="ESS_154!$M$32" display="Man_Web" xr:uid="{F9DF7765-0D68-4A85-BE27-FB705FF95F84}"/>
    <hyperlink ref="A2889" location="ESS_154!$E$33" display="ESS_154" xr:uid="{35FAD498-11BF-414F-8A68-0AE074D0C668}"/>
    <hyperlink ref="C2889" location="ESS_154!$E$33" display="Man_CityStZip" xr:uid="{52574FE3-E5B3-4D9E-BF45-B9107B7490F2}"/>
    <hyperlink ref="A2890" location="ESS_154!$E$35" display="ESS_154" xr:uid="{E5F8274C-C395-4DEC-B58E-88BFB6980697}"/>
    <hyperlink ref="C2890" location="ESS_154!$E$35" display="MLR_Name" xr:uid="{6CC93041-4B2A-4847-BD45-CA5985E2E1B3}"/>
    <hyperlink ref="A2891" location="ESS_154!$M$35" display="ESS_154" xr:uid="{C7E011E1-9FF3-4ADB-A24D-65125089A01B}"/>
    <hyperlink ref="C2891" location="ESS_154!$M$35" display="MLR_Phone" xr:uid="{42CC5DD3-4ED9-49B6-BD25-4CEF20277ABD}"/>
    <hyperlink ref="A2892" location="ESS_154!$E$36" display="ESS_154" xr:uid="{14C9F6EB-5523-4A8A-A475-B738FFE5A1BC}"/>
    <hyperlink ref="C2892" location="ESS_154!$E$36" display="MLR_Address" xr:uid="{E998AD75-BA36-4971-B7EA-C535F7DF4E6C}"/>
    <hyperlink ref="A2893" location="ESS_154!$M$36" display="ESS_154" xr:uid="{45D990FA-1E67-4052-93D5-2F201FF83870}"/>
    <hyperlink ref="C2893" location="ESS_154!$M$36" display="MLR_Web" xr:uid="{4916812B-E8CF-45B2-A753-08189EA2A259}"/>
    <hyperlink ref="A2894" location="ESS_154!$E$37" display="ESS_154" xr:uid="{BD73A2F3-6A69-40C4-989B-0F7ADD24936C}"/>
    <hyperlink ref="C2894" location="ESS_154!$E$37" display="MLR_CityStZip" xr:uid="{9772642E-3330-4B0F-9422-0D682DAD7A66}"/>
    <hyperlink ref="A2895" location="ESS_154!$E$15" display="ESS_154" xr:uid="{452052EC-DB7B-4D7B-AB31-0AC1AFDCD2E0}"/>
    <hyperlink ref="C2895" location="ESS_154!$E$15" display="NEMA ENCLOSURE TYPE" xr:uid="{254ACFAF-6643-481D-B1DB-3A189D4EB88F}"/>
    <hyperlink ref="A2896" location="ESS_154!$M$15" display="ESS_154" xr:uid="{5BC45FC3-03A9-4FFC-975A-5FCB391A6467}"/>
    <hyperlink ref="C2896" location="ESS_154!$M$15" display="PHASE" xr:uid="{1CFB313C-6348-455F-866E-96D3EBD5BB68}"/>
    <hyperlink ref="A2897" location="ESS_154!$E$16" display="ESS_154" xr:uid="{6E2379A2-5A10-4DA5-8A84-3A056C4BD241}"/>
    <hyperlink ref="C2897" location="ESS_154!$E$16" display="AMPERAGE" xr:uid="{1BCC2CA0-9A0D-4132-BB82-2AE94E9C68F1}"/>
    <hyperlink ref="A2898" location="ESS_154!$M$16" display="ESS_154" xr:uid="{CB1F973D-D4FA-4F11-8E9D-15B42C8D4FB1}"/>
    <hyperlink ref="C2898" location="ESS_154!$M$16" display="VOLTAGE" xr:uid="{E3523057-AA3E-4326-9CA2-6AB96B2440E0}"/>
    <hyperlink ref="A2899" location="ESS_155!$E$8" display="ESS_155" xr:uid="{4AF1A1AB-4F57-418F-BF36-BD8EC3314D63}"/>
    <hyperlink ref="C2899" location="ESS_155!$E$8" display="Model Number" xr:uid="{A6F2B5CD-4BF1-4075-98C8-4D25CC75C033}"/>
    <hyperlink ref="A2900" location="ESS_155!$M$8" display="ESS_155" xr:uid="{306EB969-7848-443D-B452-6E8ED64089BC}"/>
    <hyperlink ref="C2900" location="ESS_155!$M$8" display="Serial Number" xr:uid="{A12CF92D-CB0B-4E39-A0A9-7BD2CD6715E7}"/>
    <hyperlink ref="A2901" location="ESS_155!$E$10" display="ESS_155" xr:uid="{D77C93DC-DD64-4A9A-A14A-417413DF4880}"/>
    <hyperlink ref="C2901" location="ESS_155!$E$10" display="Manufacturer Name" xr:uid="{FD9F0469-6B90-4479-8F96-D57AF3E39C6E}"/>
    <hyperlink ref="A2902" location="ESS_155!$M$10" display="ESS_155" xr:uid="{8F5FE95D-9D54-41CC-86C4-93527FC14AFA}"/>
    <hyperlink ref="C2902" location="ESS_155!$M$10" display="Replacement Cost" xr:uid="{75DDC6F4-5E66-42F1-9C32-3A89754B3707}"/>
    <hyperlink ref="A2903" location="ESS_155!$E$11" display="ESS_155" xr:uid="{86B72693-B77B-4A46-9DD9-7ED09F5FB54F}"/>
    <hyperlink ref="C2903" location="ESS_155!$E$11" display="Original Useful Life (yrs)" xr:uid="{B93A509F-26EF-4ED1-B16D-4E01F2F79EF6}"/>
    <hyperlink ref="A2904" location="ESS_155!$M$31" display="ESS_155" xr:uid="{ACD0691B-1BB2-46F8-8C85-57BF7D28860F}"/>
    <hyperlink ref="C2904" location="ESS_155!$M$31" display="Man_Phone" xr:uid="{73553316-8D59-4FAF-B962-2799B7F8C724}"/>
    <hyperlink ref="A2905" location="ESS_155!$E$32" display="ESS_155" xr:uid="{4F81FACF-B2B2-473E-BE7D-9B121E19D0A3}"/>
    <hyperlink ref="C2905" location="ESS_155!$E$32" display="Man_Address" xr:uid="{9535AAD1-04F0-48D1-A5D2-AE3905DC911D}"/>
    <hyperlink ref="A2906" location="ESS_155!$M$32" display="ESS_155" xr:uid="{D10C96DC-7BEA-45EC-AC78-D22274DF6EAF}"/>
    <hyperlink ref="C2906" location="ESS_155!$M$32" display="Man_Web" xr:uid="{C913275B-46B3-42BC-8642-F15288441002}"/>
    <hyperlink ref="A2907" location="ESS_155!$E$33" display="ESS_155" xr:uid="{3CB69409-92B7-4E6B-BD0E-B9A0DE00B603}"/>
    <hyperlink ref="C2907" location="ESS_155!$E$33" display="Man_CityStZip" xr:uid="{5A7B5726-9E06-4C47-AC40-77C64CA22C04}"/>
    <hyperlink ref="A2908" location="ESS_155!$E$35" display="ESS_155" xr:uid="{61BF2B6F-722B-4F69-81CF-D37282FF38BA}"/>
    <hyperlink ref="C2908" location="ESS_155!$E$35" display="MLR_Name" xr:uid="{6087ACA9-DBB1-42C9-9714-CFC1EA117639}"/>
    <hyperlink ref="A2909" location="ESS_155!$M$35" display="ESS_155" xr:uid="{AC15CD2E-0775-4627-B5AC-C57EDA00E044}"/>
    <hyperlink ref="C2909" location="ESS_155!$M$35" display="MLR_Phone" xr:uid="{12A181C3-AFCB-4D98-A570-1C3A20A8E22E}"/>
    <hyperlink ref="A2910" location="ESS_155!$E$36" display="ESS_155" xr:uid="{F7993F42-808C-4540-8EA1-F7C5B21D48A9}"/>
    <hyperlink ref="C2910" location="ESS_155!$E$36" display="MLR_Address" xr:uid="{A1B89242-ADF0-4800-BDE5-C8AB24DFF2D3}"/>
    <hyperlink ref="A2911" location="ESS_155!$M$36" display="ESS_155" xr:uid="{B88F159E-64FF-4828-B8C2-532A9FDFA480}"/>
    <hyperlink ref="C2911" location="ESS_155!$M$36" display="MLR_Web" xr:uid="{52BFF822-507D-4AA0-B389-B5EDC1DBC656}"/>
    <hyperlink ref="A2912" location="ESS_155!$E$37" display="ESS_155" xr:uid="{1D721DF4-8796-4762-8151-94F9AC3AA1FB}"/>
    <hyperlink ref="C2912" location="ESS_155!$E$37" display="MLR_CityStZip" xr:uid="{4A159C30-6C42-4735-B031-B2431D58F35B}"/>
    <hyperlink ref="A2913" location="ESS_155!$E$15" display="ESS_155" xr:uid="{428A68F7-A937-4C7E-B515-01B2ED149B3B}"/>
    <hyperlink ref="C2913" location="ESS_155!$E$15" display="NEMA ENCLOSURE TYPE" xr:uid="{B8659D5C-D741-4980-913B-A9455B349C0C}"/>
    <hyperlink ref="A2914" location="ESS_155!$M$15" display="ESS_155" xr:uid="{3D1B33F1-A64A-4E24-84D0-66682298F3A0}"/>
    <hyperlink ref="C2914" location="ESS_155!$M$15" display="PHASE" xr:uid="{E5B68AAF-44EA-4FCB-8BDB-8FBF7B8289E6}"/>
    <hyperlink ref="A2915" location="ESS_155!$E$16" display="ESS_155" xr:uid="{25A73314-54EC-4817-B61B-8644BBE18168}"/>
    <hyperlink ref="C2915" location="ESS_155!$E$16" display="AMPERAGE" xr:uid="{183EFE3A-D93B-4821-855F-9190BF6EE929}"/>
    <hyperlink ref="A2916" location="ESS_155!$M$16" display="ESS_155" xr:uid="{402B7C9D-D02E-45F1-B8A3-9D270EFF6D41}"/>
    <hyperlink ref="C2916" location="ESS_155!$M$16" display="VOLTAGE" xr:uid="{754D6FD8-9F89-4FEC-9CDA-C1D65928A699}"/>
    <hyperlink ref="A2917" location="ESS_156!$E$8" display="ESS_156" xr:uid="{B21F352D-154F-4EAD-9A97-569DAAD85A32}"/>
    <hyperlink ref="C2917" location="ESS_156!$E$8" display="Model Number" xr:uid="{BF04F0BC-D1CF-4D05-B476-110E1D0E4C26}"/>
    <hyperlink ref="A2918" location="ESS_156!$M$8" display="ESS_156" xr:uid="{36ED26FF-0CB8-4F3E-97C3-A7B1F03E14EF}"/>
    <hyperlink ref="C2918" location="ESS_156!$M$8" display="Serial Number" xr:uid="{E2FE966E-D2F2-471C-AC0C-3D6980B9B372}"/>
    <hyperlink ref="A2919" location="ESS_156!$E$10" display="ESS_156" xr:uid="{3DAD8549-F361-46F4-BBD2-2345179A771C}"/>
    <hyperlink ref="C2919" location="ESS_156!$E$10" display="Manufacturer Name" xr:uid="{5EF242A5-2285-439E-89CE-4070C14E02A9}"/>
    <hyperlink ref="A2920" location="ESS_156!$M$10" display="ESS_156" xr:uid="{E85A19DB-5F4D-4D2B-899E-FC05BA6F3168}"/>
    <hyperlink ref="C2920" location="ESS_156!$M$10" display="Replacement Cost" xr:uid="{8F16B275-A823-4329-9859-3FF69A3D10A1}"/>
    <hyperlink ref="A2921" location="ESS_156!$E$11" display="ESS_156" xr:uid="{082EB458-DB8A-4147-8F07-F352493E4327}"/>
    <hyperlink ref="C2921" location="ESS_156!$E$11" display="Original Useful Life (yrs)" xr:uid="{E1157DA9-E380-4565-9D1C-A2AAB352B18E}"/>
    <hyperlink ref="A2922" location="ESS_156!$M$31" display="ESS_156" xr:uid="{B98F54F2-F09D-45B1-9027-68340FBC9225}"/>
    <hyperlink ref="C2922" location="ESS_156!$M$31" display="Man_Phone" xr:uid="{57A5639C-AE5E-48A7-9115-FBAF817AD507}"/>
    <hyperlink ref="A2923" location="ESS_156!$E$32" display="ESS_156" xr:uid="{95878844-215E-4C27-8C2E-F63E6CCFC173}"/>
    <hyperlink ref="C2923" location="ESS_156!$E$32" display="Man_Address" xr:uid="{181B9708-9D0F-4A1D-AA9F-214C7E1D2A7F}"/>
    <hyperlink ref="A2924" location="ESS_156!$M$32" display="ESS_156" xr:uid="{29E9EDFE-EB23-4A01-9E4F-BCE63CE000C9}"/>
    <hyperlink ref="C2924" location="ESS_156!$M$32" display="Man_Web" xr:uid="{9B9261B5-474B-4BB2-A822-C9A068041268}"/>
    <hyperlink ref="A2925" location="ESS_156!$E$33" display="ESS_156" xr:uid="{140F7236-1F80-4D7B-B0AC-514B97FA1590}"/>
    <hyperlink ref="C2925" location="ESS_156!$E$33" display="Man_CityStZip" xr:uid="{2316E848-7F56-4D8C-ADC6-BAD386E31122}"/>
    <hyperlink ref="A2926" location="ESS_156!$E$35" display="ESS_156" xr:uid="{2DA34FF4-410F-4F22-A94A-BF1100100A05}"/>
    <hyperlink ref="C2926" location="ESS_156!$E$35" display="MLR_Name" xr:uid="{09F8D397-5B0B-4504-B994-BCABF6E5FBFC}"/>
    <hyperlink ref="A2927" location="ESS_156!$M$35" display="ESS_156" xr:uid="{A91BADAC-1DA9-444F-8107-49529C7FBF3A}"/>
    <hyperlink ref="C2927" location="ESS_156!$M$35" display="MLR_Phone" xr:uid="{5924DF59-34F4-4299-8B52-E620E038A211}"/>
    <hyperlink ref="A2928" location="ESS_156!$E$36" display="ESS_156" xr:uid="{596F24BC-BB59-4048-A4D1-93658D23472B}"/>
    <hyperlink ref="C2928" location="ESS_156!$E$36" display="MLR_Address" xr:uid="{88C8CC02-A86F-4AFC-828B-BD15E6F0851D}"/>
    <hyperlink ref="A2929" location="ESS_156!$M$36" display="ESS_156" xr:uid="{9AC9FAB9-5A7B-43A0-B066-B023B47C1545}"/>
    <hyperlink ref="C2929" location="ESS_156!$M$36" display="MLR_Web" xr:uid="{95E1654C-B947-4703-8E57-17B5BC24AA5B}"/>
    <hyperlink ref="A2930" location="ESS_156!$E$37" display="ESS_156" xr:uid="{A331C230-937C-4258-BA91-DE2A5B52C753}"/>
    <hyperlink ref="C2930" location="ESS_156!$E$37" display="MLR_CityStZip" xr:uid="{DE1333AB-5DA4-4FD1-BF90-67E1580978DA}"/>
    <hyperlink ref="A2931" location="ESS_156!$E$15" display="ESS_156" xr:uid="{4A2CB04E-FBAF-454D-89CF-7DE4BF99FE7C}"/>
    <hyperlink ref="C2931" location="ESS_156!$E$15" display="NEMA ENCLOSURE TYPE" xr:uid="{C71530A5-904B-4E6F-93C2-6CA79C95AB99}"/>
    <hyperlink ref="A2932" location="ESS_156!$M$15" display="ESS_156" xr:uid="{C77EB0E2-172B-47B1-94D3-F55E40004A40}"/>
    <hyperlink ref="C2932" location="ESS_156!$M$15" display="PHASE" xr:uid="{B6D8E938-EB8D-4E47-BECA-469E1F76C6F0}"/>
    <hyperlink ref="A2933" location="ESS_156!$E$16" display="ESS_156" xr:uid="{6428B25A-9517-4CD6-B141-E4ED12E786C8}"/>
    <hyperlink ref="C2933" location="ESS_156!$E$16" display="AMPERAGE" xr:uid="{D7DAFC14-A7CC-4E86-8758-DD16B5B1A373}"/>
    <hyperlink ref="A2934" location="ESS_156!$M$16" display="ESS_156" xr:uid="{51705562-22EE-4C91-9959-42612BE1F11E}"/>
    <hyperlink ref="C2934" location="ESS_156!$M$16" display="VOLTAGE" xr:uid="{01396B52-B58A-4A2A-8DEB-F297B1E8D6F8}"/>
    <hyperlink ref="A2935" location="ESS_157!$E$8" display="ESS_157" xr:uid="{D32EF739-4C48-4DB3-811D-8CC3A31BE301}"/>
    <hyperlink ref="C2935" location="ESS_157!$E$8" display="Model Number" xr:uid="{75F06174-1A93-451D-A8A9-7E480F4679C3}"/>
    <hyperlink ref="A2936" location="ESS_157!$M$8" display="ESS_157" xr:uid="{0E462938-7019-4DB7-A2BC-E738B31803E9}"/>
    <hyperlink ref="C2936" location="ESS_157!$M$8" display="Serial Number" xr:uid="{6140851C-1F3F-4541-B79C-1CAAFC86FDB9}"/>
    <hyperlink ref="A2937" location="ESS_157!$E$10" display="ESS_157" xr:uid="{7DECEFB3-7C64-47B6-B9A9-CF03FB5EADD0}"/>
    <hyperlink ref="C2937" location="ESS_157!$E$10" display="Manufacturer Name" xr:uid="{47E12589-2023-4E58-A27C-C1F71C048D8C}"/>
    <hyperlink ref="A2938" location="ESS_157!$M$10" display="ESS_157" xr:uid="{72C852C5-745F-4581-B0D5-F39EF83662E9}"/>
    <hyperlink ref="C2938" location="ESS_157!$M$10" display="Replacement Cost" xr:uid="{A3F7855A-C825-4591-B551-A8A748DC7538}"/>
    <hyperlink ref="A2939" location="ESS_157!$E$11" display="ESS_157" xr:uid="{7A9747E8-0B27-4BB2-8753-68AFC339E625}"/>
    <hyperlink ref="C2939" location="ESS_157!$E$11" display="Original Useful Life (yrs)" xr:uid="{89694B34-FC0E-4D0A-B286-61221F2180A0}"/>
    <hyperlink ref="A2940" location="ESS_157!$M$31" display="ESS_157" xr:uid="{0B75BDCB-049A-4D06-AE22-C8AFCE7B827A}"/>
    <hyperlink ref="C2940" location="ESS_157!$M$31" display="Man_Phone" xr:uid="{EEE0430E-841D-4C40-83AA-811C44571AAE}"/>
    <hyperlink ref="A2941" location="ESS_157!$E$32" display="ESS_157" xr:uid="{A5C32F7C-177B-4727-8220-43A95FBDA93D}"/>
    <hyperlink ref="C2941" location="ESS_157!$E$32" display="Man_Address" xr:uid="{7F6CACE4-A012-408C-9438-3481F8855585}"/>
    <hyperlink ref="A2942" location="ESS_157!$M$32" display="ESS_157" xr:uid="{D1460B14-BEBE-4218-8087-22AFD400D08E}"/>
    <hyperlink ref="C2942" location="ESS_157!$M$32" display="Man_Web" xr:uid="{9D943EF7-164D-4C34-BBBF-3B4FCD5B330E}"/>
    <hyperlink ref="A2943" location="ESS_157!$E$33" display="ESS_157" xr:uid="{FAAA9302-9F3E-4150-82C1-3875A5433134}"/>
    <hyperlink ref="C2943" location="ESS_157!$E$33" display="Man_CityStZip" xr:uid="{11ECAE39-BBD0-4645-8504-F3E1EE60E715}"/>
    <hyperlink ref="A2944" location="ESS_157!$E$35" display="ESS_157" xr:uid="{02F22098-3A02-4B87-B114-E61E36D6A7AA}"/>
    <hyperlink ref="C2944" location="ESS_157!$E$35" display="MLR_Name" xr:uid="{0B1734AD-E260-43B0-950B-111CB6D9A491}"/>
    <hyperlink ref="A2945" location="ESS_157!$M$35" display="ESS_157" xr:uid="{2431F49A-002B-4D8B-B97F-80C1A000C651}"/>
    <hyperlink ref="C2945" location="ESS_157!$M$35" display="MLR_Phone" xr:uid="{EC0B58B1-425D-455F-84C9-C43A0288AD7D}"/>
    <hyperlink ref="A2946" location="ESS_157!$E$36" display="ESS_157" xr:uid="{CF55B12E-A159-4929-9410-CA3C4967BA9E}"/>
    <hyperlink ref="C2946" location="ESS_157!$E$36" display="MLR_Address" xr:uid="{F690D2CA-4AC5-43E4-8D4B-3E53C6B62DD8}"/>
    <hyperlink ref="A2947" location="ESS_157!$M$36" display="ESS_157" xr:uid="{96E2A387-F18F-4338-BCC0-BD94D15BC167}"/>
    <hyperlink ref="C2947" location="ESS_157!$M$36" display="MLR_Web" xr:uid="{AC368E07-01F5-40AD-98B7-737B853B6FA7}"/>
    <hyperlink ref="A2948" location="ESS_157!$E$37" display="ESS_157" xr:uid="{E203BA88-70C3-4010-A444-C9774170B7D0}"/>
    <hyperlink ref="C2948" location="ESS_157!$E$37" display="MLR_CityStZip" xr:uid="{899A4EDF-3D48-4F92-9DF9-3985A43AB126}"/>
    <hyperlink ref="A2949" location="ESS_157!$E$15" display="ESS_157" xr:uid="{3B61AAFE-BE9D-44A2-A251-0FB0C2518685}"/>
    <hyperlink ref="C2949" location="ESS_157!$E$15" display="NEMA ENCLOSURE TYPE" xr:uid="{4885D463-F478-4DC6-8813-C06F614A5AB4}"/>
    <hyperlink ref="A2950" location="ESS_157!$M$15" display="ESS_157" xr:uid="{6859D0B5-758C-4993-A567-D8DB3031ADD6}"/>
    <hyperlink ref="C2950" location="ESS_157!$M$15" display="PHASE" xr:uid="{267B928D-E61A-41D2-8C5F-9960E8B04138}"/>
    <hyperlink ref="A2951" location="ESS_157!$E$16" display="ESS_157" xr:uid="{7090B0B7-1A45-44DE-981E-EBB428F0796F}"/>
    <hyperlink ref="C2951" location="ESS_157!$E$16" display="AMPERAGE" xr:uid="{1AF31A73-9EDA-463A-ADDE-90924A8F281E}"/>
    <hyperlink ref="A2952" location="ESS_157!$M$16" display="ESS_157" xr:uid="{22EBF58A-95A0-4EE8-870B-CCFC239BFF8D}"/>
    <hyperlink ref="C2952" location="ESS_157!$M$16" display="VOLTAGE" xr:uid="{D5252DF3-0130-4825-8025-CB2CBCDBEF88}"/>
    <hyperlink ref="A2953" location="ESS_158!$E$8" display="ESS_158" xr:uid="{8267A7D3-0C19-4126-9162-9158007F08E8}"/>
    <hyperlink ref="C2953" location="ESS_158!$E$8" display="Model Number" xr:uid="{35F6CDF5-59DA-4B2C-8F15-24A6BC71A163}"/>
    <hyperlink ref="A2954" location="ESS_158!$M$8" display="ESS_158" xr:uid="{519F4D67-FCA2-4220-9A30-362D33C298EA}"/>
    <hyperlink ref="C2954" location="ESS_158!$M$8" display="Serial Number" xr:uid="{053F6246-C610-4059-9D61-CFA58673EC27}"/>
    <hyperlink ref="A2955" location="ESS_158!$E$10" display="ESS_158" xr:uid="{390C9EDD-5190-49A7-BB7B-40D4E51A1F97}"/>
    <hyperlink ref="C2955" location="ESS_158!$E$10" display="Manufacturer Name" xr:uid="{211A68C5-325A-4C26-B29B-4DBB3A3A964B}"/>
    <hyperlink ref="A2956" location="ESS_158!$M$10" display="ESS_158" xr:uid="{299CDCD4-2AE3-4EDC-9F60-F650ED5A1559}"/>
    <hyperlink ref="C2956" location="ESS_158!$M$10" display="Replacement Cost" xr:uid="{786038DE-8293-4083-A65E-96D62B80BC48}"/>
    <hyperlink ref="A2957" location="ESS_158!$E$11" display="ESS_158" xr:uid="{F60620E0-ED33-4ABE-A2A4-614D6532C4DD}"/>
    <hyperlink ref="C2957" location="ESS_158!$E$11" display="Original Useful Life (yrs)" xr:uid="{15147102-DB51-4243-8326-759D8DD7CEA2}"/>
    <hyperlink ref="A2958" location="ESS_158!$M$31" display="ESS_158" xr:uid="{599A4A14-CB41-4AAD-B016-C7716AAD0856}"/>
    <hyperlink ref="C2958" location="ESS_158!$M$31" display="Man_Phone" xr:uid="{A3433880-0A64-406E-B2B4-4927FBB78E0F}"/>
    <hyperlink ref="A2959" location="ESS_158!$E$32" display="ESS_158" xr:uid="{8945E15E-E43E-4718-87C6-2E8FED9381A4}"/>
    <hyperlink ref="C2959" location="ESS_158!$E$32" display="Man_Address" xr:uid="{7D788149-26DD-4914-9F2F-C1D2CB1412CD}"/>
    <hyperlink ref="A2960" location="ESS_158!$M$32" display="ESS_158" xr:uid="{FD776305-6001-4E85-85F7-C4D62F7F6279}"/>
    <hyperlink ref="C2960" location="ESS_158!$M$32" display="Man_Web" xr:uid="{57FB3F74-DB4F-44CD-8FA0-6FAE8A17958D}"/>
    <hyperlink ref="A2961" location="ESS_158!$E$33" display="ESS_158" xr:uid="{05A3A576-F7DC-4709-BF05-C00FD2882990}"/>
    <hyperlink ref="C2961" location="ESS_158!$E$33" display="Man_CityStZip" xr:uid="{DC3E2583-A8FB-4D20-9114-529C959DC4DB}"/>
    <hyperlink ref="A2962" location="ESS_158!$E$35" display="ESS_158" xr:uid="{DFDE17E9-1E5D-4FAC-88D2-5C8F11403644}"/>
    <hyperlink ref="C2962" location="ESS_158!$E$35" display="MLR_Name" xr:uid="{872137F0-3162-47E3-B32D-20C110BDA82E}"/>
    <hyperlink ref="A2963" location="ESS_158!$M$35" display="ESS_158" xr:uid="{FC750184-46DB-4F95-BD68-C7899B3759EA}"/>
    <hyperlink ref="C2963" location="ESS_158!$M$35" display="MLR_Phone" xr:uid="{3A6871B5-3B52-4E4A-88D7-14EE1583D5D7}"/>
    <hyperlink ref="A2964" location="ESS_158!$E$36" display="ESS_158" xr:uid="{173A00C0-08E8-45C4-A2DB-781D64A51C16}"/>
    <hyperlink ref="C2964" location="ESS_158!$E$36" display="MLR_Address" xr:uid="{44F7C8FF-18B5-4C07-B3E1-4E85B2316089}"/>
    <hyperlink ref="A2965" location="ESS_158!$M$36" display="ESS_158" xr:uid="{039BE50B-B764-468F-9C26-59ED71C3FC8B}"/>
    <hyperlink ref="C2965" location="ESS_158!$M$36" display="MLR_Web" xr:uid="{B1A944D8-0A9E-43AB-B85C-F872D2C19D3A}"/>
    <hyperlink ref="A2966" location="ESS_158!$E$37" display="ESS_158" xr:uid="{4FF6E998-8EA2-4023-B435-529ED3E92CE9}"/>
    <hyperlink ref="C2966" location="ESS_158!$E$37" display="MLR_CityStZip" xr:uid="{DB60BBC1-5BDB-4D88-B3A0-38CC657837FE}"/>
    <hyperlink ref="A2967" location="ESS_158!$E$15" display="ESS_158" xr:uid="{41338B0F-CF1E-4581-85A6-5AE5B5036BEA}"/>
    <hyperlink ref="C2967" location="ESS_158!$E$15" display="NEMA ENCLOSURE TYPE" xr:uid="{4A0B9E82-9F65-4A71-8ED3-428CF96AEEA7}"/>
    <hyperlink ref="A2968" location="ESS_158!$M$15" display="ESS_158" xr:uid="{DE6881B1-388A-445B-9040-941CFEC52DE6}"/>
    <hyperlink ref="C2968" location="ESS_158!$M$15" display="PHASE" xr:uid="{04B9235F-1D49-446D-A0F0-11CF6FC99F7F}"/>
    <hyperlink ref="A2969" location="ESS_158!$E$16" display="ESS_158" xr:uid="{75409450-5AD2-44C1-8802-AD3D21639A4B}"/>
    <hyperlink ref="C2969" location="ESS_158!$E$16" display="AMPERAGE" xr:uid="{452A283E-79F5-46CB-BB7A-D51C01CBDE88}"/>
    <hyperlink ref="A2970" location="ESS_158!$M$16" display="ESS_158" xr:uid="{68C5214A-33D8-43EA-B793-B8BDC74DB102}"/>
    <hyperlink ref="C2970" location="ESS_158!$M$16" display="VOLTAGE" xr:uid="{FDA61A59-7663-4E6F-8BDD-952FDB03C116}"/>
    <hyperlink ref="A2971" location="ESS_159!$E$8" display="ESS_159" xr:uid="{3CE450C7-3F44-4099-B962-D37651641C85}"/>
    <hyperlink ref="C2971" location="ESS_159!$E$8" display="Model Number" xr:uid="{C19A662C-C408-45DB-A235-920D8AF9642F}"/>
    <hyperlink ref="A2972" location="ESS_159!$M$8" display="ESS_159" xr:uid="{57D6C4D2-D307-4849-B399-19BFE760EC4C}"/>
    <hyperlink ref="C2972" location="ESS_159!$M$8" display="Serial Number" xr:uid="{2047CF4D-0ECD-4740-B0C8-F841D6F37E7E}"/>
    <hyperlink ref="A2973" location="ESS_159!$E$10" display="ESS_159" xr:uid="{CF7F034B-9269-4BF6-B597-4F1263745E8C}"/>
    <hyperlink ref="C2973" location="ESS_159!$E$10" display="Manufacturer Name" xr:uid="{48AC9A11-193E-4140-8585-99405C61B576}"/>
    <hyperlink ref="A2974" location="ESS_159!$M$10" display="ESS_159" xr:uid="{CED2E0B1-7B11-4D26-A8B9-B685F4ABB104}"/>
    <hyperlink ref="C2974" location="ESS_159!$M$10" display="Replacement Cost" xr:uid="{4748E0D4-B7B8-4436-A18B-E7E93309E9B0}"/>
    <hyperlink ref="A2975" location="ESS_159!$E$11" display="ESS_159" xr:uid="{2EAC821D-DF5D-4152-B8F7-8C2268929FAD}"/>
    <hyperlink ref="C2975" location="ESS_159!$E$11" display="Original Useful Life (yrs)" xr:uid="{48D1A47B-3B6E-459E-BB0A-06671DCBA3E9}"/>
    <hyperlink ref="A2976" location="ESS_159!$M$31" display="ESS_159" xr:uid="{EBC20BFC-C3C7-48C3-8B92-27919D04F86F}"/>
    <hyperlink ref="C2976" location="ESS_159!$M$31" display="Man_Phone" xr:uid="{9734FE72-3C11-4F56-8218-65D730B30935}"/>
    <hyperlink ref="A2977" location="ESS_159!$E$32" display="ESS_159" xr:uid="{B1C37397-439A-43E7-B7F1-9CE931F3DA2B}"/>
    <hyperlink ref="C2977" location="ESS_159!$E$32" display="Man_Address" xr:uid="{BB29DBF0-4323-4680-9804-80201AF1E2B9}"/>
    <hyperlink ref="A2978" location="ESS_159!$M$32" display="ESS_159" xr:uid="{77708983-5591-4458-9D8B-4339FAE1A4D8}"/>
    <hyperlink ref="C2978" location="ESS_159!$M$32" display="Man_Web" xr:uid="{5B5F7778-61CE-43AC-BD30-DFAA4F7BDD2B}"/>
    <hyperlink ref="A2979" location="ESS_159!$E$33" display="ESS_159" xr:uid="{7AC0A69B-5736-43D5-8737-B93FE8B37410}"/>
    <hyperlink ref="C2979" location="ESS_159!$E$33" display="Man_CityStZip" xr:uid="{605FC0F6-60BC-4270-8D54-8CEE205AD345}"/>
    <hyperlink ref="A2980" location="ESS_159!$E$35" display="ESS_159" xr:uid="{9ACD219E-1E4B-4028-A531-9CD6DE79B6BB}"/>
    <hyperlink ref="C2980" location="ESS_159!$E$35" display="MLR_Name" xr:uid="{4D51BBEB-0F18-4BFE-A683-6F911DD314BC}"/>
    <hyperlink ref="A2981" location="ESS_159!$M$35" display="ESS_159" xr:uid="{13A59391-25FE-472A-BD56-7AC8BA70AEE3}"/>
    <hyperlink ref="C2981" location="ESS_159!$M$35" display="MLR_Phone" xr:uid="{836F90B5-C5C8-451B-B308-F34C26613AF8}"/>
    <hyperlink ref="A2982" location="ESS_159!$E$36" display="ESS_159" xr:uid="{04C3FB27-F0F4-4AF6-836E-D4402DF35F1D}"/>
    <hyperlink ref="C2982" location="ESS_159!$E$36" display="MLR_Address" xr:uid="{CF1D507E-80C4-4535-A1F1-9566B131F163}"/>
    <hyperlink ref="A2983" location="ESS_159!$M$36" display="ESS_159" xr:uid="{A237BB2F-2223-4E63-BF8B-636AC5DEB351}"/>
    <hyperlink ref="C2983" location="ESS_159!$M$36" display="MLR_Web" xr:uid="{2254FACF-2050-4F06-8EAF-06CF57935DBA}"/>
    <hyperlink ref="A2984" location="ESS_159!$E$37" display="ESS_159" xr:uid="{9066DAE9-F168-4CA4-99F9-A61E76F6E584}"/>
    <hyperlink ref="C2984" location="ESS_159!$E$37" display="MLR_CityStZip" xr:uid="{F5A16EFF-6AF8-4F92-86B8-A163C5E50E68}"/>
    <hyperlink ref="A2985" location="ESS_159!$E$15" display="ESS_159" xr:uid="{69614284-F678-4245-8111-4CDD995A2604}"/>
    <hyperlink ref="C2985" location="ESS_159!$E$15" display="NEMA ENCLOSURE TYPE" xr:uid="{1A235EDB-9586-4805-BA5D-73C0F2AFA421}"/>
    <hyperlink ref="A2986" location="ESS_159!$M$15" display="ESS_159" xr:uid="{AB266232-2FC3-48AC-96F7-9888DCB393C4}"/>
    <hyperlink ref="C2986" location="ESS_159!$M$15" display="PHASE" xr:uid="{6B73FFC0-8C5E-465E-B051-FF03C0ACDB47}"/>
    <hyperlink ref="A2987" location="ESS_159!$E$16" display="ESS_159" xr:uid="{4EE4308A-3F54-4493-8139-31601CEFFB89}"/>
    <hyperlink ref="C2987" location="ESS_159!$E$16" display="AMPERAGE" xr:uid="{633115EC-A74D-464C-B43C-45A138179D3F}"/>
    <hyperlink ref="A2988" location="ESS_159!$M$16" display="ESS_159" xr:uid="{2F963FDC-61F0-4F38-9958-B081347D61E5}"/>
    <hyperlink ref="C2988" location="ESS_159!$M$16" display="VOLTAGE" xr:uid="{007102BF-1CC7-4C47-B090-0018989C71CF}"/>
    <hyperlink ref="A2989" location="ESS_160!$E$8" display="ESS_160" xr:uid="{A29F87A3-3E53-4A58-BB3A-5B933386FB5C}"/>
    <hyperlink ref="C2989" location="ESS_160!$E$8" display="Model Number" xr:uid="{1F6EBE05-45B2-475D-B209-3E5185D3C4AC}"/>
    <hyperlink ref="A2990" location="ESS_160!$M$8" display="ESS_160" xr:uid="{3E669D7E-4CA3-4BA1-9B3A-DF0AD29BB026}"/>
    <hyperlink ref="C2990" location="ESS_160!$M$8" display="Serial Number" xr:uid="{C9A45FE2-B138-4C91-B435-204266C8328D}"/>
    <hyperlink ref="A2991" location="ESS_160!$E$10" display="ESS_160" xr:uid="{A7F85A86-C93D-407D-94C0-78D790F62680}"/>
    <hyperlink ref="C2991" location="ESS_160!$E$10" display="Manufacturer Name" xr:uid="{0BAC8E23-DF85-4C86-B655-91B655B1D803}"/>
    <hyperlink ref="A2992" location="ESS_160!$M$10" display="ESS_160" xr:uid="{635B0B3A-2D7C-46C1-A2AB-4A32B0F08771}"/>
    <hyperlink ref="C2992" location="ESS_160!$M$10" display="Replacement Cost" xr:uid="{907E2A40-F416-4A5D-83CD-F340DBE83098}"/>
    <hyperlink ref="A2993" location="ESS_160!$E$11" display="ESS_160" xr:uid="{C34C151D-2CEE-4252-AA90-5DD6C8FAEE37}"/>
    <hyperlink ref="C2993" location="ESS_160!$E$11" display="Original Useful Life (yrs)" xr:uid="{743E9C49-5DC2-4D0D-8F5B-4A91F7CB939B}"/>
    <hyperlink ref="A2994" location="ESS_160!$M$31" display="ESS_160" xr:uid="{57DDA079-67F5-431C-A395-A4BF295A5113}"/>
    <hyperlink ref="C2994" location="ESS_160!$M$31" display="Man_Phone" xr:uid="{41D3899A-A776-4543-80B4-9548C6312987}"/>
    <hyperlink ref="A2995" location="ESS_160!$E$32" display="ESS_160" xr:uid="{C29901C6-19B9-4D03-8B44-3F4A7833C100}"/>
    <hyperlink ref="C2995" location="ESS_160!$E$32" display="Man_Address" xr:uid="{AFFA069A-EDD2-4863-BE8C-3F48F65FD995}"/>
    <hyperlink ref="A2996" location="ESS_160!$M$32" display="ESS_160" xr:uid="{8B33A49C-8224-4872-80B6-ABB5895FF940}"/>
    <hyperlink ref="C2996" location="ESS_160!$M$32" display="Man_Web" xr:uid="{55FFB686-70A6-4ACB-B75D-1C0BFB2AE1A4}"/>
    <hyperlink ref="A2997" location="ESS_160!$E$33" display="ESS_160" xr:uid="{85C1A850-EDE5-4ED9-BF4D-FFEF7521B778}"/>
    <hyperlink ref="C2997" location="ESS_160!$E$33" display="Man_CityStZip" xr:uid="{29BAF59C-4466-43AC-B9C7-708C388BDA87}"/>
    <hyperlink ref="A2998" location="ESS_160!$E$35" display="ESS_160" xr:uid="{DBA22CAD-4D89-4866-A481-D8612285E74B}"/>
    <hyperlink ref="C2998" location="ESS_160!$E$35" display="MLR_Name" xr:uid="{6903FC2E-F10D-42D0-B048-5C6C9D087C12}"/>
    <hyperlink ref="A2999" location="ESS_160!$M$35" display="ESS_160" xr:uid="{06754254-FB6A-4518-B4B3-8A5539CE7DAB}"/>
    <hyperlink ref="C2999" location="ESS_160!$M$35" display="MLR_Phone" xr:uid="{7F0E755F-D9EE-4939-8643-F2066B352197}"/>
    <hyperlink ref="A3000" location="ESS_160!$E$36" display="ESS_160" xr:uid="{BD0CD096-9784-4DE1-872E-ABBA2D834D67}"/>
    <hyperlink ref="C3000" location="ESS_160!$E$36" display="MLR_Address" xr:uid="{DC213053-AD44-4508-A6A8-45A7DD062A6A}"/>
    <hyperlink ref="A3001" location="ESS_160!$M$36" display="ESS_160" xr:uid="{FD61AEBE-E86E-4C18-91E8-6A3D55F0B5D5}"/>
    <hyperlink ref="C3001" location="ESS_160!$M$36" display="MLR_Web" xr:uid="{56A7CDBE-63F0-4D14-9774-048D0CA7839F}"/>
    <hyperlink ref="A3002" location="ESS_160!$E$37" display="ESS_160" xr:uid="{0A45934E-FB0B-4EB7-8CF5-BBB4312EE03A}"/>
    <hyperlink ref="C3002" location="ESS_160!$E$37" display="MLR_CityStZip" xr:uid="{3FAE6224-E11F-4250-ACFC-BAAB1177E4D0}"/>
    <hyperlink ref="A3003" location="ESS_160!$E$15" display="ESS_160" xr:uid="{2F647515-DF08-43E7-841A-188F0EA67302}"/>
    <hyperlink ref="C3003" location="ESS_160!$E$15" display="NEMA ENCLOSURE TYPE" xr:uid="{0286FEA5-E1FC-4914-A894-31E61FA48813}"/>
    <hyperlink ref="A3004" location="ESS_160!$M$15" display="ESS_160" xr:uid="{7670F53B-D084-4882-AAC6-2FD3C07CE96B}"/>
    <hyperlink ref="C3004" location="ESS_160!$M$15" display="PHASE" xr:uid="{58BD17AD-165E-42D3-9753-0064E7452248}"/>
    <hyperlink ref="A3005" location="ESS_160!$E$16" display="ESS_160" xr:uid="{75C3DAAB-CFC4-4856-AE58-A2D47B4791E5}"/>
    <hyperlink ref="C3005" location="ESS_160!$E$16" display="AMPERAGE" xr:uid="{F4898613-0C14-47FE-B2CD-5639CE6845BA}"/>
    <hyperlink ref="A3006" location="ESS_160!$M$16" display="ESS_160" xr:uid="{D6A5E4F5-A081-48EE-BCA2-1DDB15E81EB3}"/>
    <hyperlink ref="C3006" location="ESS_160!$M$16" display="VOLTAGE" xr:uid="{7559E5EA-19A1-4BEE-8793-6434B94DB960}"/>
    <hyperlink ref="A3007" location="ESS_161!$E$8" display="ESS_161" xr:uid="{E1B6682C-61B3-480C-BED9-1C363E33B981}"/>
    <hyperlink ref="C3007" location="ESS_161!$E$8" display="Model Number" xr:uid="{911F5BD6-C8FE-4469-BD29-502AD120797E}"/>
    <hyperlink ref="A3008" location="ESS_161!$M$8" display="ESS_161" xr:uid="{8C1FCD6A-AB05-41F1-9E9F-04E2D1CD84EE}"/>
    <hyperlink ref="C3008" location="ESS_161!$M$8" display="Serial Number" xr:uid="{99C6EDB4-765B-42DA-AC5E-CEC370C49329}"/>
    <hyperlink ref="A3009" location="ESS_161!$E$10" display="ESS_161" xr:uid="{F292FAE6-20DF-42EE-B1F3-5C6E9BDAE84F}"/>
    <hyperlink ref="C3009" location="ESS_161!$E$10" display="Manufacturer Name" xr:uid="{CA4A9475-53E8-4C24-B2D6-FA632B7EAF23}"/>
    <hyperlink ref="A3010" location="ESS_161!$M$10" display="ESS_161" xr:uid="{464CC6B2-5F36-4736-B4C8-E56761F8E684}"/>
    <hyperlink ref="C3010" location="ESS_161!$M$10" display="Replacement Cost" xr:uid="{558A9407-79D8-420E-9B78-8BD107074425}"/>
    <hyperlink ref="A3011" location="ESS_161!$E$11" display="ESS_161" xr:uid="{FBA714C2-D6A5-4412-89B9-96784DC4F54B}"/>
    <hyperlink ref="C3011" location="ESS_161!$E$11" display="Original Useful Life (yrs)" xr:uid="{E19A7C69-101E-4337-8BB7-472D03AEC57D}"/>
    <hyperlink ref="A3012" location="ESS_161!$M$31" display="ESS_161" xr:uid="{80324224-6E74-4E51-8E5A-B2ACD4757430}"/>
    <hyperlink ref="C3012" location="ESS_161!$M$31" display="Man_Phone" xr:uid="{69D5CEE5-ABA5-4AB6-98D7-6FCCCC43F197}"/>
    <hyperlink ref="A3013" location="ESS_161!$E$32" display="ESS_161" xr:uid="{2B6635C3-6AE2-48C8-90C4-1C2264FA2E50}"/>
    <hyperlink ref="C3013" location="ESS_161!$E$32" display="Man_Address" xr:uid="{8B3A450F-F0D9-40D8-A342-2D2398236137}"/>
    <hyperlink ref="A3014" location="ESS_161!$M$32" display="ESS_161" xr:uid="{42F206B4-DE39-44F0-8C32-893D0E80FD45}"/>
    <hyperlink ref="C3014" location="ESS_161!$M$32" display="Man_Web" xr:uid="{F6D6DFEA-5CD4-4FCC-BFC1-7EB5402ADB86}"/>
    <hyperlink ref="A3015" location="ESS_161!$E$33" display="ESS_161" xr:uid="{18FEE1CD-E653-40AA-9269-4C6384DBF628}"/>
    <hyperlink ref="C3015" location="ESS_161!$E$33" display="Man_CityStZip" xr:uid="{120A3EC0-F60A-4E7B-BB0F-69BC05174645}"/>
    <hyperlink ref="A3016" location="ESS_161!$E$35" display="ESS_161" xr:uid="{6874114A-91CB-424C-A226-69E67FD72557}"/>
    <hyperlink ref="C3016" location="ESS_161!$E$35" display="MLR_Name" xr:uid="{E0ED391F-AAA8-4362-9990-C53B6765BD05}"/>
    <hyperlink ref="A3017" location="ESS_161!$M$35" display="ESS_161" xr:uid="{43167FDC-9767-43EE-BED0-A46F8AAC4F41}"/>
    <hyperlink ref="C3017" location="ESS_161!$M$35" display="MLR_Phone" xr:uid="{0E4B06C2-3B08-4771-840B-9C883D65709F}"/>
    <hyperlink ref="A3018" location="ESS_161!$E$36" display="ESS_161" xr:uid="{65061959-8096-42B3-A592-DCAFAE660CAD}"/>
    <hyperlink ref="C3018" location="ESS_161!$E$36" display="MLR_Address" xr:uid="{537166CA-0C4F-4A07-86AF-D52501A35A0A}"/>
    <hyperlink ref="A3019" location="ESS_161!$M$36" display="ESS_161" xr:uid="{8DDAF361-E2FE-442A-996A-8E380230E20F}"/>
    <hyperlink ref="C3019" location="ESS_161!$M$36" display="MLR_Web" xr:uid="{8D4554F0-870F-4F7E-BD73-DC674B48EF12}"/>
    <hyperlink ref="A3020" location="ESS_161!$E$37" display="ESS_161" xr:uid="{A8B23E06-C684-410E-9334-0157FC4DCF44}"/>
    <hyperlink ref="C3020" location="ESS_161!$E$37" display="MLR_CityStZip" xr:uid="{45E38EA1-AFD8-4108-9448-AD3120AC180A}"/>
    <hyperlink ref="A3021" location="ESS_162!$E$8" display="ESS_162" xr:uid="{99E88198-8112-4DD2-B4DA-17AFAC6D9514}"/>
    <hyperlink ref="C3021" location="ESS_162!$E$8" display="Model Number" xr:uid="{97BA50A4-DF76-407C-88CD-44214A0524F7}"/>
    <hyperlink ref="A3022" location="ESS_162!$M$8" display="ESS_162" xr:uid="{16631F6F-55C7-41AB-8610-71533C6BCB43}"/>
    <hyperlink ref="C3022" location="ESS_162!$M$8" display="Serial Number" xr:uid="{0F893847-95E0-406D-AAFF-190A6780E187}"/>
    <hyperlink ref="A3023" location="ESS_162!$E$10" display="ESS_162" xr:uid="{FCF7A578-974D-4FCE-97DD-4E6B4B1CF719}"/>
    <hyperlink ref="C3023" location="ESS_162!$E$10" display="Manufacturer Name" xr:uid="{34037533-ECEA-494B-8981-6B0725719780}"/>
    <hyperlink ref="A3024" location="ESS_162!$M$10" display="ESS_162" xr:uid="{95D5490C-2A14-4962-A6F6-5B8C74721487}"/>
    <hyperlink ref="C3024" location="ESS_162!$M$10" display="Replacement Cost" xr:uid="{3C206C6E-DD09-4221-A022-E35919CC06CE}"/>
    <hyperlink ref="A3025" location="ESS_162!$E$11" display="ESS_162" xr:uid="{BC408501-0DB0-4295-8959-E513FB8C64B2}"/>
    <hyperlink ref="C3025" location="ESS_162!$E$11" display="Original Useful Life (yrs)" xr:uid="{CC65F200-70AF-4923-8C4C-2C70176FF457}"/>
    <hyperlink ref="A3026" location="ESS_162!$M$31" display="ESS_162" xr:uid="{F21382A8-A2BF-45EF-AA9F-55F9C3B840E4}"/>
    <hyperlink ref="C3026" location="ESS_162!$M$31" display="Man_Phone" xr:uid="{57E6D3BF-5539-48D3-A4D3-FFF85097290C}"/>
    <hyperlink ref="A3027" location="ESS_162!$E$32" display="ESS_162" xr:uid="{7823121B-713C-424D-9F44-F418E8F3B97A}"/>
    <hyperlink ref="C3027" location="ESS_162!$E$32" display="Man_Address" xr:uid="{4637CB19-AC44-4E9C-81D3-81FF33889D7D}"/>
    <hyperlink ref="A3028" location="ESS_162!$M$32" display="ESS_162" xr:uid="{C43DADE3-1B76-4FCC-94EC-1F54656731E3}"/>
    <hyperlink ref="C3028" location="ESS_162!$M$32" display="Man_Web" xr:uid="{77B59B1E-984A-478E-8480-7A34A7B2AA14}"/>
    <hyperlink ref="A3029" location="ESS_162!$E$33" display="ESS_162" xr:uid="{58EBB02F-BDC4-4E84-9873-43B8F48B3C01}"/>
    <hyperlink ref="C3029" location="ESS_162!$E$33" display="Man_CityStZip" xr:uid="{60E9B883-A4C1-4B71-95C3-FA0C4B7D340B}"/>
    <hyperlink ref="A3030" location="ESS_162!$E$35" display="ESS_162" xr:uid="{D2D7BC5B-9341-4FE1-935F-975D587766ED}"/>
    <hyperlink ref="C3030" location="ESS_162!$E$35" display="MLR_Name" xr:uid="{842628F8-A33A-4BBF-8B5D-C146258A07A3}"/>
    <hyperlink ref="A3031" location="ESS_162!$M$35" display="ESS_162" xr:uid="{209E1B7C-C91F-4142-8B39-8DB8AC2EBC3D}"/>
    <hyperlink ref="C3031" location="ESS_162!$M$35" display="MLR_Phone" xr:uid="{9B2FB98E-5D15-4080-9D5A-7EA3CFF4BAA3}"/>
    <hyperlink ref="A3032" location="ESS_162!$E$36" display="ESS_162" xr:uid="{241DC64F-0B36-4AA7-AB4E-AA48DE50AF5D}"/>
    <hyperlink ref="C3032" location="ESS_162!$E$36" display="MLR_Address" xr:uid="{72B3C7C8-5B62-4237-ADF5-BC0BABA025C6}"/>
    <hyperlink ref="A3033" location="ESS_162!$M$36" display="ESS_162" xr:uid="{E92BA2F4-4420-4D99-8AC3-A52B6216A42F}"/>
    <hyperlink ref="C3033" location="ESS_162!$M$36" display="MLR_Web" xr:uid="{013D2A95-9417-406A-B617-673D2DB56377}"/>
    <hyperlink ref="A3034" location="ESS_162!$E$37" display="ESS_162" xr:uid="{EC9A9C82-97D9-4FDC-98EA-B344669630E7}"/>
    <hyperlink ref="C3034" location="ESS_162!$E$37" display="MLR_CityStZip" xr:uid="{C6B12BDB-D92E-486E-98B2-483EF1A33AF7}"/>
    <hyperlink ref="A3035" location="ESS_163!$E$8" display="ESS_163" xr:uid="{EDFCE28E-186B-4985-9E7D-AF97EB6E51AE}"/>
    <hyperlink ref="C3035" location="ESS_163!$E$8" display="Model Number" xr:uid="{6B1D03E2-0FA3-477B-B4B8-624E60E0EB22}"/>
    <hyperlink ref="A3036" location="ESS_163!$M$8" display="ESS_163" xr:uid="{74762F4C-B981-4B3E-807D-1D0617DEDF50}"/>
    <hyperlink ref="C3036" location="ESS_163!$M$8" display="Serial Number" xr:uid="{3142438E-86B0-424F-B7FF-9A52A413EB56}"/>
    <hyperlink ref="A3037" location="ESS_163!$E$10" display="ESS_163" xr:uid="{BE233F99-4446-40CF-BB23-468F04A4C975}"/>
    <hyperlink ref="C3037" location="ESS_163!$E$10" display="Manufacturer Name" xr:uid="{392AB93D-ED38-4564-9355-584021170DBB}"/>
    <hyperlink ref="A3038" location="ESS_163!$M$10" display="ESS_163" xr:uid="{536F39E8-69EF-43C1-9D12-597854F998AE}"/>
    <hyperlink ref="C3038" location="ESS_163!$M$10" display="Replacement Cost" xr:uid="{E84DDDCD-2BF5-4192-8C76-5A8B1E94C89E}"/>
    <hyperlink ref="A3039" location="ESS_163!$E$11" display="ESS_163" xr:uid="{E6600C46-EA84-41DF-AEC7-12906BA92154}"/>
    <hyperlink ref="C3039" location="ESS_163!$E$11" display="Original Useful Life (yrs)" xr:uid="{1F89B989-58F6-4DA8-B171-2349AE09E885}"/>
    <hyperlink ref="A3040" location="ESS_163!$M$31" display="ESS_163" xr:uid="{F82DF3A3-2032-4510-8D22-CCDE36281097}"/>
    <hyperlink ref="C3040" location="ESS_163!$M$31" display="Man_Phone" xr:uid="{71F762DE-97D7-4279-9DB5-3A6AEA687EEB}"/>
    <hyperlink ref="A3041" location="ESS_163!$E$32" display="ESS_163" xr:uid="{96C3BC57-1E16-4F15-AA46-DE451B81FACD}"/>
    <hyperlink ref="C3041" location="ESS_163!$E$32" display="Man_Address" xr:uid="{BF1CD8DA-6173-4DA1-A48B-73EAA0784688}"/>
    <hyperlink ref="A3042" location="ESS_163!$M$32" display="ESS_163" xr:uid="{21FD0DBA-F201-4F25-835A-B82398EDC029}"/>
    <hyperlink ref="C3042" location="ESS_163!$M$32" display="Man_Web" xr:uid="{DA3AAEA3-63E4-4D89-9DCE-C3A64624880E}"/>
    <hyperlink ref="A3043" location="ESS_163!$E$33" display="ESS_163" xr:uid="{FA2898A7-0C8B-4799-A7E2-86AA99A99431}"/>
    <hyperlink ref="C3043" location="ESS_163!$E$33" display="Man_CityStZip" xr:uid="{063AA18C-44AD-482F-8302-92B21B0BC103}"/>
    <hyperlink ref="A3044" location="ESS_163!$E$35" display="ESS_163" xr:uid="{538CF07B-43DB-41EA-BB64-69EC13B89322}"/>
    <hyperlink ref="C3044" location="ESS_163!$E$35" display="MLR_Name" xr:uid="{C71C63B6-9511-4F83-9B3F-AC41700BC86B}"/>
    <hyperlink ref="A3045" location="ESS_163!$M$35" display="ESS_163" xr:uid="{AF5E7384-61C7-4E32-A2BB-F12D11927197}"/>
    <hyperlink ref="C3045" location="ESS_163!$M$35" display="MLR_Phone" xr:uid="{062959D2-DB5F-4735-90DD-75621C7E3E56}"/>
    <hyperlink ref="A3046" location="ESS_163!$E$36" display="ESS_163" xr:uid="{1437B54C-1EA4-4A7E-9ACE-2B810E3DCA91}"/>
    <hyperlink ref="C3046" location="ESS_163!$E$36" display="MLR_Address" xr:uid="{58D38AAC-2CAF-4AC6-9F3B-A3B01334BA6B}"/>
    <hyperlink ref="A3047" location="ESS_163!$M$36" display="ESS_163" xr:uid="{527CED8C-5861-4CEB-A189-BF429706D75D}"/>
    <hyperlink ref="C3047" location="ESS_163!$M$36" display="MLR_Web" xr:uid="{D9A34C70-C6B1-40C4-9C2F-2375A497C2EC}"/>
    <hyperlink ref="A3048" location="ESS_163!$E$37" display="ESS_163" xr:uid="{2E9077C5-13C5-42A6-BE96-F9F6C08B59BA}"/>
    <hyperlink ref="C3048" location="ESS_163!$E$37" display="MLR_CityStZip" xr:uid="{AAFF9798-1B5D-4AB6-B56D-C9D20F02011F}"/>
    <hyperlink ref="A3049" location="ESS_164!$E$8" display="ESS_164" xr:uid="{9B035BDA-2849-438C-8A12-D9615AE1ECA6}"/>
    <hyperlink ref="C3049" location="ESS_164!$E$8" display="Model Number" xr:uid="{ACC7478D-45E7-43FD-9399-2F4946B83B80}"/>
    <hyperlink ref="A3050" location="ESS_164!$M$8" display="ESS_164" xr:uid="{0BC28D0B-8BA7-47EA-80FF-3220BDBB836A}"/>
    <hyperlink ref="C3050" location="ESS_164!$M$8" display="Serial Number" xr:uid="{F8C48CC8-E4EA-4C28-B7DE-59E78D632BA2}"/>
    <hyperlink ref="A3051" location="ESS_164!$E$10" display="ESS_164" xr:uid="{E12EA996-26A5-4B57-A0E6-64F2C674EEA0}"/>
    <hyperlink ref="C3051" location="ESS_164!$E$10" display="Manufacturer Name" xr:uid="{0ABFA71E-2757-48FA-B51E-0920BCB206C7}"/>
    <hyperlink ref="A3052" location="ESS_164!$M$10" display="ESS_164" xr:uid="{AA0F0F35-08F7-4D2E-A6F6-8802F717AC5F}"/>
    <hyperlink ref="C3052" location="ESS_164!$M$10" display="Replacement Cost" xr:uid="{CD66D78E-3C67-427D-A691-BA3AA2CE9937}"/>
    <hyperlink ref="A3053" location="ESS_164!$E$11" display="ESS_164" xr:uid="{6DDBCBF6-BFDC-4585-A4E9-F67F689875CC}"/>
    <hyperlink ref="C3053" location="ESS_164!$E$11" display="Original Useful Life (yrs)" xr:uid="{D37885A6-2B86-4167-A505-2ED5C38C587F}"/>
    <hyperlink ref="A3054" location="ESS_164!$M$31" display="ESS_164" xr:uid="{4333155B-2AB5-4F27-9E85-2115FD67CEF0}"/>
    <hyperlink ref="C3054" location="ESS_164!$M$31" display="Man_Phone" xr:uid="{F4E96730-1605-4A5C-80D5-CC0D8222531A}"/>
    <hyperlink ref="A3055" location="ESS_164!$E$32" display="ESS_164" xr:uid="{C2CD9C58-7508-48F9-9771-46E9271F83EB}"/>
    <hyperlink ref="C3055" location="ESS_164!$E$32" display="Man_Address" xr:uid="{D342B179-F245-4695-BD6A-2113F3A78FF9}"/>
    <hyperlink ref="A3056" location="ESS_164!$M$32" display="ESS_164" xr:uid="{6E28B733-766A-466B-95D7-12F40018F603}"/>
    <hyperlink ref="C3056" location="ESS_164!$M$32" display="Man_Web" xr:uid="{C5A7ADE0-F7DD-4E9F-8B61-4B160333ECC0}"/>
    <hyperlink ref="A3057" location="ESS_164!$E$33" display="ESS_164" xr:uid="{9C829068-2A6B-4842-806C-72193BEF511B}"/>
    <hyperlink ref="C3057" location="ESS_164!$E$33" display="Man_CityStZip" xr:uid="{88522631-905A-4E29-8BE4-6A558C8ED101}"/>
    <hyperlink ref="A3058" location="ESS_164!$E$35" display="ESS_164" xr:uid="{ACD5DFED-5432-48D2-B49C-1B08594FAEA6}"/>
    <hyperlink ref="C3058" location="ESS_164!$E$35" display="MLR_Name" xr:uid="{1B542AA5-7842-4C2A-B621-F295DDFFC3B9}"/>
    <hyperlink ref="A3059" location="ESS_164!$M$35" display="ESS_164" xr:uid="{44D95B80-8FC6-4E4E-A501-ED21D93AA455}"/>
    <hyperlink ref="C3059" location="ESS_164!$M$35" display="MLR_Phone" xr:uid="{BF4B2AAE-CDF8-466C-A6B2-44F7BDA66FB6}"/>
    <hyperlink ref="A3060" location="ESS_164!$E$36" display="ESS_164" xr:uid="{F4AEA8DC-DB56-43AC-90E9-93401392E1C6}"/>
    <hyperlink ref="C3060" location="ESS_164!$E$36" display="MLR_Address" xr:uid="{47F411D9-198B-42DF-8362-A4C8EC9BED19}"/>
    <hyperlink ref="A3061" location="ESS_164!$M$36" display="ESS_164" xr:uid="{B72674D7-4410-44A1-BC97-7C1083A69573}"/>
    <hyperlink ref="C3061" location="ESS_164!$M$36" display="MLR_Web" xr:uid="{4F2608CC-3723-4A16-9A36-649009FB0E7A}"/>
    <hyperlink ref="A3062" location="ESS_164!$E$37" display="ESS_164" xr:uid="{7FC9234C-B867-4189-9A2D-183D6EE1A815}"/>
    <hyperlink ref="C3062" location="ESS_164!$E$37" display="MLR_CityStZip" xr:uid="{4F954493-FC21-4A15-AFEC-5C18D67C9B46}"/>
    <hyperlink ref="A3063" location="ESS_165!$E$8" display="ESS_165" xr:uid="{14896744-2463-4DBE-A000-A0ECBDB2B47F}"/>
    <hyperlink ref="C3063" location="ESS_165!$E$8" display="Model Number" xr:uid="{B2454C2E-374C-4DE4-A9E2-445AC132378E}"/>
    <hyperlink ref="A3064" location="ESS_165!$M$8" display="ESS_165" xr:uid="{B8504889-EA6A-42DA-B8F5-0D687FD441CD}"/>
    <hyperlink ref="C3064" location="ESS_165!$M$8" display="Serial Number" xr:uid="{2E0F4719-F33A-4AE6-ABD0-55574275EB11}"/>
    <hyperlink ref="A3065" location="ESS_165!$E$10" display="ESS_165" xr:uid="{0F2C948F-1A8B-46AE-94E2-21FDE156DEF3}"/>
    <hyperlink ref="C3065" location="ESS_165!$E$10" display="Manufacturer Name" xr:uid="{C97B17CE-3A7C-44A9-AFD4-6EFC6F9F35A3}"/>
    <hyperlink ref="A3066" location="ESS_165!$M$10" display="ESS_165" xr:uid="{3C461FEF-32EB-4047-B475-1A7C080D9E10}"/>
    <hyperlink ref="C3066" location="ESS_165!$M$10" display="Replacement Cost" xr:uid="{F5679C1D-2B02-4B62-824F-C2C8E84201F2}"/>
    <hyperlink ref="A3067" location="ESS_165!$E$11" display="ESS_165" xr:uid="{B1DDE840-F360-4974-B210-112C22667883}"/>
    <hyperlink ref="C3067" location="ESS_165!$E$11" display="Original Useful Life (yrs)" xr:uid="{7AE0D315-0AC0-4A64-BFEB-B71FC9E1CE44}"/>
    <hyperlink ref="A3068" location="ESS_165!$M$31" display="ESS_165" xr:uid="{40A2D77A-ACE3-4AD7-927F-620164618D56}"/>
    <hyperlink ref="C3068" location="ESS_165!$M$31" display="Man_Phone" xr:uid="{43D36213-3D61-430C-8128-180FE7F36D2B}"/>
    <hyperlink ref="A3069" location="ESS_165!$E$32" display="ESS_165" xr:uid="{695B7C3C-DD70-493B-BDE7-4BB6D7B855F1}"/>
    <hyperlink ref="C3069" location="ESS_165!$E$32" display="Man_Address" xr:uid="{6774C88A-5A0F-4CD5-8164-360DDE72F4F5}"/>
    <hyperlink ref="A3070" location="ESS_165!$M$32" display="ESS_165" xr:uid="{0D587114-3832-4840-B81E-3F7B4A1FD4A2}"/>
    <hyperlink ref="C3070" location="ESS_165!$M$32" display="Man_Web" xr:uid="{4D41EBE7-E1E9-47A4-863C-9C9BA5B13269}"/>
    <hyperlink ref="A3071" location="ESS_165!$E$33" display="ESS_165" xr:uid="{6353313E-D426-458C-8B80-DF979DA036D7}"/>
    <hyperlink ref="C3071" location="ESS_165!$E$33" display="Man_CityStZip" xr:uid="{1F4B7BC5-747A-4ECB-9305-666D3C5E5D73}"/>
    <hyperlink ref="A3072" location="ESS_165!$E$35" display="ESS_165" xr:uid="{28E3722A-4D65-41BD-85BD-0AC7C4727BBA}"/>
    <hyperlink ref="C3072" location="ESS_165!$E$35" display="MLR_Name" xr:uid="{5E93AEFD-4A32-49A7-94CE-148A7E3077BF}"/>
    <hyperlink ref="A3073" location="ESS_165!$M$35" display="ESS_165" xr:uid="{41936768-D824-4A4A-A59A-448E4A50493B}"/>
    <hyperlink ref="C3073" location="ESS_165!$M$35" display="MLR_Phone" xr:uid="{D1DED406-801C-4ACF-8493-E1E9F640D182}"/>
    <hyperlink ref="A3074" location="ESS_165!$E$36" display="ESS_165" xr:uid="{B254BDA6-AB47-4209-95AC-02226E1087AB}"/>
    <hyperlink ref="C3074" location="ESS_165!$E$36" display="MLR_Address" xr:uid="{1F6D49AA-09CE-41C0-8737-977C1C2D4B24}"/>
    <hyperlink ref="A3075" location="ESS_165!$M$36" display="ESS_165" xr:uid="{406F1000-E463-41C1-8626-B5351C350160}"/>
    <hyperlink ref="C3075" location="ESS_165!$M$36" display="MLR_Web" xr:uid="{109215A7-1243-4268-9089-1A2F06CB2FBF}"/>
    <hyperlink ref="A3076" location="ESS_165!$E$37" display="ESS_165" xr:uid="{750FA9DF-E0F3-4679-8AB4-913765A72D99}"/>
    <hyperlink ref="C3076" location="ESS_165!$E$37" display="MLR_CityStZip" xr:uid="{530448FF-519E-4346-A583-6D594D4A1BFE}"/>
    <hyperlink ref="A3077" location="ESS_166!$E$8" display="ESS_166" xr:uid="{99ABD5B0-45E6-4E8D-B496-6C9710664681}"/>
    <hyperlink ref="C3077" location="ESS_166!$E$8" display="Model Number" xr:uid="{70F2DA3E-B9F5-45DF-839B-09F5CB76B4A6}"/>
    <hyperlink ref="A3078" location="ESS_166!$M$8" display="ESS_166" xr:uid="{A7FB1441-2B44-4384-8CC3-D55364C145AD}"/>
    <hyperlink ref="C3078" location="ESS_166!$M$8" display="Serial Number" xr:uid="{943AB8BB-31EE-4152-B426-AAEA9DF7C899}"/>
    <hyperlink ref="A3079" location="ESS_166!$E$10" display="ESS_166" xr:uid="{3CB738C4-ADF6-4352-AACA-4B22003BD297}"/>
    <hyperlink ref="C3079" location="ESS_166!$E$10" display="Manufacturer Name" xr:uid="{0231A7E7-E458-48D9-9A23-683B3D443AF0}"/>
    <hyperlink ref="A3080" location="ESS_166!$M$10" display="ESS_166" xr:uid="{194A902C-3046-431D-85E6-C47277F35F4A}"/>
    <hyperlink ref="C3080" location="ESS_166!$M$10" display="Replacement Cost" xr:uid="{87A77C45-F31A-4FBE-873B-8833E2949545}"/>
    <hyperlink ref="A3081" location="ESS_166!$E$11" display="ESS_166" xr:uid="{76EBCEB3-68FC-423A-9944-879B6BE787D0}"/>
    <hyperlink ref="C3081" location="ESS_166!$E$11" display="Original Useful Life (yrs)" xr:uid="{365BF0D3-CE7A-43C3-92F1-843868114AEB}"/>
    <hyperlink ref="A3082" location="ESS_166!$M$31" display="ESS_166" xr:uid="{630E774E-4FB1-4CFF-B540-4B4A3B58A380}"/>
    <hyperlink ref="C3082" location="ESS_166!$M$31" display="Man_Phone" xr:uid="{85450427-6D32-4566-B651-314EEB527AC9}"/>
    <hyperlink ref="A3083" location="ESS_166!$E$32" display="ESS_166" xr:uid="{04ECAF5A-FBED-4760-92D5-D2C2878D0F25}"/>
    <hyperlink ref="C3083" location="ESS_166!$E$32" display="Man_Address" xr:uid="{78B92DDF-0D65-4790-A1A8-7A1F6C79D0FA}"/>
    <hyperlink ref="A3084" location="ESS_166!$M$32" display="ESS_166" xr:uid="{EFE33B4F-308B-4EAC-BE9D-1004CC4D8F9A}"/>
    <hyperlink ref="C3084" location="ESS_166!$M$32" display="Man_Web" xr:uid="{CB268187-0EDD-488F-A703-2B91225586F9}"/>
    <hyperlink ref="A3085" location="ESS_166!$E$33" display="ESS_166" xr:uid="{3C371E4A-128D-4EBC-92A3-21D1E1A4C60E}"/>
    <hyperlink ref="C3085" location="ESS_166!$E$33" display="Man_CityStZip" xr:uid="{0A850D81-8297-4BB3-8511-239113E76B80}"/>
    <hyperlink ref="A3086" location="ESS_166!$E$35" display="ESS_166" xr:uid="{9FF9FFE0-C707-4859-BC42-03B025D2D06C}"/>
    <hyperlink ref="C3086" location="ESS_166!$E$35" display="MLR_Name" xr:uid="{5D538CA1-C81D-49AA-B542-10DFDAF77B4C}"/>
    <hyperlink ref="A3087" location="ESS_166!$M$35" display="ESS_166" xr:uid="{02740223-D7FF-4F5C-B309-C976956DB39A}"/>
    <hyperlink ref="C3087" location="ESS_166!$M$35" display="MLR_Phone" xr:uid="{0C132869-3900-427E-BFF1-B6811570F8D6}"/>
    <hyperlink ref="A3088" location="ESS_166!$E$36" display="ESS_166" xr:uid="{F9E8A688-CA1C-40E7-B0B4-B3DCFA0DBB79}"/>
    <hyperlink ref="C3088" location="ESS_166!$E$36" display="MLR_Address" xr:uid="{1D567440-56A2-44EA-8900-FE80D7983EA4}"/>
    <hyperlink ref="A3089" location="ESS_166!$M$36" display="ESS_166" xr:uid="{ED4B2AF6-25E6-4D2A-9585-680587F9E94D}"/>
    <hyperlink ref="C3089" location="ESS_166!$M$36" display="MLR_Web" xr:uid="{DF807C04-9E05-4ACD-A28A-6F5390887413}"/>
    <hyperlink ref="A3090" location="ESS_166!$E$37" display="ESS_166" xr:uid="{36111803-36C7-414F-9935-1824AB21B09A}"/>
    <hyperlink ref="C3090" location="ESS_166!$E$37" display="MLR_CityStZip" xr:uid="{D57C157E-AA3E-47E8-9AD0-E6E9668D3AC0}"/>
    <hyperlink ref="A3091" location="ESS_167!$E$8" display="ESS_167" xr:uid="{F356BD1D-4420-4E1E-8E65-6673C0899B6D}"/>
    <hyperlink ref="C3091" location="ESS_167!$E$8" display="Model Number" xr:uid="{FA10DD31-779F-4A51-82E3-B843AAF63E16}"/>
    <hyperlink ref="A3092" location="ESS_167!$M$8" display="ESS_167" xr:uid="{894E62FD-24CA-460A-B481-16EC28D4DAF5}"/>
    <hyperlink ref="C3092" location="ESS_167!$M$8" display="Serial Number" xr:uid="{7245167C-1CE0-402B-A4A1-B844008A1576}"/>
    <hyperlink ref="A3093" location="ESS_167!$E$10" display="ESS_167" xr:uid="{F15BF477-62AB-40EC-86D8-B0DE7F43DE48}"/>
    <hyperlink ref="C3093" location="ESS_167!$E$10" display="Manufacturer Name" xr:uid="{F3509A9A-3A8F-4DE6-AAE8-25DBA49E7698}"/>
    <hyperlink ref="A3094" location="ESS_167!$M$10" display="ESS_167" xr:uid="{116D6F0D-9900-4E4E-95C5-F1DAA7132059}"/>
    <hyperlink ref="C3094" location="ESS_167!$M$10" display="Replacement Cost" xr:uid="{575940AD-8205-4736-8193-4B4344A36E91}"/>
    <hyperlink ref="A3095" location="ESS_167!$E$11" display="ESS_167" xr:uid="{32374DCE-F233-4992-AC0B-773AA0B74757}"/>
    <hyperlink ref="C3095" location="ESS_167!$E$11" display="Original Useful Life (yrs)" xr:uid="{E18CE9F5-0376-44F4-971E-258F1BAAFB07}"/>
    <hyperlink ref="A3096" location="ESS_167!$M$31" display="ESS_167" xr:uid="{5ED9C550-F06C-4067-9216-D30FF93F34FB}"/>
    <hyperlink ref="C3096" location="ESS_167!$M$31" display="Man_Phone" xr:uid="{30D16B82-5187-4478-9A63-5E5B16B1B7B2}"/>
    <hyperlink ref="A3097" location="ESS_167!$E$32" display="ESS_167" xr:uid="{172B2243-44BA-4F06-BD8B-321FBC10753D}"/>
    <hyperlink ref="C3097" location="ESS_167!$E$32" display="Man_Address" xr:uid="{73409D80-781A-495F-890C-B3567D7E6AFC}"/>
    <hyperlink ref="A3098" location="ESS_167!$M$32" display="ESS_167" xr:uid="{14CD919D-5A28-4E3A-AE41-EA7667332E83}"/>
    <hyperlink ref="C3098" location="ESS_167!$M$32" display="Man_Web" xr:uid="{FF160474-6E04-4E33-A5D7-672B8F48C4F5}"/>
    <hyperlink ref="A3099" location="ESS_167!$E$33" display="ESS_167" xr:uid="{85801462-9F58-41BC-B6C7-DF13EB6ACB2E}"/>
    <hyperlink ref="C3099" location="ESS_167!$E$33" display="Man_CityStZip" xr:uid="{6EF0E79B-D274-4A28-84B9-94770B949E45}"/>
    <hyperlink ref="A3100" location="ESS_167!$E$35" display="ESS_167" xr:uid="{EC721B5E-92A7-4857-9FAE-573FC0C937BE}"/>
    <hyperlink ref="C3100" location="ESS_167!$E$35" display="MLR_Name" xr:uid="{6EB79A5A-FB3F-459F-908B-D93F5FB14883}"/>
    <hyperlink ref="A3101" location="ESS_167!$M$35" display="ESS_167" xr:uid="{6FCD06F4-79A9-4DF8-A0EE-608F632ACDFE}"/>
    <hyperlink ref="C3101" location="ESS_167!$M$35" display="MLR_Phone" xr:uid="{A504F46B-558C-46ED-848A-A510DD4A0FDA}"/>
    <hyperlink ref="A3102" location="ESS_167!$E$36" display="ESS_167" xr:uid="{46954FD7-F68E-46B7-A82C-2364B79625D1}"/>
    <hyperlink ref="C3102" location="ESS_167!$E$36" display="MLR_Address" xr:uid="{2EB5846F-EC98-46E7-ABA9-316B048139F0}"/>
    <hyperlink ref="A3103" location="ESS_167!$M$36" display="ESS_167" xr:uid="{2988B045-608A-4AE0-95CA-53F0384E085C}"/>
    <hyperlink ref="C3103" location="ESS_167!$M$36" display="MLR_Web" xr:uid="{918504AE-6914-47C8-B5E8-9143C7CA60EF}"/>
    <hyperlink ref="A3104" location="ESS_167!$E$37" display="ESS_167" xr:uid="{3E906FFB-87BA-4062-8B18-E5888381885E}"/>
    <hyperlink ref="C3104" location="ESS_167!$E$37" display="MLR_CityStZip" xr:uid="{7E3856B6-A98D-4DB6-9BF2-2E406DB9AE08}"/>
    <hyperlink ref="A3105" location="ESS_168!$E$8" display="ESS_168" xr:uid="{D5445A44-810E-47ED-BCA8-4D8B272162EA}"/>
    <hyperlink ref="C3105" location="ESS_168!$E$8" display="Model Number" xr:uid="{9C8934C9-D10C-414C-ACE1-48AD78BE6DA8}"/>
    <hyperlink ref="A3106" location="ESS_168!$M$8" display="ESS_168" xr:uid="{CB8589A6-AA60-4D72-8906-1F5DECB303CD}"/>
    <hyperlink ref="C3106" location="ESS_168!$M$8" display="Serial Number" xr:uid="{2B7A531A-C1A0-470C-8D20-FF258469568B}"/>
    <hyperlink ref="A3107" location="ESS_168!$E$10" display="ESS_168" xr:uid="{0C64B6A2-75B9-4A1A-AA68-E1FB6D239385}"/>
    <hyperlink ref="C3107" location="ESS_168!$E$10" display="Manufacturer Name" xr:uid="{5843C859-E058-4DC5-B363-80FA967F66A5}"/>
    <hyperlink ref="A3108" location="ESS_168!$M$10" display="ESS_168" xr:uid="{573CFF72-D163-482E-AAE7-2008E4F45EE8}"/>
    <hyperlink ref="C3108" location="ESS_168!$M$10" display="Replacement Cost" xr:uid="{05FC1AE8-8E09-4E6A-BC98-6A204304BCF8}"/>
    <hyperlink ref="A3109" location="ESS_168!$E$11" display="ESS_168" xr:uid="{6AFAB27A-1C20-4989-A851-189E13B6BCAB}"/>
    <hyperlink ref="C3109" location="ESS_168!$E$11" display="Original Useful Life (yrs)" xr:uid="{F6DCCC16-602B-46A6-B082-3176BED32A7B}"/>
    <hyperlink ref="A3110" location="ESS_168!$M$31" display="ESS_168" xr:uid="{476426A2-BBA7-45D0-9ADF-A478740C5F7D}"/>
    <hyperlink ref="C3110" location="ESS_168!$M$31" display="Man_Phone" xr:uid="{E9837423-CA3A-406B-86BD-655A5ACE236F}"/>
    <hyperlink ref="A3111" location="ESS_168!$E$32" display="ESS_168" xr:uid="{C71EAD32-1E7F-4058-B4C9-E48911210C87}"/>
    <hyperlink ref="C3111" location="ESS_168!$E$32" display="Man_Address" xr:uid="{459488EF-844A-430A-A086-66B0414338BE}"/>
    <hyperlink ref="A3112" location="ESS_168!$M$32" display="ESS_168" xr:uid="{AAA33E43-E173-4F16-ADFE-F6997EAFE85D}"/>
    <hyperlink ref="C3112" location="ESS_168!$M$32" display="Man_Web" xr:uid="{55498DE1-7F09-4CD5-BE70-A92E2002AA2C}"/>
    <hyperlink ref="A3113" location="ESS_168!$E$33" display="ESS_168" xr:uid="{32B49451-88BC-4745-B008-A6550137D8DA}"/>
    <hyperlink ref="C3113" location="ESS_168!$E$33" display="Man_CityStZip" xr:uid="{B871CDE1-EFC9-4995-A339-00351C9EDB3E}"/>
    <hyperlink ref="A3114" location="ESS_168!$E$35" display="ESS_168" xr:uid="{5DCB7B00-EF1C-43BA-AF73-4901293A102C}"/>
    <hyperlink ref="C3114" location="ESS_168!$E$35" display="MLR_Name" xr:uid="{EDA6511C-5ECB-4F9A-BC42-304387326295}"/>
    <hyperlink ref="A3115" location="ESS_168!$M$35" display="ESS_168" xr:uid="{9F00031D-07E9-4134-BA73-CD71387C6DD0}"/>
    <hyperlink ref="C3115" location="ESS_168!$M$35" display="MLR_Phone" xr:uid="{92CD33EB-9459-423D-99F9-5B1DEFB427F8}"/>
    <hyperlink ref="A3116" location="ESS_168!$E$36" display="ESS_168" xr:uid="{24E14582-02D4-4D83-BFC3-02BF5B390057}"/>
    <hyperlink ref="C3116" location="ESS_168!$E$36" display="MLR_Address" xr:uid="{2C697ACB-C0F8-42D2-9B0E-399680B8187E}"/>
    <hyperlink ref="A3117" location="ESS_168!$M$36" display="ESS_168" xr:uid="{61E2A289-80CC-426F-B7C1-EB60455AE974}"/>
    <hyperlink ref="C3117" location="ESS_168!$M$36" display="MLR_Web" xr:uid="{4394CA19-84C1-4E76-A4A1-5CE776F57A9B}"/>
    <hyperlink ref="A3118" location="ESS_168!$E$37" display="ESS_168" xr:uid="{A0A8305E-319A-44B5-90F2-8FFB693A8079}"/>
    <hyperlink ref="C3118" location="ESS_168!$E$37" display="MLR_CityStZip" xr:uid="{726D882E-DF47-40F6-A90B-6D10A4D83A76}"/>
    <hyperlink ref="A3119" location="ESS_169!$E$8" display="ESS_169" xr:uid="{22FC4165-BBA5-432D-A6D4-421BE36D8721}"/>
    <hyperlink ref="C3119" location="ESS_169!$E$8" display="Model Number" xr:uid="{77A82464-0B91-4E3C-985D-A36B891976E5}"/>
    <hyperlink ref="A3120" location="ESS_169!$M$8" display="ESS_169" xr:uid="{E09DBB57-146C-4AE1-A312-64F9C1DC4AE1}"/>
    <hyperlink ref="C3120" location="ESS_169!$M$8" display="Serial Number" xr:uid="{67B0E351-6A18-4B52-B918-91408768F929}"/>
    <hyperlink ref="A3121" location="ESS_169!$E$10" display="ESS_169" xr:uid="{7347FA30-9F34-437B-BAAA-2BDD4B1D2EB6}"/>
    <hyperlink ref="C3121" location="ESS_169!$E$10" display="Manufacturer Name" xr:uid="{D28EA001-8079-4567-A09E-0906D4D6393A}"/>
    <hyperlink ref="A3122" location="ESS_169!$M$10" display="ESS_169" xr:uid="{27837BF6-731D-499A-ABD4-E8A4743A0679}"/>
    <hyperlink ref="C3122" location="ESS_169!$M$10" display="Replacement Cost" xr:uid="{30BBE316-A2C2-4236-8D4D-0480AAC073A7}"/>
    <hyperlink ref="A3123" location="ESS_169!$E$11" display="ESS_169" xr:uid="{146F64C2-C5D4-47BA-9F52-3027FC6D08D7}"/>
    <hyperlink ref="C3123" location="ESS_169!$E$11" display="Original Useful Life (yrs)" xr:uid="{8218B819-CC71-4965-B1CD-CA422657F121}"/>
    <hyperlink ref="A3124" location="ESS_169!$M$31" display="ESS_169" xr:uid="{49089087-5686-4A7E-9135-C2185C60E890}"/>
    <hyperlink ref="C3124" location="ESS_169!$M$31" display="Man_Phone" xr:uid="{8D37E203-71E6-422C-BDD4-3D1BCA5E5ABE}"/>
    <hyperlink ref="A3125" location="ESS_169!$E$32" display="ESS_169" xr:uid="{FAD5EEF6-08E5-4FD0-949E-D5CF44FDB9FC}"/>
    <hyperlink ref="C3125" location="ESS_169!$E$32" display="Man_Address" xr:uid="{7F870C48-1464-467E-B7C0-656EA3A0C7A0}"/>
    <hyperlink ref="A3126" location="ESS_169!$M$32" display="ESS_169" xr:uid="{BE1AA99F-B70B-43E6-96DD-E7992A831E8D}"/>
    <hyperlink ref="C3126" location="ESS_169!$M$32" display="Man_Web" xr:uid="{C0A0B45A-81EE-4EA2-9C01-B8D820C6115A}"/>
    <hyperlink ref="A3127" location="ESS_169!$E$33" display="ESS_169" xr:uid="{4DA013AF-7D55-4EC9-80BB-915AD3662103}"/>
    <hyperlink ref="C3127" location="ESS_169!$E$33" display="Man_CityStZip" xr:uid="{D526A95E-F67B-440C-869B-178E67329A73}"/>
    <hyperlink ref="A3128" location="ESS_169!$E$35" display="ESS_169" xr:uid="{6694EB69-23D5-41EB-859A-0F646FCDA3C7}"/>
    <hyperlink ref="C3128" location="ESS_169!$E$35" display="MLR_Name" xr:uid="{E626FE93-CD34-419D-9502-D1B6494DCFFF}"/>
    <hyperlink ref="A3129" location="ESS_169!$M$35" display="ESS_169" xr:uid="{3405919F-01CF-42C0-8223-43A64208AA12}"/>
    <hyperlink ref="C3129" location="ESS_169!$M$35" display="MLR_Phone" xr:uid="{2CD971D9-6F70-4A32-9850-248D32F475BC}"/>
    <hyperlink ref="A3130" location="ESS_169!$E$36" display="ESS_169" xr:uid="{B28997AA-B4CA-477C-A52B-1F23DA306ED4}"/>
    <hyperlink ref="C3130" location="ESS_169!$E$36" display="MLR_Address" xr:uid="{0E1A7D8A-DD83-42D9-BDCE-BC9BB42C0584}"/>
    <hyperlink ref="A3131" location="ESS_169!$M$36" display="ESS_169" xr:uid="{3C416C4F-AD0E-4175-A1E8-BE999D4DFFA4}"/>
    <hyperlink ref="C3131" location="ESS_169!$M$36" display="MLR_Web" xr:uid="{2B039CE4-8C10-43D0-A75A-386A9F253726}"/>
    <hyperlink ref="A3132" location="ESS_169!$E$37" display="ESS_169" xr:uid="{09741660-E976-4515-B407-88CB5D05C3E5}"/>
    <hyperlink ref="C3132" location="ESS_169!$E$37" display="MLR_CityStZip" xr:uid="{2DD9441B-F5EE-4096-B062-BA6CAD2195D5}"/>
    <hyperlink ref="A3133" location="ESS_170!$E$8" display="ESS_170" xr:uid="{A8D259A9-424B-4313-95F9-7246C00B5F5A}"/>
    <hyperlink ref="C3133" location="ESS_170!$E$8" display="Model Number" xr:uid="{C57C9A57-9E87-430D-A1C1-A027BA79F2DE}"/>
    <hyperlink ref="A3134" location="ESS_170!$M$8" display="ESS_170" xr:uid="{1C43C7EA-033C-44DB-BB18-260357E203EF}"/>
    <hyperlink ref="C3134" location="ESS_170!$M$8" display="Serial Number" xr:uid="{617707AE-E4F0-404D-8C06-48933FE4ED9F}"/>
    <hyperlink ref="A3135" location="ESS_170!$E$10" display="ESS_170" xr:uid="{706B8760-DD8E-4B40-8A96-0855A3822DF4}"/>
    <hyperlink ref="C3135" location="ESS_170!$E$10" display="Manufacturer Name" xr:uid="{3A88CFBD-BF39-4AF1-A065-2BC0C1B2C1BA}"/>
    <hyperlink ref="A3136" location="ESS_170!$M$10" display="ESS_170" xr:uid="{CDBCBA39-CB6C-4A0D-8982-B57E63931CDB}"/>
    <hyperlink ref="C3136" location="ESS_170!$M$10" display="Replacement Cost" xr:uid="{5BFCFDEC-0890-4DA6-87B6-1F4543F34929}"/>
    <hyperlink ref="A3137" location="ESS_170!$E$11" display="ESS_170" xr:uid="{2446378F-8C54-441A-B895-8E83C4D01029}"/>
    <hyperlink ref="C3137" location="ESS_170!$E$11" display="Original Useful Life (yrs)" xr:uid="{849A49B9-A6FF-4C8B-AF98-3046A242C7D3}"/>
    <hyperlink ref="A3138" location="ESS_170!$M$31" display="ESS_170" xr:uid="{0248FC78-C622-44CA-8043-9378BBD57100}"/>
    <hyperlink ref="C3138" location="ESS_170!$M$31" display="Man_Phone" xr:uid="{1C8FD115-5769-417A-8935-57114062236F}"/>
    <hyperlink ref="A3139" location="ESS_170!$E$32" display="ESS_170" xr:uid="{FB9B839F-2CF1-4F58-BCDD-8F04422C6D36}"/>
    <hyperlink ref="C3139" location="ESS_170!$E$32" display="Man_Address" xr:uid="{33446301-0963-4972-B625-1BB4B477D5C4}"/>
    <hyperlink ref="A3140" location="ESS_170!$M$32" display="ESS_170" xr:uid="{994D298F-5D82-4E2F-A1EE-AEB4C073AFCC}"/>
    <hyperlink ref="C3140" location="ESS_170!$M$32" display="Man_Web" xr:uid="{2D741E58-4AC5-4FA5-8D5D-F9CF0C6111B0}"/>
    <hyperlink ref="A3141" location="ESS_170!$E$33" display="ESS_170" xr:uid="{D86C4D1D-23A1-470B-BAC5-358D70D45F11}"/>
    <hyperlink ref="C3141" location="ESS_170!$E$33" display="Man_CityStZip" xr:uid="{BEDE982E-F0D4-48B9-A318-EC859E911CFF}"/>
    <hyperlink ref="A3142" location="ESS_170!$E$35" display="ESS_170" xr:uid="{33342359-7E51-4580-B0CD-0F2712C6D4DC}"/>
    <hyperlink ref="C3142" location="ESS_170!$E$35" display="MLR_Name" xr:uid="{DE5F5249-61B5-4871-AF4F-F0188A005E1F}"/>
    <hyperlink ref="A3143" location="ESS_170!$M$35" display="ESS_170" xr:uid="{5C34D8A6-C06D-4D07-B660-FD15ED68C7C2}"/>
    <hyperlink ref="C3143" location="ESS_170!$M$35" display="MLR_Phone" xr:uid="{7C2A1A2C-48D7-45FF-967B-AA87F719FEEE}"/>
    <hyperlink ref="A3144" location="ESS_170!$E$36" display="ESS_170" xr:uid="{23431890-1031-463E-9F0B-C63573029487}"/>
    <hyperlink ref="C3144" location="ESS_170!$E$36" display="MLR_Address" xr:uid="{D02F0AE6-209A-4CC0-8A35-AF58F7D028BE}"/>
    <hyperlink ref="A3145" location="ESS_170!$M$36" display="ESS_170" xr:uid="{3BB1C4B4-0275-4AE5-AF7C-56DB68747397}"/>
    <hyperlink ref="C3145" location="ESS_170!$M$36" display="MLR_Web" xr:uid="{421FE2B3-C313-4A25-97BE-EADFAA74E9B1}"/>
    <hyperlink ref="A3146" location="ESS_170!$E$37" display="ESS_170" xr:uid="{54CC8E83-0CC0-407A-971C-868EB3DEFA71}"/>
    <hyperlink ref="C3146" location="ESS_170!$E$37" display="MLR_CityStZip" xr:uid="{8D221A77-B663-4007-B43A-9FE554E2F6BF}"/>
    <hyperlink ref="A3147" location="ESS_170!$E$15" display="ESS_170" xr:uid="{CC16440A-A8F8-4108-9CBC-5AF758463D85}"/>
    <hyperlink ref="C3147" location="ESS_170!$E$15" display="PHASE" xr:uid="{71E1B795-7892-49E4-817B-2D92CB33DAE6}"/>
    <hyperlink ref="A3148" location="ESS_170!$M$15" display="ESS_170" xr:uid="{00D3421C-D643-47A6-8D11-D5A20CE26AC9}"/>
    <hyperlink ref="C3148" location="ESS_170!$M$15" display="BREAKER/FUSED" xr:uid="{540FFCFA-36CC-438A-BF07-85BABD910FCF}"/>
    <hyperlink ref="A3149" location="ESS_170!$E$16" display="ESS_170" xr:uid="{2089C2E3-11A4-4F2B-ABF6-82963A1B0192}"/>
    <hyperlink ref="C3149" location="ESS_170!$E$16" display="OIL/DRY" xr:uid="{FD9E5808-820E-41C9-B795-A33493B6DACB}"/>
    <hyperlink ref="A3150" location="ESS_170!$M$16" display="ESS_170" xr:uid="{7D9C19B6-6EE2-4D21-9609-932F11F1D6DE}"/>
    <hyperlink ref="C3150" location="ESS_170!$M$16" display="POWER" xr:uid="{A96A8385-3A5A-4416-AFCD-494DF8A67AE5}"/>
    <hyperlink ref="A3151" location="ESS_170!$E$17" display="ESS_170" xr:uid="{B7076D11-E588-4DCE-B73B-6E34CEC18BDE}"/>
    <hyperlink ref="C3151" location="ESS_170!$E$17" display="VOLTAGE IN" xr:uid="{C32BBB5C-21EB-409F-8387-3A6A5B8AB715}"/>
    <hyperlink ref="A3152" location="ESS_170!$M$17" display="ESS_170" xr:uid="{9043EA37-4C91-4442-B0BC-29F1A6CADC7A}"/>
    <hyperlink ref="C3152" location="ESS_170!$M$17" display="VOLTAGE OUT" xr:uid="{08C6D0B4-922A-4039-BA81-D1D04FD84AF7}"/>
    <hyperlink ref="A3153" location="ESS_171!$E$8" display="ESS_171" xr:uid="{264B1B80-C46A-46D3-ACEE-B31DC48B1304}"/>
    <hyperlink ref="C3153" location="ESS_171!$E$8" display="Model Number" xr:uid="{EBB6DE44-20F6-461D-8BCE-4301550D9870}"/>
    <hyperlink ref="A3154" location="ESS_171!$M$8" display="ESS_171" xr:uid="{25044C3B-8995-4280-8F9F-A9BE2B171ECE}"/>
    <hyperlink ref="C3154" location="ESS_171!$M$8" display="Serial Number" xr:uid="{D3495545-442E-42B4-A3DA-DA0E5C93A58F}"/>
    <hyperlink ref="A3155" location="ESS_171!$E$10" display="ESS_171" xr:uid="{BB1E94DD-D75B-4FA0-AEE3-A74DD5DD9B5E}"/>
    <hyperlink ref="C3155" location="ESS_171!$E$10" display="Manufacturer Name" xr:uid="{D3026F3F-F792-442F-8352-A0DFF5CFB324}"/>
    <hyperlink ref="A3156" location="ESS_171!$M$10" display="ESS_171" xr:uid="{55C7E314-DCF5-4D23-9570-8963C50768CC}"/>
    <hyperlink ref="C3156" location="ESS_171!$M$10" display="Replacement Cost" xr:uid="{A32B4D38-AC00-499E-AC62-4584039D9F8B}"/>
    <hyperlink ref="A3157" location="ESS_171!$E$11" display="ESS_171" xr:uid="{8276C189-C996-4C9B-8CCD-54954D4BBD1D}"/>
    <hyperlink ref="C3157" location="ESS_171!$E$11" display="Original Useful Life (yrs)" xr:uid="{2F2EB959-3649-46F6-BBFC-34BCEA78C491}"/>
    <hyperlink ref="A3158" location="ESS_171!$M$31" display="ESS_171" xr:uid="{C408E2E0-6496-4B7C-80D3-A26F028F75CF}"/>
    <hyperlink ref="C3158" location="ESS_171!$M$31" display="Man_Phone" xr:uid="{3C1E6938-A9C3-4246-88C4-BA6715F3D3B5}"/>
    <hyperlink ref="A3159" location="ESS_171!$E$32" display="ESS_171" xr:uid="{8350DCE0-3E5A-4FC3-8835-6494341A493D}"/>
    <hyperlink ref="C3159" location="ESS_171!$E$32" display="Man_Address" xr:uid="{A843CB58-866E-4FCC-8EF4-1806F47BB8A7}"/>
    <hyperlink ref="A3160" location="ESS_171!$M$32" display="ESS_171" xr:uid="{2960DB82-7E91-4350-9960-FD53347AEC56}"/>
    <hyperlink ref="C3160" location="ESS_171!$M$32" display="Man_Web" xr:uid="{BE4CAF45-282E-4EF6-93B2-24E4B2F06828}"/>
    <hyperlink ref="A3161" location="ESS_171!$E$33" display="ESS_171" xr:uid="{1DC805BD-DA93-46F5-A13F-5257FFEAC8B9}"/>
    <hyperlink ref="C3161" location="ESS_171!$E$33" display="Man_CityStZip" xr:uid="{62F58959-0E6A-45E1-902B-BC47A88ECDF3}"/>
    <hyperlink ref="A3162" location="ESS_171!$E$35" display="ESS_171" xr:uid="{03791A37-EE36-415E-92F2-CC8764B1F9BD}"/>
    <hyperlink ref="C3162" location="ESS_171!$E$35" display="MLR_Name" xr:uid="{BDC91DC1-166C-4B33-A3A7-E6941787ABA3}"/>
    <hyperlink ref="A3163" location="ESS_171!$M$35" display="ESS_171" xr:uid="{5BC8ED6C-935A-406C-8359-BE728F7C4034}"/>
    <hyperlink ref="C3163" location="ESS_171!$M$35" display="MLR_Phone" xr:uid="{EBECED27-91FB-4686-8003-D9C2B91AF245}"/>
    <hyperlink ref="A3164" location="ESS_171!$E$36" display="ESS_171" xr:uid="{C2ED57FB-0065-44EE-A1DB-2EF52C664FD7}"/>
    <hyperlink ref="C3164" location="ESS_171!$E$36" display="MLR_Address" xr:uid="{94E8CCF8-74CE-4BA4-90C6-8068AD311E03}"/>
    <hyperlink ref="A3165" location="ESS_171!$M$36" display="ESS_171" xr:uid="{ABD761D9-1DCA-4075-9610-8D49FA75737C}"/>
    <hyperlink ref="C3165" location="ESS_171!$M$36" display="MLR_Web" xr:uid="{D8B79FCB-6C54-41AE-8F2E-05D3617A7CB6}"/>
    <hyperlink ref="A3166" location="ESS_171!$E$37" display="ESS_171" xr:uid="{DFE68DD6-9D27-4DBF-9AF2-18BC591D3577}"/>
    <hyperlink ref="C3166" location="ESS_171!$E$37" display="MLR_CityStZip" xr:uid="{2B9CF7B5-055C-415E-BB10-CEB4514714E9}"/>
    <hyperlink ref="A3167" location="ESS_171!$E$15" display="ESS_171" xr:uid="{3972B758-BFD0-4C2A-9599-5C9108468D21}"/>
    <hyperlink ref="C3167" location="ESS_171!$E$15" display="PHASE" xr:uid="{90B5CA46-ACD9-4467-A6F9-4301E284CA7D}"/>
    <hyperlink ref="A3168" location="ESS_171!$M$15" display="ESS_171" xr:uid="{56E7CFE2-FEC0-4E52-85CF-02B03B8CA486}"/>
    <hyperlink ref="C3168" location="ESS_171!$M$15" display="BREAKER/FUSED" xr:uid="{EE6A654E-98C0-4992-8A39-FD14C177AB98}"/>
    <hyperlink ref="A3169" location="ESS_171!$E$16" display="ESS_171" xr:uid="{C4A74259-2464-4E1E-B569-8BFB6C87CA58}"/>
    <hyperlink ref="C3169" location="ESS_171!$E$16" display="OIL/DRY" xr:uid="{24B74532-BE3A-44A0-A733-D2369B76A290}"/>
    <hyperlink ref="A3170" location="ESS_171!$M$16" display="ESS_171" xr:uid="{28C3286D-4853-441D-BF4B-5D66FB8ECAD4}"/>
    <hyperlink ref="C3170" location="ESS_171!$M$16" display="POWER" xr:uid="{B22FE808-A59F-4CEC-BD80-C53E5E515FA3}"/>
    <hyperlink ref="A3171" location="ESS_171!$E$17" display="ESS_171" xr:uid="{C70238E5-9AD2-4499-99F0-840855CF75F6}"/>
    <hyperlink ref="C3171" location="ESS_171!$E$17" display="VOLTAGE IN" xr:uid="{DB3EA50A-E243-4B3F-8F9E-74FC602FE594}"/>
    <hyperlink ref="A3172" location="ESS_171!$M$17" display="ESS_171" xr:uid="{E611C3B3-4E5A-4152-B985-60DCD5F7FFC9}"/>
    <hyperlink ref="C3172" location="ESS_171!$M$17" display="VOLTAGE OUT" xr:uid="{CF26D0D2-94EB-47A2-A927-0DD68B6A6A35}"/>
    <hyperlink ref="A3173" location="ESS_172!$E$8" display="ESS_172" xr:uid="{D71DF21B-AF7D-44B3-A66C-98D35CBE5BBC}"/>
    <hyperlink ref="C3173" location="ESS_172!$E$8" display="Model Number" xr:uid="{DEFD30D6-C7A0-4ED7-BF71-5D192D8171CD}"/>
    <hyperlink ref="A3174" location="ESS_172!$M$8" display="ESS_172" xr:uid="{2FBF1C05-CFE5-496D-ACE8-3B2D18786CD8}"/>
    <hyperlink ref="C3174" location="ESS_172!$M$8" display="Serial Number" xr:uid="{D57FBB22-3A3A-4203-BD81-B4788541CD58}"/>
    <hyperlink ref="A3175" location="ESS_172!$E$10" display="ESS_172" xr:uid="{FD2C2485-25F6-428A-9234-034330FC4CF0}"/>
    <hyperlink ref="C3175" location="ESS_172!$E$10" display="Manufacturer Name" xr:uid="{419BD382-C964-4C35-B2D3-C9C5A53CE11F}"/>
    <hyperlink ref="A3176" location="ESS_172!$M$10" display="ESS_172" xr:uid="{0027B9A1-6B02-4205-A98C-8D497EDD9B88}"/>
    <hyperlink ref="C3176" location="ESS_172!$M$10" display="Replacement Cost" xr:uid="{0CA415EB-8D79-448A-AF79-76C372582277}"/>
    <hyperlink ref="A3177" location="ESS_172!$E$11" display="ESS_172" xr:uid="{557C8A29-27AC-42CC-B8C3-DD4880338B04}"/>
    <hyperlink ref="C3177" location="ESS_172!$E$11" display="Original Useful Life (yrs)" xr:uid="{504A8FDC-6968-4BCD-AA50-D4E4C97DDCFC}"/>
    <hyperlink ref="A3178" location="ESS_172!$M$31" display="ESS_172" xr:uid="{E8EF3AE4-3A29-482C-B9BB-25A187D36FB2}"/>
    <hyperlink ref="C3178" location="ESS_172!$M$31" display="Man_Phone" xr:uid="{6D3738C2-2DBB-4559-B28C-8A5432BDF1B7}"/>
    <hyperlink ref="A3179" location="ESS_172!$E$32" display="ESS_172" xr:uid="{0FEBDB30-AC36-4B99-9C08-BBBD9F4CC9AD}"/>
    <hyperlink ref="C3179" location="ESS_172!$E$32" display="Man_Address" xr:uid="{E88064D2-C7A0-4DB6-A0A8-A20314B25B8D}"/>
    <hyperlink ref="A3180" location="ESS_172!$M$32" display="ESS_172" xr:uid="{AA9C0E35-07E8-4CA4-A5F1-B88500FD42FE}"/>
    <hyperlink ref="C3180" location="ESS_172!$M$32" display="Man_Web" xr:uid="{2F99313A-AE54-4B25-BE19-ADFCAB02B6B2}"/>
    <hyperlink ref="A3181" location="ESS_172!$E$33" display="ESS_172" xr:uid="{EC67F1D9-F71D-4168-B9FA-CD040D8953CB}"/>
    <hyperlink ref="C3181" location="ESS_172!$E$33" display="Man_CityStZip" xr:uid="{B664F9B5-FF53-401A-AF04-3D924B9FFACA}"/>
    <hyperlink ref="A3182" location="ESS_172!$E$35" display="ESS_172" xr:uid="{A488DC4D-100A-491A-B2F5-C965F9FF6A45}"/>
    <hyperlink ref="C3182" location="ESS_172!$E$35" display="MLR_Name" xr:uid="{1C310783-5046-4AC6-93A2-CBC11926C6BF}"/>
    <hyperlink ref="A3183" location="ESS_172!$M$35" display="ESS_172" xr:uid="{ED1C596F-D011-4695-B6A0-DFB7C5979629}"/>
    <hyperlink ref="C3183" location="ESS_172!$M$35" display="MLR_Phone" xr:uid="{68685B75-B689-41AF-A91D-A98DC549B6B9}"/>
    <hyperlink ref="A3184" location="ESS_172!$E$36" display="ESS_172" xr:uid="{330146D7-4191-450E-8302-87E5162F2163}"/>
    <hyperlink ref="C3184" location="ESS_172!$E$36" display="MLR_Address" xr:uid="{4047F611-389E-4982-BBC3-1EFB28F71C60}"/>
    <hyperlink ref="A3185" location="ESS_172!$M$36" display="ESS_172" xr:uid="{C25A430E-97BA-47FE-B286-204B166EC923}"/>
    <hyperlink ref="C3185" location="ESS_172!$M$36" display="MLR_Web" xr:uid="{BA788D63-B1F3-4BD5-A7C5-9DB725366D5B}"/>
    <hyperlink ref="A3186" location="ESS_172!$E$37" display="ESS_172" xr:uid="{C6118F7A-FFBA-4A6E-87B2-1FDEE6A0145C}"/>
    <hyperlink ref="C3186" location="ESS_172!$E$37" display="MLR_CityStZip" xr:uid="{D3521825-586B-4261-8C81-4FC28A2ADFD4}"/>
    <hyperlink ref="A3187" location="ESS_172!$E$15" display="ESS_172" xr:uid="{65808ED6-CB2F-454F-9190-B5A9571A5646}"/>
    <hyperlink ref="C3187" location="ESS_172!$E$15" display="PHASE" xr:uid="{16AAEB00-2969-48BF-942F-373934637C88}"/>
    <hyperlink ref="A3188" location="ESS_172!$M$15" display="ESS_172" xr:uid="{4D42A031-41D3-4007-8A87-2CF56C71BDEC}"/>
    <hyperlink ref="C3188" location="ESS_172!$M$15" display="BREAKER/FUSED" xr:uid="{49314466-9E12-4A87-9719-D6FA30724546}"/>
    <hyperlink ref="A3189" location="ESS_172!$E$16" display="ESS_172" xr:uid="{5D819382-70D7-4691-B28B-A66560E8B0AC}"/>
    <hyperlink ref="C3189" location="ESS_172!$E$16" display="OIL/DRY" xr:uid="{ECBE7FB0-6747-43D0-BDD8-A0E1B8BE8193}"/>
    <hyperlink ref="A3190" location="ESS_172!$M$16" display="ESS_172" xr:uid="{62363FCF-9FF7-4137-B90E-82DABBCB431A}"/>
    <hyperlink ref="C3190" location="ESS_172!$M$16" display="POWER" xr:uid="{F1E2FB5B-B428-4671-ADB5-02C04F3D16FD}"/>
    <hyperlink ref="A3191" location="ESS_172!$E$17" display="ESS_172" xr:uid="{89835363-940D-4798-9012-BBD2F5C9A19E}"/>
    <hyperlink ref="C3191" location="ESS_172!$E$17" display="VOLTAGE IN" xr:uid="{39ECDFD4-7478-422E-8909-3460A99F3BBB}"/>
    <hyperlink ref="A3192" location="ESS_172!$M$17" display="ESS_172" xr:uid="{7B611300-4CCA-4AD4-BE7C-17999C7BED95}"/>
    <hyperlink ref="C3192" location="ESS_172!$M$17" display="VOLTAGE OUT" xr:uid="{B18F5EAF-B2CB-43D4-A4B7-FD1F164022AC}"/>
    <hyperlink ref="A3193" location="ESS_173!$E$8" display="ESS_173" xr:uid="{D35B0073-AF0F-41DC-92AB-E618E5715EE5}"/>
    <hyperlink ref="C3193" location="ESS_173!$E$8" display="Model Number" xr:uid="{C900331F-D31C-4B38-B0C9-936705C3F1A7}"/>
    <hyperlink ref="A3194" location="ESS_173!$M$8" display="ESS_173" xr:uid="{98FD765C-DA75-471B-AF72-F635AE33AC0F}"/>
    <hyperlink ref="C3194" location="ESS_173!$M$8" display="Serial Number" xr:uid="{4DD2158F-106D-4E8F-871D-AB2278611AA3}"/>
    <hyperlink ref="A3195" location="ESS_173!$E$10" display="ESS_173" xr:uid="{B8D11128-49FE-4BB5-A3C7-B7849A9E0093}"/>
    <hyperlink ref="C3195" location="ESS_173!$E$10" display="Manufacturer Name" xr:uid="{FCF9C534-D1C5-472B-98A8-D01150DFF925}"/>
    <hyperlink ref="A3196" location="ESS_173!$M$10" display="ESS_173" xr:uid="{E0691FE1-E007-4C63-8F87-6FEED90FA6C8}"/>
    <hyperlink ref="C3196" location="ESS_173!$M$10" display="Replacement Cost" xr:uid="{CA1BE4C7-E938-4AF5-9DF1-B64AC32CD1C5}"/>
    <hyperlink ref="A3197" location="ESS_173!$E$11" display="ESS_173" xr:uid="{5122BAC6-DA61-48EF-9E08-F97656B3E94C}"/>
    <hyperlink ref="C3197" location="ESS_173!$E$11" display="Original Useful Life (yrs)" xr:uid="{0AE4D405-5E8A-4076-BFFD-D3A8E2CAC816}"/>
    <hyperlink ref="A3198" location="ESS_173!$M$31" display="ESS_173" xr:uid="{9FF04D4E-0CDE-451A-B33D-429EDB79C763}"/>
    <hyperlink ref="C3198" location="ESS_173!$M$31" display="Man_Phone" xr:uid="{92A302F9-62E7-45BF-88A4-5518A3C5A4CF}"/>
    <hyperlink ref="A3199" location="ESS_173!$E$32" display="ESS_173" xr:uid="{A8DFB90C-FC2E-42AE-A8AC-C8252B2A5CDA}"/>
    <hyperlink ref="C3199" location="ESS_173!$E$32" display="Man_Address" xr:uid="{8E1BAEB0-8F0E-4FCB-BAED-A6F0BFCE76BA}"/>
    <hyperlink ref="A3200" location="ESS_173!$M$32" display="ESS_173" xr:uid="{B26404D6-04BB-4603-BDBC-643B32081E0A}"/>
    <hyperlink ref="C3200" location="ESS_173!$M$32" display="Man_Web" xr:uid="{9E2D82F6-FE39-4D1A-A963-EA8953FE5D93}"/>
    <hyperlink ref="A3201" location="ESS_173!$E$33" display="ESS_173" xr:uid="{15EB36C5-65D5-4132-8610-480BF1E51ED2}"/>
    <hyperlink ref="C3201" location="ESS_173!$E$33" display="Man_CityStZip" xr:uid="{E072CDC8-3462-4E6A-9D57-C65386F5A659}"/>
    <hyperlink ref="A3202" location="ESS_173!$E$35" display="ESS_173" xr:uid="{B57D578E-0FB6-409F-BA69-906A22D665D1}"/>
    <hyperlink ref="C3202" location="ESS_173!$E$35" display="MLR_Name" xr:uid="{C80D2C53-AFB0-46D3-B79D-A24165B5CD7F}"/>
    <hyperlink ref="A3203" location="ESS_173!$M$35" display="ESS_173" xr:uid="{EED56D38-689C-48B5-91AD-437ACC7DB70E}"/>
    <hyperlink ref="C3203" location="ESS_173!$M$35" display="MLR_Phone" xr:uid="{CD41C9E1-FAA0-452B-A04F-69D90EA67D01}"/>
    <hyperlink ref="A3204" location="ESS_173!$E$36" display="ESS_173" xr:uid="{8B7CBAD8-A333-405F-9B9B-2B9007179E51}"/>
    <hyperlink ref="C3204" location="ESS_173!$E$36" display="MLR_Address" xr:uid="{999EDC50-87B2-4F11-AAA5-83850E11AE85}"/>
    <hyperlink ref="A3205" location="ESS_173!$M$36" display="ESS_173" xr:uid="{97F40A30-7DA6-4231-B693-3C9AF0BC4E87}"/>
    <hyperlink ref="C3205" location="ESS_173!$M$36" display="MLR_Web" xr:uid="{1CE071EF-DFBC-4BCA-8077-45B541D13EFA}"/>
    <hyperlink ref="A3206" location="ESS_173!$E$37" display="ESS_173" xr:uid="{9ABD72EE-0895-4FF1-9DD5-552B633D1B2D}"/>
    <hyperlink ref="C3206" location="ESS_173!$E$37" display="MLR_CityStZip" xr:uid="{E6939820-23D7-44F8-808F-335056F001AE}"/>
    <hyperlink ref="A3207" location="ESS_173!$E$15" display="ESS_173" xr:uid="{87222CFE-EEFE-4B62-955C-CCFA9E56E011}"/>
    <hyperlink ref="C3207" location="ESS_173!$E$15" display="PHASE" xr:uid="{AF85A485-90C1-43B5-9295-CF51AAFD8209}"/>
    <hyperlink ref="A3208" location="ESS_173!$M$15" display="ESS_173" xr:uid="{8133A6F1-E235-413D-8F1D-EAD111752D22}"/>
    <hyperlink ref="C3208" location="ESS_173!$M$15" display="BREAKER/FUSED" xr:uid="{F916C870-8694-4BF2-BFCC-F2C09BA53D62}"/>
    <hyperlink ref="A3209" location="ESS_173!$E$16" display="ESS_173" xr:uid="{202EB5DE-6E08-4B6C-9F32-E9D6E3B9E0EE}"/>
    <hyperlink ref="C3209" location="ESS_173!$E$16" display="OIL/DRY" xr:uid="{95473DEF-E9F7-440E-A5D4-4298B93C6E41}"/>
    <hyperlink ref="A3210" location="ESS_173!$M$16" display="ESS_173" xr:uid="{F7D96EAE-ADE8-4F48-880F-ABD4CCD6F31B}"/>
    <hyperlink ref="C3210" location="ESS_173!$M$16" display="POWER" xr:uid="{3057C40C-4CF4-4226-AD68-DC3128FE4B03}"/>
    <hyperlink ref="A3211" location="ESS_173!$E$17" display="ESS_173" xr:uid="{AA552733-5197-4ED7-BC07-5C1478FE03DF}"/>
    <hyperlink ref="C3211" location="ESS_173!$E$17" display="VOLTAGE IN" xr:uid="{E77620CD-F52A-4393-951D-28151E9996EB}"/>
    <hyperlink ref="A3212" location="ESS_173!$M$17" display="ESS_173" xr:uid="{50847CB0-5AE4-4A2C-9D0A-59D2D1242E2F}"/>
    <hyperlink ref="C3212" location="ESS_173!$M$17" display="VOLTAGE OUT" xr:uid="{8010518F-9ACB-4916-B8F7-A654058DE3FD}"/>
    <hyperlink ref="A3213" location="ESS_174!$E$8" display="ESS_174" xr:uid="{3F6911AF-E73E-43C7-86A4-6DB4CCA7587E}"/>
    <hyperlink ref="C3213" location="ESS_174!$E$8" display="Model Number" xr:uid="{49C5758B-7BA8-4DE3-AE29-C98EACC370E5}"/>
    <hyperlink ref="A3214" location="ESS_174!$M$8" display="ESS_174" xr:uid="{19102CE3-6D00-48CE-801D-2BB94F166998}"/>
    <hyperlink ref="C3214" location="ESS_174!$M$8" display="Serial Number" xr:uid="{4907AD49-5E2C-4026-A8F3-1A57DBCFC93B}"/>
    <hyperlink ref="A3215" location="ESS_174!$E$10" display="ESS_174" xr:uid="{828AA2C4-D4AE-4227-B499-AF361627AE4C}"/>
    <hyperlink ref="C3215" location="ESS_174!$E$10" display="Manufacturer Name" xr:uid="{5374D058-E72B-4579-8377-9A48505533F1}"/>
    <hyperlink ref="A3216" location="ESS_174!$M$10" display="ESS_174" xr:uid="{D710F0C2-309B-493A-9D80-0253FFCA6FA9}"/>
    <hyperlink ref="C3216" location="ESS_174!$M$10" display="Replacement Cost" xr:uid="{E783B6E7-8537-4848-A0E4-D9FEEAEF57D0}"/>
    <hyperlink ref="A3217" location="ESS_174!$E$11" display="ESS_174" xr:uid="{7270E2FE-ED1E-4E32-9448-01B0A99714F5}"/>
    <hyperlink ref="C3217" location="ESS_174!$E$11" display="Original Useful Life (yrs)" xr:uid="{2CC784A1-4876-4DF8-9C78-B08DEB66B146}"/>
    <hyperlink ref="A3218" location="ESS_174!$M$31" display="ESS_174" xr:uid="{34C58577-4E61-407A-9941-14015E1696F1}"/>
    <hyperlink ref="C3218" location="ESS_174!$M$31" display="Man_Phone" xr:uid="{A6DE897E-BD59-44A2-99B6-221639243F5E}"/>
    <hyperlink ref="A3219" location="ESS_174!$E$32" display="ESS_174" xr:uid="{D002A3A2-1584-4B93-B01F-E7D7DC9180C5}"/>
    <hyperlink ref="C3219" location="ESS_174!$E$32" display="Man_Address" xr:uid="{7D037366-2B9C-444D-8095-60E9EEC60283}"/>
    <hyperlink ref="A3220" location="ESS_174!$M$32" display="ESS_174" xr:uid="{78A3698F-D394-476D-927D-E0328178EEB5}"/>
    <hyperlink ref="C3220" location="ESS_174!$M$32" display="Man_Web" xr:uid="{E50DC6A0-99CE-4F20-81D8-D539BCEEFBFE}"/>
    <hyperlink ref="A3221" location="ESS_174!$E$33" display="ESS_174" xr:uid="{0459C908-1CA6-4D73-87A4-9F7964FC4935}"/>
    <hyperlink ref="C3221" location="ESS_174!$E$33" display="Man_CityStZip" xr:uid="{1BF691E5-9318-4695-B675-9F8B248D1F93}"/>
    <hyperlink ref="A3222" location="ESS_174!$E$35" display="ESS_174" xr:uid="{25A461C8-8946-49C9-AF30-5A39E219A4BC}"/>
    <hyperlink ref="C3222" location="ESS_174!$E$35" display="MLR_Name" xr:uid="{258AEB5D-FD67-4158-A9F1-C6C67807DAC8}"/>
    <hyperlink ref="A3223" location="ESS_174!$M$35" display="ESS_174" xr:uid="{46A45A21-03B4-41D9-8E31-3BB9F7F5FDBC}"/>
    <hyperlink ref="C3223" location="ESS_174!$M$35" display="MLR_Phone" xr:uid="{E77B8365-6C26-431B-BB0A-1E090F3EAFE3}"/>
    <hyperlink ref="A3224" location="ESS_174!$E$36" display="ESS_174" xr:uid="{8EF6BBA5-9438-4FCD-A223-625CFFF9B005}"/>
    <hyperlink ref="C3224" location="ESS_174!$E$36" display="MLR_Address" xr:uid="{880FCC10-3295-454F-8DB3-72C82933BD86}"/>
    <hyperlink ref="A3225" location="ESS_174!$M$36" display="ESS_174" xr:uid="{4EC6CB7F-1B4B-461B-8EED-A664B0509084}"/>
    <hyperlink ref="C3225" location="ESS_174!$M$36" display="MLR_Web" xr:uid="{0404F635-9B2D-4DA6-B8BD-4B3B6D8CF5B6}"/>
    <hyperlink ref="A3226" location="ESS_174!$E$37" display="ESS_174" xr:uid="{6A39B97A-3D9D-4804-9E9F-3C6E1A2C338B}"/>
    <hyperlink ref="C3226" location="ESS_174!$E$37" display="MLR_CityStZip" xr:uid="{AAC23F17-FC9A-4289-A096-838E22A71194}"/>
    <hyperlink ref="A3227" location="ESS_174!$E$15" display="ESS_174" xr:uid="{979AA7C5-A656-40FB-8E48-DB54A15D1CE8}"/>
    <hyperlink ref="C3227" location="ESS_174!$E$15" display="PHASE" xr:uid="{866F1CF4-57B5-411C-9159-0871F3EE300E}"/>
    <hyperlink ref="A3228" location="ESS_174!$M$15" display="ESS_174" xr:uid="{0F10DC69-5230-4B71-95F1-753579B2C062}"/>
    <hyperlink ref="C3228" location="ESS_174!$M$15" display="BREAKER/FUSED" xr:uid="{0E7CD08A-5CCD-41EF-BA3A-9427BDD3AC55}"/>
    <hyperlink ref="A3229" location="ESS_174!$E$16" display="ESS_174" xr:uid="{9741F28D-C88E-4BF0-AFD6-3AE412D875E6}"/>
    <hyperlink ref="C3229" location="ESS_174!$E$16" display="OIL/DRY" xr:uid="{FB625B4D-3F37-4C27-95BF-95B415FC6F6B}"/>
    <hyperlink ref="A3230" location="ESS_174!$M$16" display="ESS_174" xr:uid="{088F6726-010B-451C-A8D2-8A981BA901A6}"/>
    <hyperlink ref="C3230" location="ESS_174!$M$16" display="POWER" xr:uid="{1D6BBF4F-2F8C-4E9B-BCA3-80941BF3F56F}"/>
    <hyperlink ref="A3231" location="ESS_174!$E$17" display="ESS_174" xr:uid="{EC0B37BE-AB70-49D7-ACB0-52E4A5503C8E}"/>
    <hyperlink ref="C3231" location="ESS_174!$E$17" display="VOLTAGE IN" xr:uid="{026A0D12-4258-4685-AC73-244178935271}"/>
    <hyperlink ref="A3232" location="ESS_174!$M$17" display="ESS_174" xr:uid="{09CF976A-0D55-452A-BE9D-C5459E9A85B5}"/>
    <hyperlink ref="C3232" location="ESS_174!$M$17" display="VOLTAGE OUT" xr:uid="{B9825A2E-C9F2-490F-A5E3-49865B219BA8}"/>
    <hyperlink ref="A3233" location="ESS_175!$E$8" display="ESS_175" xr:uid="{49141780-C5BE-4105-9CD2-E0743977EFB9}"/>
    <hyperlink ref="C3233" location="ESS_175!$E$8" display="Model Number" xr:uid="{8A64834C-4520-4024-A9A6-66FC9485C9EE}"/>
    <hyperlink ref="A3234" location="ESS_175!$M$8" display="ESS_175" xr:uid="{AFC35004-88F2-4F48-88FD-799BA4BD31F1}"/>
    <hyperlink ref="C3234" location="ESS_175!$M$8" display="Serial Number" xr:uid="{129B9364-8B52-4B3C-ADCA-0A36E92BF549}"/>
    <hyperlink ref="A3235" location="ESS_175!$E$10" display="ESS_175" xr:uid="{EE316FDB-71AB-41BE-8BB9-3C9A80F4ED18}"/>
    <hyperlink ref="C3235" location="ESS_175!$E$10" display="Manufacturer Name" xr:uid="{B41E257F-FEE0-4B73-B05D-E36B0A6F9E5B}"/>
    <hyperlink ref="A3236" location="ESS_175!$M$10" display="ESS_175" xr:uid="{DCC23BE9-7F5A-487E-820F-621FECA64C82}"/>
    <hyperlink ref="C3236" location="ESS_175!$M$10" display="Replacement Cost" xr:uid="{ABD45C2F-F425-4811-8358-285E95E6F2E6}"/>
    <hyperlink ref="A3237" location="ESS_175!$E$11" display="ESS_175" xr:uid="{0CCB38DA-27CC-43D3-B438-2C1DFC05E81B}"/>
    <hyperlink ref="C3237" location="ESS_175!$E$11" display="Original Useful Life (yrs)" xr:uid="{B720EAD4-C762-4416-956F-214B0FA02F25}"/>
    <hyperlink ref="A3238" location="ESS_175!$M$31" display="ESS_175" xr:uid="{F884C3FF-28E9-473E-97CC-262D44D9C4A6}"/>
    <hyperlink ref="C3238" location="ESS_175!$M$31" display="Man_Phone" xr:uid="{723AC55E-4F5C-48B1-8550-88B0CA09AEE9}"/>
    <hyperlink ref="A3239" location="ESS_175!$E$32" display="ESS_175" xr:uid="{ABA659EA-2E81-414F-BCD4-3CBE94D44032}"/>
    <hyperlink ref="C3239" location="ESS_175!$E$32" display="Man_Address" xr:uid="{331AEE5F-AD52-4EFC-839E-D1810E17B98C}"/>
    <hyperlink ref="A3240" location="ESS_175!$M$32" display="ESS_175" xr:uid="{27F48A33-A068-46F8-9A1B-969C0CFAF660}"/>
    <hyperlink ref="C3240" location="ESS_175!$M$32" display="Man_Web" xr:uid="{4B266E46-B655-4388-B555-8598DF96C506}"/>
    <hyperlink ref="A3241" location="ESS_175!$E$33" display="ESS_175" xr:uid="{6DA2596C-358E-495B-BAF2-FD6E9C581134}"/>
    <hyperlink ref="C3241" location="ESS_175!$E$33" display="Man_CityStZip" xr:uid="{407319FE-86E9-4432-B26A-955A60DB0504}"/>
    <hyperlink ref="A3242" location="ESS_175!$E$35" display="ESS_175" xr:uid="{42BFAC98-CDF5-41D1-B74B-B7784120BCE1}"/>
    <hyperlink ref="C3242" location="ESS_175!$E$35" display="MLR_Name" xr:uid="{9EF93EDB-A192-4BA1-9846-E8589CD1F7C0}"/>
    <hyperlink ref="A3243" location="ESS_175!$M$35" display="ESS_175" xr:uid="{45936148-8D04-480A-AB4D-8EA05237F560}"/>
    <hyperlink ref="C3243" location="ESS_175!$M$35" display="MLR_Phone" xr:uid="{5D78C6D8-0137-4658-95AF-3979E88C4626}"/>
    <hyperlink ref="A3244" location="ESS_175!$E$36" display="ESS_175" xr:uid="{761770CC-3D0C-4EB0-B640-AAAB2301386B}"/>
    <hyperlink ref="C3244" location="ESS_175!$E$36" display="MLR_Address" xr:uid="{139E47A5-646E-407E-BAEC-375B40E0A684}"/>
    <hyperlink ref="A3245" location="ESS_175!$M$36" display="ESS_175" xr:uid="{9CB61A5C-98EF-4329-B0AD-CF6B5697C3D3}"/>
    <hyperlink ref="C3245" location="ESS_175!$M$36" display="MLR_Web" xr:uid="{F649680E-F199-413D-9FA3-0BCCEE7AC7CF}"/>
    <hyperlink ref="A3246" location="ESS_175!$E$37" display="ESS_175" xr:uid="{EE5AF5AF-779B-4DF1-B6E8-6EC01ADC90CF}"/>
    <hyperlink ref="C3246" location="ESS_175!$E$37" display="MLR_CityStZip" xr:uid="{84BB8D9B-D47C-48A5-BDAD-EF9F13E3D882}"/>
    <hyperlink ref="A3247" location="ESS_175!$E$15" display="ESS_175" xr:uid="{B24E0E02-422E-4FC4-8FF3-3EADA6A5441C}"/>
    <hyperlink ref="C3247" location="ESS_175!$E$15" display="PHASE" xr:uid="{CF630CB4-2790-46AD-9C7A-2A3A1625C2C9}"/>
    <hyperlink ref="A3248" location="ESS_175!$M$15" display="ESS_175" xr:uid="{5439E895-D7EC-4721-954C-E5D022C7D8FD}"/>
    <hyperlink ref="C3248" location="ESS_175!$M$15" display="BREAKER/FUSED" xr:uid="{72D97250-F7B1-425B-BCAF-12668808151E}"/>
    <hyperlink ref="A3249" location="ESS_175!$E$16" display="ESS_175" xr:uid="{7387192F-0422-47FE-A78C-61F5ADF98D16}"/>
    <hyperlink ref="C3249" location="ESS_175!$E$16" display="OIL/DRY" xr:uid="{B8544AEC-6F69-48E3-A565-F819008683D5}"/>
    <hyperlink ref="A3250" location="ESS_175!$M$16" display="ESS_175" xr:uid="{A772683C-7F0E-4D3B-8EC3-AF8A93FCA8B4}"/>
    <hyperlink ref="C3250" location="ESS_175!$M$16" display="POWER" xr:uid="{212FCE16-07CB-4B43-882A-FA98980A30E0}"/>
    <hyperlink ref="A3251" location="ESS_175!$E$17" display="ESS_175" xr:uid="{D145F726-6304-4E2D-8E3D-0F1ECCF4FE87}"/>
    <hyperlink ref="C3251" location="ESS_175!$E$17" display="VOLTAGE IN" xr:uid="{0866BDBD-3AC6-4748-99ED-A3037628E8A0}"/>
    <hyperlink ref="A3252" location="ESS_175!$M$17" display="ESS_175" xr:uid="{F476E213-82B3-441B-B899-BB75E08BC58E}"/>
    <hyperlink ref="C3252" location="ESS_175!$M$17" display="VOLTAGE OUT" xr:uid="{E3B02F2A-9108-410E-BE9F-6EE24DFE52ED}"/>
    <hyperlink ref="A3253" location="ESS_176!$E$8" display="ESS_176" xr:uid="{1FD1A56A-37DD-4459-BA2F-5071310D75B2}"/>
    <hyperlink ref="C3253" location="ESS_176!$E$8" display="Model Number" xr:uid="{DD480B87-37C9-4661-BDBC-5BF3B5578367}"/>
    <hyperlink ref="A3254" location="ESS_176!$M$8" display="ESS_176" xr:uid="{301730BF-3519-4E58-9E13-B235D6212A7D}"/>
    <hyperlink ref="C3254" location="ESS_176!$M$8" display="Serial Number" xr:uid="{2EEA5245-98BF-42A1-8420-7E9F3C27987B}"/>
    <hyperlink ref="A3255" location="ESS_176!$E$10" display="ESS_176" xr:uid="{1FD2C1A2-C92C-432F-956B-9AAEAC3BD311}"/>
    <hyperlink ref="C3255" location="ESS_176!$E$10" display="Manufacturer Name" xr:uid="{DF054A77-DE14-4A4C-9548-611BF3E2005C}"/>
    <hyperlink ref="A3256" location="ESS_176!$M$10" display="ESS_176" xr:uid="{9664B7DB-EEDC-47E2-B409-4DA053A10D30}"/>
    <hyperlink ref="C3256" location="ESS_176!$M$10" display="Replacement Cost" xr:uid="{A9D2DF82-FA7C-4C2F-BAD6-4DFA10B058B0}"/>
    <hyperlink ref="A3257" location="ESS_176!$E$11" display="ESS_176" xr:uid="{8050D454-A7F1-43C9-A0C7-7E3F0BB72E6E}"/>
    <hyperlink ref="C3257" location="ESS_176!$E$11" display="Original Useful Life (yrs)" xr:uid="{44C63139-C992-47A1-83FF-9ED99A82BCD8}"/>
    <hyperlink ref="A3258" location="ESS_176!$M$31" display="ESS_176" xr:uid="{43AD7140-9009-43B5-8D79-D220711E7EB9}"/>
    <hyperlink ref="C3258" location="ESS_176!$M$31" display="Man_Phone" xr:uid="{7D9460BD-6982-4009-A185-E4E4AE4F719C}"/>
    <hyperlink ref="A3259" location="ESS_176!$E$32" display="ESS_176" xr:uid="{CA584AEF-867E-466A-B453-04F62D7B14BE}"/>
    <hyperlink ref="C3259" location="ESS_176!$E$32" display="Man_Address" xr:uid="{2336B1EF-D757-41B7-9507-44C165694BD1}"/>
    <hyperlink ref="A3260" location="ESS_176!$M$32" display="ESS_176" xr:uid="{87112119-3AA3-421A-BD1C-60C2B98AB590}"/>
    <hyperlink ref="C3260" location="ESS_176!$M$32" display="Man_Web" xr:uid="{896807DF-4E06-491B-A60B-21A9AA02BEB1}"/>
    <hyperlink ref="A3261" location="ESS_176!$E$33" display="ESS_176" xr:uid="{8D961F73-26BB-4663-8ADA-98F7B84A4FFB}"/>
    <hyperlink ref="C3261" location="ESS_176!$E$33" display="Man_CityStZip" xr:uid="{C958D99E-6A8C-4059-868A-9A8975516A77}"/>
    <hyperlink ref="A3262" location="ESS_176!$E$35" display="ESS_176" xr:uid="{40E501BA-F8B6-4981-86BB-DCBE7A2D70C8}"/>
    <hyperlink ref="C3262" location="ESS_176!$E$35" display="MLR_Name" xr:uid="{728C25FA-5607-4EE9-A1CF-67CFDFBAB2B9}"/>
    <hyperlink ref="A3263" location="ESS_176!$M$35" display="ESS_176" xr:uid="{3741FCC8-79A9-47B4-BC16-433CAB9D9DBD}"/>
    <hyperlink ref="C3263" location="ESS_176!$M$35" display="MLR_Phone" xr:uid="{B836532C-999A-44DF-817E-981F0F883832}"/>
    <hyperlink ref="A3264" location="ESS_176!$E$36" display="ESS_176" xr:uid="{6F80C7BE-5E50-4A52-811B-61057CFDBCE7}"/>
    <hyperlink ref="C3264" location="ESS_176!$E$36" display="MLR_Address" xr:uid="{3B8962AA-EF7F-4720-94A1-5B170CEB97C2}"/>
    <hyperlink ref="A3265" location="ESS_176!$M$36" display="ESS_176" xr:uid="{748976D9-2A15-4F2C-AB25-09B02E3BA3AA}"/>
    <hyperlink ref="C3265" location="ESS_176!$M$36" display="MLR_Web" xr:uid="{F35072A7-9117-48FD-BFAB-6315D855D250}"/>
    <hyperlink ref="A3266" location="ESS_176!$E$37" display="ESS_176" xr:uid="{C89983ED-7C5B-44D6-B0C2-888555F49C49}"/>
    <hyperlink ref="C3266" location="ESS_176!$E$37" display="MLR_CityStZip" xr:uid="{67958675-CC92-4FCA-A14B-9B4929B2BFD9}"/>
    <hyperlink ref="A3267" location="ESS_176!$E$15" display="ESS_176" xr:uid="{C1D26172-DD70-412C-B2ED-8026B08521C7}"/>
    <hyperlink ref="C3267" location="ESS_176!$E$15" display="PHASE" xr:uid="{F1467525-5846-4726-96D2-D3C4202662FF}"/>
    <hyperlink ref="A3268" location="ESS_176!$M$15" display="ESS_176" xr:uid="{65B01CB2-1E88-468F-88DA-4116FC7487A9}"/>
    <hyperlink ref="C3268" location="ESS_176!$M$15" display="BREAKER/FUSED" xr:uid="{3B9EEAF9-1EC2-4DBF-9284-2CEF46DD4BEB}"/>
    <hyperlink ref="A3269" location="ESS_176!$E$16" display="ESS_176" xr:uid="{5ACFF52C-B087-4844-9D60-22B8CB157D87}"/>
    <hyperlink ref="C3269" location="ESS_176!$E$16" display="OIL/DRY" xr:uid="{2614C121-4863-43C0-ADD5-9F0E77CE4492}"/>
    <hyperlink ref="A3270" location="ESS_176!$M$16" display="ESS_176" xr:uid="{F42E6C38-2728-4AC9-8D44-BCB8AF5B189A}"/>
    <hyperlink ref="C3270" location="ESS_176!$M$16" display="POWER" xr:uid="{B1F4B5F5-F3AA-4951-B3CE-4D066AFD213E}"/>
    <hyperlink ref="A3271" location="ESS_176!$E$17" display="ESS_176" xr:uid="{46B3EAD9-CA97-442F-8EF7-A63D30C6A51F}"/>
    <hyperlink ref="C3271" location="ESS_176!$E$17" display="VOLTAGE IN" xr:uid="{E981778A-2988-4653-8075-1A2C15C7A5A1}"/>
    <hyperlink ref="A3272" location="ESS_176!$M$17" display="ESS_176" xr:uid="{908BFC48-BBD0-436A-8187-D365D71C1C7B}"/>
    <hyperlink ref="C3272" location="ESS_176!$M$17" display="VOLTAGE OUT" xr:uid="{E2A33120-9F2D-4DB5-819B-996848259ACB}"/>
    <hyperlink ref="A3273" location="ESS_177!$E$8" display="ESS_177" xr:uid="{69BC074D-628B-4E73-A6C1-F2569898FD6F}"/>
    <hyperlink ref="C3273" location="ESS_177!$E$8" display="Model Number" xr:uid="{0F8E01B6-CC47-4C73-9F38-D00B29740281}"/>
    <hyperlink ref="A3274" location="ESS_177!$M$8" display="ESS_177" xr:uid="{C59137B1-BBFA-40D2-AB0A-1A9A1EDD823C}"/>
    <hyperlink ref="C3274" location="ESS_177!$M$8" display="Serial Number" xr:uid="{92A4CB3A-15C9-4BF0-8239-70FEC236E6FB}"/>
    <hyperlink ref="A3275" location="ESS_177!$E$10" display="ESS_177" xr:uid="{CC2DF7F2-1725-4B91-8B02-7BE33C6ADBE7}"/>
    <hyperlink ref="C3275" location="ESS_177!$E$10" display="Manufacturer Name" xr:uid="{F6C41DAF-CE1F-42BB-8790-05526977024E}"/>
    <hyperlink ref="A3276" location="ESS_177!$M$10" display="ESS_177" xr:uid="{BD6C2428-5B49-4EC8-8EE9-F774B28108F3}"/>
    <hyperlink ref="C3276" location="ESS_177!$M$10" display="Replacement Cost" xr:uid="{2913E538-FE60-40ED-85AA-AF393DD836A1}"/>
    <hyperlink ref="A3277" location="ESS_177!$E$11" display="ESS_177" xr:uid="{7B4BF83E-DA53-492B-AA98-B6F549400F27}"/>
    <hyperlink ref="C3277" location="ESS_177!$E$11" display="Original Useful Life (yrs)" xr:uid="{F7E541CF-4A8A-48A2-81A2-75EBAB26DBDB}"/>
    <hyperlink ref="A3278" location="ESS_177!$M$31" display="ESS_177" xr:uid="{10DC52D8-916F-40D3-8243-5FE7B85DA9C0}"/>
    <hyperlink ref="C3278" location="ESS_177!$M$31" display="Man_Phone" xr:uid="{2B503F45-0464-4CC8-A639-B4C57D26CE6D}"/>
    <hyperlink ref="A3279" location="ESS_177!$E$32" display="ESS_177" xr:uid="{0F1B47EA-9C89-4800-9A69-21CA54AB7629}"/>
    <hyperlink ref="C3279" location="ESS_177!$E$32" display="Man_Address" xr:uid="{67C5E9F5-DE30-4586-9142-7600223F1489}"/>
    <hyperlink ref="A3280" location="ESS_177!$M$32" display="ESS_177" xr:uid="{082E03DE-830A-4EAC-9C41-BDAE25B12845}"/>
    <hyperlink ref="C3280" location="ESS_177!$M$32" display="Man_Web" xr:uid="{A3CC561D-022E-4696-8C74-526CD4546070}"/>
    <hyperlink ref="A3281" location="ESS_177!$E$33" display="ESS_177" xr:uid="{BCFA2876-1D6B-4A6E-8638-3406376885E4}"/>
    <hyperlink ref="C3281" location="ESS_177!$E$33" display="Man_CityStZip" xr:uid="{14A24635-C585-4A20-8D57-4E81856150D5}"/>
    <hyperlink ref="A3282" location="ESS_177!$E$35" display="ESS_177" xr:uid="{0100FD35-840B-4E6C-A2E5-CCFE087466C4}"/>
    <hyperlink ref="C3282" location="ESS_177!$E$35" display="MLR_Name" xr:uid="{B05DB58A-60BB-49B1-A7E9-A9E8E579AF91}"/>
    <hyperlink ref="A3283" location="ESS_177!$M$35" display="ESS_177" xr:uid="{FC37975D-DEBC-4622-B141-55894C97E7D1}"/>
    <hyperlink ref="C3283" location="ESS_177!$M$35" display="MLR_Phone" xr:uid="{1125E0B8-7BF3-4DB5-B49E-E0A3B4AD4B45}"/>
    <hyperlink ref="A3284" location="ESS_177!$E$36" display="ESS_177" xr:uid="{E26E9FB3-3EFD-4976-99B0-DAAEB249D217}"/>
    <hyperlink ref="C3284" location="ESS_177!$E$36" display="MLR_Address" xr:uid="{FA453126-82C5-4B1F-8679-1A4C24304F70}"/>
    <hyperlink ref="A3285" location="ESS_177!$M$36" display="ESS_177" xr:uid="{42A34F2C-813E-4D59-9883-0858D337467F}"/>
    <hyperlink ref="C3285" location="ESS_177!$M$36" display="MLR_Web" xr:uid="{74BB2A15-4611-4171-ABB4-EB5EC77471D3}"/>
    <hyperlink ref="A3286" location="ESS_177!$E$37" display="ESS_177" xr:uid="{57999F38-90C7-4016-924F-372DF16C7C74}"/>
    <hyperlink ref="C3286" location="ESS_177!$E$37" display="MLR_CityStZip" xr:uid="{9D2CE1CE-4835-4D87-B0D6-AEED1316A11B}"/>
    <hyperlink ref="A3287" location="ESS_177!$E$15" display="ESS_177" xr:uid="{859364EB-35F1-4AC0-A69F-35D8C7E194BE}"/>
    <hyperlink ref="C3287" location="ESS_177!$E$15" display="PHASE" xr:uid="{1169377A-018B-4D45-835B-0FA662B4C67D}"/>
    <hyperlink ref="A3288" location="ESS_177!$M$15" display="ESS_177" xr:uid="{60C8686D-1EDC-4D6E-996E-CD63E8D59B71}"/>
    <hyperlink ref="C3288" location="ESS_177!$M$15" display="BREAKER/FUSED" xr:uid="{8065E961-6E1C-434B-A53C-B6296A8C65C2}"/>
    <hyperlink ref="A3289" location="ESS_177!$E$16" display="ESS_177" xr:uid="{404009CC-32E0-4DB1-8EFC-0B501C047895}"/>
    <hyperlink ref="C3289" location="ESS_177!$E$16" display="OIL/DRY" xr:uid="{A655E3BD-019A-4806-997D-0F6EF87182D0}"/>
    <hyperlink ref="A3290" location="ESS_177!$M$16" display="ESS_177" xr:uid="{1FE0E6C5-F0BC-4037-A8C1-F7404F9DA1B4}"/>
    <hyperlink ref="C3290" location="ESS_177!$M$16" display="POWER" xr:uid="{AF880D9A-73AF-4E54-A638-7A54A742907A}"/>
    <hyperlink ref="A3291" location="ESS_177!$E$17" display="ESS_177" xr:uid="{5BB66C7A-713A-4B57-9663-128E9A1E0E84}"/>
    <hyperlink ref="C3291" location="ESS_177!$E$17" display="VOLTAGE IN" xr:uid="{75CCB1CF-880E-4CB5-8A60-C8252AFEC1FA}"/>
    <hyperlink ref="A3292" location="ESS_177!$M$17" display="ESS_177" xr:uid="{848277DE-1BD8-47E5-8321-919972212F74}"/>
    <hyperlink ref="C3292" location="ESS_177!$M$17" display="VOLTAGE OUT" xr:uid="{59E3B641-AAD6-4A9A-9582-94160A3B5243}"/>
    <hyperlink ref="A3293" location="ESS_178!$E$8" display="ESS_178" xr:uid="{2A679422-91EB-4E2F-A61F-18E9BE22F1FA}"/>
    <hyperlink ref="C3293" location="ESS_178!$E$8" display="Model Number" xr:uid="{F4AE3C7D-869C-41EA-BE31-3B423B0CCED7}"/>
    <hyperlink ref="A3294" location="ESS_178!$M$8" display="ESS_178" xr:uid="{FDC6B28C-EFCA-4ABB-9D2F-A4B590DFA0F1}"/>
    <hyperlink ref="C3294" location="ESS_178!$M$8" display="Serial Number" xr:uid="{6C4A61B7-E3A0-4227-A63E-A16BD50FECE8}"/>
    <hyperlink ref="A3295" location="ESS_178!$E$10" display="ESS_178" xr:uid="{A8A89CDD-7DDD-42A2-AD09-2080C205104F}"/>
    <hyperlink ref="C3295" location="ESS_178!$E$10" display="Manufacturer Name" xr:uid="{461200B3-EEEC-421E-A3A0-D6AED15CAEB2}"/>
    <hyperlink ref="A3296" location="ESS_178!$M$10" display="ESS_178" xr:uid="{D082ED1D-7F2D-444C-AA0D-985EC776ECFC}"/>
    <hyperlink ref="C3296" location="ESS_178!$M$10" display="Replacement Cost" xr:uid="{B495E0F6-BAC7-4D49-AE91-A4B0C5E53715}"/>
    <hyperlink ref="A3297" location="ESS_178!$E$11" display="ESS_178" xr:uid="{13821400-2AA7-4E71-9D90-90F68A65E786}"/>
    <hyperlink ref="C3297" location="ESS_178!$E$11" display="Original Useful Life (yrs)" xr:uid="{0794817E-B976-42C0-8109-B7B3BC1D00BF}"/>
    <hyperlink ref="A3298" location="ESS_178!$M$31" display="ESS_178" xr:uid="{282A5A48-0FCF-4F2D-A5B3-5A1B53627725}"/>
    <hyperlink ref="C3298" location="ESS_178!$M$31" display="Man_Phone" xr:uid="{4AFD9115-19A3-4B47-B828-10C48181B0A2}"/>
    <hyperlink ref="A3299" location="ESS_178!$E$32" display="ESS_178" xr:uid="{6F4CCDF6-0027-4194-8256-222819C188BF}"/>
    <hyperlink ref="C3299" location="ESS_178!$E$32" display="Man_Address" xr:uid="{B3AEED49-69D8-4F79-AEE8-143277B572F5}"/>
    <hyperlink ref="A3300" location="ESS_178!$M$32" display="ESS_178" xr:uid="{F1274E4F-384A-4252-89DE-60D82C375EEC}"/>
    <hyperlink ref="C3300" location="ESS_178!$M$32" display="Man_Web" xr:uid="{2B050F4E-F5A1-4F00-84AC-E9A87C784AD1}"/>
    <hyperlink ref="A3301" location="ESS_178!$E$33" display="ESS_178" xr:uid="{BD942D51-4BDB-49A4-80AF-5E5C8828D98E}"/>
    <hyperlink ref="C3301" location="ESS_178!$E$33" display="Man_CityStZip" xr:uid="{45253EF8-E1E5-4F0F-93E5-FA75AD471060}"/>
    <hyperlink ref="A3302" location="ESS_178!$E$35" display="ESS_178" xr:uid="{59719E56-8D2A-48DF-A13C-464127137B69}"/>
    <hyperlink ref="C3302" location="ESS_178!$E$35" display="MLR_Name" xr:uid="{46D0DF38-F05D-409E-8F53-3BAF0E97536F}"/>
    <hyperlink ref="A3303" location="ESS_178!$M$35" display="ESS_178" xr:uid="{757A9AFA-5A79-4EFB-99C4-D5AC960B9CE7}"/>
    <hyperlink ref="C3303" location="ESS_178!$M$35" display="MLR_Phone" xr:uid="{B522EE3A-BB80-46E5-BD5E-5C53C1A2811C}"/>
    <hyperlink ref="A3304" location="ESS_178!$E$36" display="ESS_178" xr:uid="{BF522797-16F7-4B2C-822A-B250EA19AD0D}"/>
    <hyperlink ref="C3304" location="ESS_178!$E$36" display="MLR_Address" xr:uid="{AF78EF2E-3A1D-4F55-AB4E-7C5171BDFCD2}"/>
    <hyperlink ref="A3305" location="ESS_178!$M$36" display="ESS_178" xr:uid="{EF67758C-6E40-4307-953D-6C2F846A7941}"/>
    <hyperlink ref="C3305" location="ESS_178!$M$36" display="MLR_Web" xr:uid="{8D4D59F3-0707-4261-A52F-B9A334AA5E54}"/>
    <hyperlink ref="A3306" location="ESS_178!$E$37" display="ESS_178" xr:uid="{D5ED7D12-6D2B-4489-A528-8AE60C7315C3}"/>
    <hyperlink ref="C3306" location="ESS_178!$E$37" display="MLR_CityStZip" xr:uid="{4FB77380-60A8-4E01-B2AB-72B2E08E9533}"/>
    <hyperlink ref="A3307" location="ESS_178!$E$15" display="ESS_178" xr:uid="{54F3B5DE-180E-4E14-9AE3-6E8BDEE77F05}"/>
    <hyperlink ref="C3307" location="ESS_178!$E$15" display="PHASE" xr:uid="{CA24D684-3E5F-4AD1-9305-8C4B98096EAD}"/>
    <hyperlink ref="A3308" location="ESS_178!$M$15" display="ESS_178" xr:uid="{6C88B202-5D50-44A3-9C16-6DEF9422AD28}"/>
    <hyperlink ref="C3308" location="ESS_178!$M$15" display="BREAKER/FUSED" xr:uid="{5FF5430C-5E4C-4665-80CB-46FFB2521AEC}"/>
    <hyperlink ref="A3309" location="ESS_178!$E$16" display="ESS_178" xr:uid="{9749A868-B758-4ADA-9F2A-6A3785158D5F}"/>
    <hyperlink ref="C3309" location="ESS_178!$E$16" display="OIL/DRY" xr:uid="{2892B3CC-ADB1-4264-967D-3A0E94DCEEA1}"/>
    <hyperlink ref="A3310" location="ESS_178!$M$16" display="ESS_178" xr:uid="{F861838A-EC86-4DD3-A770-7B6B159841B7}"/>
    <hyperlink ref="C3310" location="ESS_178!$M$16" display="POWER" xr:uid="{4B601620-D0AB-4A93-817E-C940B8CB16F8}"/>
    <hyperlink ref="A3311" location="ESS_178!$E$17" display="ESS_178" xr:uid="{972311A1-5C9E-4C72-B608-6C941B24C3F7}"/>
    <hyperlink ref="C3311" location="ESS_178!$E$17" display="VOLTAGE IN" xr:uid="{46B1BD45-FF47-45D5-A93A-6B3869E05C1F}"/>
    <hyperlink ref="A3312" location="ESS_178!$M$17" display="ESS_178" xr:uid="{B2A2D0F2-5112-413F-872D-67486AF72656}"/>
    <hyperlink ref="C3312" location="ESS_178!$M$17" display="VOLTAGE OUT" xr:uid="{09DC433F-DB5D-43DB-B4EA-F8A0777AB43E}"/>
    <hyperlink ref="A3313" location="ESS_179!$E$8" display="ESS_179" xr:uid="{AC1D77D4-9F88-4FCE-9E00-D4574B6185CE}"/>
    <hyperlink ref="C3313" location="ESS_179!$E$8" display="Model Number" xr:uid="{2967F90E-B484-42BB-B717-5A3D79CF90A1}"/>
    <hyperlink ref="A3314" location="ESS_179!$M$8" display="ESS_179" xr:uid="{7154BFB5-A4F6-44D4-AA59-D916D794BA15}"/>
    <hyperlink ref="C3314" location="ESS_179!$M$8" display="Serial Number" xr:uid="{15AD207F-BF31-4BEE-9EC9-46E853E26B44}"/>
    <hyperlink ref="A3315" location="ESS_179!$E$10" display="ESS_179" xr:uid="{1F797A34-1E11-4254-BDCB-87FA9B0F0568}"/>
    <hyperlink ref="C3315" location="ESS_179!$E$10" display="Manufacturer Name" xr:uid="{CF4BD97E-9917-4444-8A90-6F0F3C7E0E55}"/>
    <hyperlink ref="A3316" location="ESS_179!$M$10" display="ESS_179" xr:uid="{6DF725C8-3094-4BD5-8683-653064927EC4}"/>
    <hyperlink ref="C3316" location="ESS_179!$M$10" display="Replacement Cost" xr:uid="{6C917C4B-9C3A-4D05-8F86-4FFE0A4A0E06}"/>
    <hyperlink ref="A3317" location="ESS_179!$E$11" display="ESS_179" xr:uid="{9542CC1D-9521-4FA5-BDFD-BC7ACFC3B014}"/>
    <hyperlink ref="C3317" location="ESS_179!$E$11" display="Original Useful Life (yrs)" xr:uid="{2D2872EA-08E7-4CAE-A5E0-B51517174A95}"/>
    <hyperlink ref="A3318" location="ESS_179!$M$31" display="ESS_179" xr:uid="{23759954-E031-4B92-97BE-02DC8A600B06}"/>
    <hyperlink ref="C3318" location="ESS_179!$M$31" display="Man_Phone" xr:uid="{A91CB211-59EC-4FB6-942C-35B07D91C265}"/>
    <hyperlink ref="A3319" location="ESS_179!$E$32" display="ESS_179" xr:uid="{B11E4057-BAB3-45C9-9FD0-A2BEE2EFD285}"/>
    <hyperlink ref="C3319" location="ESS_179!$E$32" display="Man_Address" xr:uid="{58649CD4-1794-4DEA-A0A2-0E14AA5649ED}"/>
    <hyperlink ref="A3320" location="ESS_179!$M$32" display="ESS_179" xr:uid="{EAFA4CD3-60BA-488D-98D3-FA2151FB0D99}"/>
    <hyperlink ref="C3320" location="ESS_179!$M$32" display="Man_Web" xr:uid="{3AAC7850-25CF-48D7-95C9-C739060BAEBD}"/>
    <hyperlink ref="A3321" location="ESS_179!$E$33" display="ESS_179" xr:uid="{6EC5441D-503C-482C-AD8A-7B311AA727C4}"/>
    <hyperlink ref="C3321" location="ESS_179!$E$33" display="Man_CityStZip" xr:uid="{EDCB4D9F-7A72-472F-B1CB-D608F05BAF75}"/>
    <hyperlink ref="A3322" location="ESS_179!$E$35" display="ESS_179" xr:uid="{BCDC9EB2-09A0-4202-A1A5-B5ACAD5DBC03}"/>
    <hyperlink ref="C3322" location="ESS_179!$E$35" display="MLR_Name" xr:uid="{FA7FA720-143E-495E-8F46-6D0DD045F63F}"/>
    <hyperlink ref="A3323" location="ESS_179!$M$35" display="ESS_179" xr:uid="{8E509D73-3210-49D2-8F7F-F4103B2160C1}"/>
    <hyperlink ref="C3323" location="ESS_179!$M$35" display="MLR_Phone" xr:uid="{4A81C40E-DA75-4C98-B350-E6F5E94ECBC4}"/>
    <hyperlink ref="A3324" location="ESS_179!$E$36" display="ESS_179" xr:uid="{3A8D4822-1D06-409D-9BB8-C643C36D13B9}"/>
    <hyperlink ref="C3324" location="ESS_179!$E$36" display="MLR_Address" xr:uid="{95ADEC81-1CFE-477C-88DB-186B966D3EE8}"/>
    <hyperlink ref="A3325" location="ESS_179!$M$36" display="ESS_179" xr:uid="{0A8A747B-1BA2-4FF2-B998-B4233461381E}"/>
    <hyperlink ref="C3325" location="ESS_179!$M$36" display="MLR_Web" xr:uid="{2406BE37-D842-46F3-BEA1-D6854E3EF0D6}"/>
    <hyperlink ref="A3326" location="ESS_179!$E$37" display="ESS_179" xr:uid="{9C815086-EAFF-4893-B2A4-7C325F7614CD}"/>
    <hyperlink ref="C3326" location="ESS_179!$E$37" display="MLR_CityStZip" xr:uid="{6D1325B6-0732-4B18-9C04-E301B0811AEA}"/>
    <hyperlink ref="A3327" location="ESS_179!$E$15" display="ESS_179" xr:uid="{CBFC8490-46A1-4034-B899-B779D286A6B4}"/>
    <hyperlink ref="C3327" location="ESS_179!$E$15" display="PHASE" xr:uid="{2504B789-914C-49F4-B925-3D41BF60A396}"/>
    <hyperlink ref="A3328" location="ESS_179!$M$15" display="ESS_179" xr:uid="{8D7838AE-9171-439D-845D-EEAD4E9BF698}"/>
    <hyperlink ref="C3328" location="ESS_179!$M$15" display="BREAKER/FUSED" xr:uid="{D8002C6E-4842-40B7-992C-B57670A17796}"/>
    <hyperlink ref="A3329" location="ESS_179!$E$16" display="ESS_179" xr:uid="{34BF314F-DDDF-41B2-9DDA-376ABCE53EE9}"/>
    <hyperlink ref="C3329" location="ESS_179!$E$16" display="OIL/DRY" xr:uid="{0DBB8FBF-3BD2-4722-B0B0-BE85128B3AC1}"/>
    <hyperlink ref="A3330" location="ESS_179!$M$16" display="ESS_179" xr:uid="{13D1849B-3EF7-4FA6-AB8D-56EC8E516921}"/>
    <hyperlink ref="C3330" location="ESS_179!$M$16" display="POWER" xr:uid="{B5A859E5-52A4-4184-A60F-CC474F7AE979}"/>
    <hyperlink ref="A3331" location="ESS_179!$E$17" display="ESS_179" xr:uid="{B5CFC659-2EDA-46B7-89D8-006AC9D15F25}"/>
    <hyperlink ref="C3331" location="ESS_179!$E$17" display="VOLTAGE IN" xr:uid="{B327DBC3-ABA8-4A6C-A887-C857D71F8287}"/>
    <hyperlink ref="A3332" location="ESS_179!$M$17" display="ESS_179" xr:uid="{8C34F852-3F0C-40F6-88D3-421AEDBAF027}"/>
    <hyperlink ref="C3332" location="ESS_179!$M$17" display="VOLTAGE OUT" xr:uid="{54431ABD-D2E9-4A4F-B91D-7B65C75D856D}"/>
    <hyperlink ref="A3333" location="ESS_180!$E$8" display="ESS_180" xr:uid="{F6A975B1-97EF-40BA-B5CD-BDF9AA2B526F}"/>
    <hyperlink ref="C3333" location="ESS_180!$E$8" display="Model Number" xr:uid="{AD8E0328-5263-4B0A-8E23-12C591FFD926}"/>
    <hyperlink ref="A3334" location="ESS_180!$M$8" display="ESS_180" xr:uid="{7E05D019-4073-4800-A36B-DCC4E5234F06}"/>
    <hyperlink ref="C3334" location="ESS_180!$M$8" display="Serial Number" xr:uid="{A08C1425-5CA6-470B-B2DB-53F4B907A70E}"/>
    <hyperlink ref="A3335" location="ESS_180!$E$10" display="ESS_180" xr:uid="{99584A42-DC70-405C-AF7B-4982DD92F0D6}"/>
    <hyperlink ref="C3335" location="ESS_180!$E$10" display="Manufacturer Name" xr:uid="{D95E5CE8-B413-48C9-919A-AF04C292B453}"/>
    <hyperlink ref="A3336" location="ESS_180!$M$10" display="ESS_180" xr:uid="{7FF0F5EC-8D78-42AE-9981-3939CDAFCA6F}"/>
    <hyperlink ref="C3336" location="ESS_180!$M$10" display="Replacement Cost" xr:uid="{E8CE8366-F1ED-464C-BCC2-6764F1FA02A1}"/>
    <hyperlink ref="A3337" location="ESS_180!$E$11" display="ESS_180" xr:uid="{D9C8008F-D047-46C3-B0B1-EB84EF7391D0}"/>
    <hyperlink ref="C3337" location="ESS_180!$E$11" display="Original Useful Life (yrs)" xr:uid="{371B9AB9-FA5B-4161-9743-13A21BBB1F36}"/>
    <hyperlink ref="A3338" location="ESS_180!$M$31" display="ESS_180" xr:uid="{0A7D9A09-040B-407F-8F19-E623392D3936}"/>
    <hyperlink ref="C3338" location="ESS_180!$M$31" display="Man_Phone" xr:uid="{7CAC6E19-5FD4-4D2A-B8D2-0CC08D550730}"/>
    <hyperlink ref="A3339" location="ESS_180!$E$32" display="ESS_180" xr:uid="{A4DDAF14-763A-469B-BC67-041ECC7A2038}"/>
    <hyperlink ref="C3339" location="ESS_180!$E$32" display="Man_Address" xr:uid="{F95E0926-0DED-4613-8DBA-D9DD1E99DF70}"/>
    <hyperlink ref="A3340" location="ESS_180!$M$32" display="ESS_180" xr:uid="{6D1F7547-8BB3-41B3-B76E-7AC106327C98}"/>
    <hyperlink ref="C3340" location="ESS_180!$M$32" display="Man_Web" xr:uid="{6DF6488E-96F4-47ED-BC46-CB84D1655E96}"/>
    <hyperlink ref="A3341" location="ESS_180!$E$33" display="ESS_180" xr:uid="{B7EFF1CE-3DD0-4DC3-93DA-223989EA0EB7}"/>
    <hyperlink ref="C3341" location="ESS_180!$E$33" display="Man_CityStZip" xr:uid="{66C6C210-EF27-4E8D-AE93-C577D2201759}"/>
    <hyperlink ref="A3342" location="ESS_180!$E$35" display="ESS_180" xr:uid="{D6CF60DB-A9B1-4853-9FD8-8A94009FA5F4}"/>
    <hyperlink ref="C3342" location="ESS_180!$E$35" display="MLR_Name" xr:uid="{0262A0EE-E483-48F4-BF38-D3DDF0CB210C}"/>
    <hyperlink ref="A3343" location="ESS_180!$M$35" display="ESS_180" xr:uid="{081BD566-212F-4D27-BD81-6F75B1792AC9}"/>
    <hyperlink ref="C3343" location="ESS_180!$M$35" display="MLR_Phone" xr:uid="{4876544B-8A86-476D-9DCF-9761EDBC5C23}"/>
    <hyperlink ref="A3344" location="ESS_180!$E$36" display="ESS_180" xr:uid="{6831D929-2481-49A6-843A-6BEB23589FB9}"/>
    <hyperlink ref="C3344" location="ESS_180!$E$36" display="MLR_Address" xr:uid="{C9DE5791-79ED-40B3-87E7-9AB6324B81E7}"/>
    <hyperlink ref="A3345" location="ESS_180!$M$36" display="ESS_180" xr:uid="{F30D8B03-3B7F-4BC0-AAA7-6BE1FE4C260B}"/>
    <hyperlink ref="C3345" location="ESS_180!$M$36" display="MLR_Web" xr:uid="{64282C45-8EA5-44E2-9575-AA85065737C5}"/>
    <hyperlink ref="A3346" location="ESS_180!$E$37" display="ESS_180" xr:uid="{26ECEF38-62D0-4752-88C4-3B1E4A9F754B}"/>
    <hyperlink ref="C3346" location="ESS_180!$E$37" display="MLR_CityStZip" xr:uid="{3347A443-7447-4E32-873C-9140D2C1EBD8}"/>
    <hyperlink ref="A3347" location="ESS_180!$E$15" display="ESS_180" xr:uid="{FD5A4D50-1CFB-434B-84F0-7F79DFA3495F}"/>
    <hyperlink ref="C3347" location="ESS_180!$E$15" display="PHASE" xr:uid="{253A3E06-3295-4DFC-847D-27E0758D9C2C}"/>
    <hyperlink ref="A3348" location="ESS_180!$M$15" display="ESS_180" xr:uid="{0C87D5C7-5E3B-4E95-B44D-BE917D432AC9}"/>
    <hyperlink ref="C3348" location="ESS_180!$M$15" display="BREAKER/FUSED" xr:uid="{2C24D9FE-4B18-4320-82ED-3463ABB97316}"/>
    <hyperlink ref="A3349" location="ESS_180!$E$16" display="ESS_180" xr:uid="{2D07DD7E-D268-4E75-949D-48E771E75069}"/>
    <hyperlink ref="C3349" location="ESS_180!$E$16" display="OIL/DRY" xr:uid="{273E4797-7083-4FC8-B36B-33BB748EF770}"/>
    <hyperlink ref="A3350" location="ESS_180!$M$16" display="ESS_180" xr:uid="{6E7521E1-89A9-4AC9-BE39-9BCE40FFCAE0}"/>
    <hyperlink ref="C3350" location="ESS_180!$M$16" display="POWER" xr:uid="{ACCDCD81-5C0B-443A-A18B-203007A094B3}"/>
    <hyperlink ref="A3351" location="ESS_180!$E$17" display="ESS_180" xr:uid="{E1403558-85F9-4D07-92E1-BE0B5E0ABC81}"/>
    <hyperlink ref="C3351" location="ESS_180!$E$17" display="VOLTAGE IN" xr:uid="{DBE46EC2-BDD1-4077-B299-7AD15715B2D9}"/>
    <hyperlink ref="A3352" location="ESS_180!$M$17" display="ESS_180" xr:uid="{BF8A3892-44F7-4DFA-AA82-DF33A6632C5C}"/>
    <hyperlink ref="C3352" location="ESS_180!$M$17" display="VOLTAGE OUT" xr:uid="{0DCD50C8-4E4B-4F8B-852A-2E98BEA35A16}"/>
    <hyperlink ref="A3353" location="ESS_181!$E$8" display="ESS_181" xr:uid="{296B62D1-661A-4EEB-BE0C-EBAFC8D906E7}"/>
    <hyperlink ref="C3353" location="ESS_181!$E$8" display="Model Number" xr:uid="{4C8D0CBE-13E8-476D-A612-81CBEA538DB0}"/>
    <hyperlink ref="A3354" location="ESS_181!$M$8" display="ESS_181" xr:uid="{42BFEF46-82DF-43B7-8EB7-845C59C03B13}"/>
    <hyperlink ref="C3354" location="ESS_181!$M$8" display="Serial Number" xr:uid="{3737A20E-95C0-4EDB-A80C-9C37587CC8D5}"/>
    <hyperlink ref="A3355" location="ESS_181!$E$10" display="ESS_181" xr:uid="{BA026BD3-B0BA-4449-B188-5052693767AF}"/>
    <hyperlink ref="C3355" location="ESS_181!$E$10" display="Manufacturer Name" xr:uid="{CFFB11E9-3A57-45F6-B342-90483C8BDA9C}"/>
    <hyperlink ref="A3356" location="ESS_181!$M$10" display="ESS_181" xr:uid="{30DAA1A6-47E8-45B5-9E25-4B11A9729E39}"/>
    <hyperlink ref="C3356" location="ESS_181!$M$10" display="Replacement Cost" xr:uid="{87988967-7BFC-4369-B17A-E6B92F6BD561}"/>
    <hyperlink ref="A3357" location="ESS_181!$E$11" display="ESS_181" xr:uid="{7AA5CF4F-2ED3-40CB-920B-DFCF4CF18447}"/>
    <hyperlink ref="C3357" location="ESS_181!$E$11" display="Original Useful Life (yrs)" xr:uid="{BFD256B2-A2B9-4AB2-999C-939AC0F7D54A}"/>
    <hyperlink ref="A3358" location="ESS_181!$M$31" display="ESS_181" xr:uid="{3AF0681B-2CE2-4AC4-B880-B4C17D64338C}"/>
    <hyperlink ref="C3358" location="ESS_181!$M$31" display="Man_Phone" xr:uid="{901E05CF-E711-4821-BA7D-684C4231AE92}"/>
    <hyperlink ref="A3359" location="ESS_181!$E$32" display="ESS_181" xr:uid="{7A943C60-F53B-4E6F-A642-617D0ECFE06A}"/>
    <hyperlink ref="C3359" location="ESS_181!$E$32" display="Man_Address" xr:uid="{D8F335BC-079F-4EA0-87FE-6020860884FD}"/>
    <hyperlink ref="A3360" location="ESS_181!$M$32" display="ESS_181" xr:uid="{A3E1739C-FBF4-4A36-B129-19258B645EF1}"/>
    <hyperlink ref="C3360" location="ESS_181!$M$32" display="Man_Web" xr:uid="{A25800A3-44DD-4EF2-BF34-14B4C5CD847B}"/>
    <hyperlink ref="A3361" location="ESS_181!$E$33" display="ESS_181" xr:uid="{159914F0-C789-49AB-9EAA-67E23A350280}"/>
    <hyperlink ref="C3361" location="ESS_181!$E$33" display="Man_CityStZip" xr:uid="{7E5DB8F8-AE09-4B1E-86AE-277171482262}"/>
    <hyperlink ref="A3362" location="ESS_181!$E$35" display="ESS_181" xr:uid="{CA468720-0FB0-4356-A552-FC435E9011D0}"/>
    <hyperlink ref="C3362" location="ESS_181!$E$35" display="MLR_Name" xr:uid="{4F99EF8B-E377-4A1B-BECC-F5C7E8DEE957}"/>
    <hyperlink ref="A3363" location="ESS_181!$M$35" display="ESS_181" xr:uid="{5EDC9815-DA1F-477B-8BE6-17A3E129A920}"/>
    <hyperlink ref="C3363" location="ESS_181!$M$35" display="MLR_Phone" xr:uid="{079629B6-8778-429D-B405-313C9A06659B}"/>
    <hyperlink ref="A3364" location="ESS_181!$E$36" display="ESS_181" xr:uid="{3FB15A41-2F10-4609-962E-15C4B45BEA11}"/>
    <hyperlink ref="C3364" location="ESS_181!$E$36" display="MLR_Address" xr:uid="{FC9141EB-120F-44B4-81C2-A9059944FAEC}"/>
    <hyperlink ref="A3365" location="ESS_181!$M$36" display="ESS_181" xr:uid="{32C11569-9F28-44FE-BAD8-11AAD00BAA90}"/>
    <hyperlink ref="C3365" location="ESS_181!$M$36" display="MLR_Web" xr:uid="{2BCD8967-42EC-4C2C-AA0B-B031B5444F8C}"/>
    <hyperlink ref="A3366" location="ESS_181!$E$37" display="ESS_181" xr:uid="{771E5EE3-0E42-49C7-9945-AB930DF5D59F}"/>
    <hyperlink ref="C3366" location="ESS_181!$E$37" display="MLR_CityStZip" xr:uid="{BCDCCFFA-2780-4703-BD45-CB567B2C4A4A}"/>
    <hyperlink ref="A3367" location="ESS_181!$E$15" display="ESS_181" xr:uid="{38186E77-225B-4DF0-B26E-79035BAD4A8C}"/>
    <hyperlink ref="C3367" location="ESS_181!$E$15" display="PHASE" xr:uid="{B5016E3E-EF6A-4DDE-A306-BB95279D1B97}"/>
    <hyperlink ref="A3368" location="ESS_181!$M$15" display="ESS_181" xr:uid="{02A0CBD8-4BA8-4EFD-9D1B-17574308CBB6}"/>
    <hyperlink ref="C3368" location="ESS_181!$M$15" display="BREAKER/FUSED" xr:uid="{B833A0AB-CEDC-4C33-8ADB-FA53F50408D5}"/>
    <hyperlink ref="A3369" location="ESS_181!$E$16" display="ESS_181" xr:uid="{28C1AFF4-9BAE-4CC1-ACBF-BB86C6D704FF}"/>
    <hyperlink ref="C3369" location="ESS_181!$E$16" display="OIL/DRY" xr:uid="{2F59A2B3-D097-4315-B056-7BFA1D6E1BC7}"/>
    <hyperlink ref="A3370" location="ESS_181!$M$16" display="ESS_181" xr:uid="{0989F68E-3130-4E56-ACE4-9AEB4D2A4E82}"/>
    <hyperlink ref="C3370" location="ESS_181!$M$16" display="POWER" xr:uid="{08537F8B-1329-4A62-9F0F-5888883A4E12}"/>
    <hyperlink ref="A3371" location="ESS_181!$E$17" display="ESS_181" xr:uid="{EB67724A-9020-463F-96D7-AD959B07681D}"/>
    <hyperlink ref="C3371" location="ESS_181!$E$17" display="VOLTAGE IN" xr:uid="{1327BEA9-08F3-4F4C-89AD-7CD7E40B4BC0}"/>
    <hyperlink ref="A3372" location="ESS_181!$M$17" display="ESS_181" xr:uid="{930BEAE2-99D5-4079-B1AC-34A30F2BFB57}"/>
    <hyperlink ref="C3372" location="ESS_181!$M$17" display="VOLTAGE OUT" xr:uid="{3A911EE8-602E-48C6-8A3A-443D4C19E25E}"/>
    <hyperlink ref="A3373" location="ESS_182!$E$8" display="ESS_182" xr:uid="{7C4A5ACF-74B6-4792-BF93-C95D60AAAE7C}"/>
    <hyperlink ref="C3373" location="ESS_182!$E$8" display="Model Number" xr:uid="{22EEDC78-B707-49ED-BD58-D3976F297BE0}"/>
    <hyperlink ref="A3374" location="ESS_182!$M$8" display="ESS_182" xr:uid="{592A08B4-FF64-4E21-A7AB-0FBAB8CBEB13}"/>
    <hyperlink ref="C3374" location="ESS_182!$M$8" display="Serial Number" xr:uid="{0E696B62-4AC7-4AD5-85A7-D55FDE247C9A}"/>
    <hyperlink ref="A3375" location="ESS_182!$E$10" display="ESS_182" xr:uid="{A73318C9-036C-405D-A7E0-0536850088EE}"/>
    <hyperlink ref="C3375" location="ESS_182!$E$10" display="Manufacturer Name" xr:uid="{96320CA8-BAD8-4845-B0F9-BD242AB25BA6}"/>
    <hyperlink ref="A3376" location="ESS_182!$M$10" display="ESS_182" xr:uid="{F945E02C-91C4-4336-B3BC-0AE43BEC7CED}"/>
    <hyperlink ref="C3376" location="ESS_182!$M$10" display="Replacement Cost" xr:uid="{81AC1766-D1EB-4AC6-9E60-0319ED01B242}"/>
    <hyperlink ref="A3377" location="ESS_182!$E$11" display="ESS_182" xr:uid="{6FB5258D-1F38-427D-B9E2-D4176CB2EC05}"/>
    <hyperlink ref="C3377" location="ESS_182!$E$11" display="Original Useful Life (yrs)" xr:uid="{1444A70D-1494-471C-AA7B-810928DEE5E3}"/>
    <hyperlink ref="A3378" location="ESS_182!$M$31" display="ESS_182" xr:uid="{71F32AF7-822F-450F-BC67-EEF46220C7BD}"/>
    <hyperlink ref="C3378" location="ESS_182!$M$31" display="Man_Phone" xr:uid="{6A048648-EDB1-42AD-9DF7-644CB8FDB19B}"/>
    <hyperlink ref="A3379" location="ESS_182!$E$32" display="ESS_182" xr:uid="{5DFC96EE-6F04-4287-AD9C-69767757607C}"/>
    <hyperlink ref="C3379" location="ESS_182!$E$32" display="Man_Address" xr:uid="{420F3669-F5F0-44A5-BC5E-88836D773E71}"/>
    <hyperlink ref="A3380" location="ESS_182!$M$32" display="ESS_182" xr:uid="{2FB65EF7-BD86-4FF1-9B48-81444487D025}"/>
    <hyperlink ref="C3380" location="ESS_182!$M$32" display="Man_Web" xr:uid="{36A0E3B6-9D35-451D-ACE7-258618416BFA}"/>
    <hyperlink ref="A3381" location="ESS_182!$E$33" display="ESS_182" xr:uid="{D147E875-F71B-4F33-9EE3-68A2279C5DEC}"/>
    <hyperlink ref="C3381" location="ESS_182!$E$33" display="Man_CityStZip" xr:uid="{7AAE5092-5663-47D4-91A9-64CF14100899}"/>
    <hyperlink ref="A3382" location="ESS_182!$E$35" display="ESS_182" xr:uid="{13D524BB-7AF6-4678-BDBB-FF31B8EB2D5A}"/>
    <hyperlink ref="C3382" location="ESS_182!$E$35" display="MLR_Name" xr:uid="{298C5EA9-4D13-4C21-B136-0E23A72D3FB4}"/>
    <hyperlink ref="A3383" location="ESS_182!$M$35" display="ESS_182" xr:uid="{B63829C1-7A5D-4727-B32E-BD9706168FFE}"/>
    <hyperlink ref="C3383" location="ESS_182!$M$35" display="MLR_Phone" xr:uid="{A6E9B740-BA26-4FC4-AD05-868ED0546D0B}"/>
    <hyperlink ref="A3384" location="ESS_182!$E$36" display="ESS_182" xr:uid="{E79E23D0-394B-4AA8-B524-E71EA9B916EA}"/>
    <hyperlink ref="C3384" location="ESS_182!$E$36" display="MLR_Address" xr:uid="{40133F96-0CDE-4CEC-AB02-24791EF90769}"/>
    <hyperlink ref="A3385" location="ESS_182!$M$36" display="ESS_182" xr:uid="{5E8BEEA7-12D8-4384-8B6A-06BD46B70AC6}"/>
    <hyperlink ref="C3385" location="ESS_182!$M$36" display="MLR_Web" xr:uid="{8087E725-6395-4D08-91F1-4061ED2B2F43}"/>
    <hyperlink ref="A3386" location="ESS_182!$E$37" display="ESS_182" xr:uid="{ED375358-09AB-481A-8DCC-D313308F5B02}"/>
    <hyperlink ref="C3386" location="ESS_182!$E$37" display="MLR_CityStZip" xr:uid="{A43AA8CB-99FE-45B1-86DF-48AC13734104}"/>
    <hyperlink ref="A3387" location="ESS_182!$E$15" display="ESS_182" xr:uid="{C2D2EC55-157A-45DF-A3EE-83BFD6561611}"/>
    <hyperlink ref="C3387" location="ESS_182!$E$15" display="PHASE" xr:uid="{D7662AC6-DFDF-4234-958B-D4793364BA3A}"/>
    <hyperlink ref="A3388" location="ESS_182!$M$15" display="ESS_182" xr:uid="{739A640E-E6AA-4784-8ADA-25BADF8CE97F}"/>
    <hyperlink ref="C3388" location="ESS_182!$M$15" display="BREAKER/FUSED" xr:uid="{5C9021F3-8EE9-4A52-98BD-5E57BB16543F}"/>
    <hyperlink ref="A3389" location="ESS_182!$E$16" display="ESS_182" xr:uid="{0E47A8EA-F5EF-4030-A1AB-5147D096D33E}"/>
    <hyperlink ref="C3389" location="ESS_182!$E$16" display="OIL/DRY" xr:uid="{B4E6394B-85EE-497E-9B82-999E9959C0C1}"/>
    <hyperlink ref="A3390" location="ESS_182!$M$16" display="ESS_182" xr:uid="{65606D3F-9275-4ABC-830E-20A8B32B501B}"/>
    <hyperlink ref="C3390" location="ESS_182!$M$16" display="POWER" xr:uid="{04AD1009-0E41-478E-8733-9A141E94471A}"/>
    <hyperlink ref="A3391" location="ESS_182!$E$17" display="ESS_182" xr:uid="{2C77C2C1-39AF-41FB-B3C5-B12E8779BB87}"/>
    <hyperlink ref="C3391" location="ESS_182!$E$17" display="VOLTAGE IN" xr:uid="{47D324FC-6E02-4A97-A16D-760B90E0CB7A}"/>
    <hyperlink ref="A3392" location="ESS_182!$M$17" display="ESS_182" xr:uid="{BEBFF58C-3453-48B7-8943-5EB794720934}"/>
    <hyperlink ref="C3392" location="ESS_182!$M$17" display="VOLTAGE OUT" xr:uid="{28911B90-07CF-4943-BD22-167BC0DC85DC}"/>
    <hyperlink ref="A3393" location="ESS_183!$E$8" display="ESS_183" xr:uid="{42DC13F0-6208-46D5-8CDB-C8C9DBF8D983}"/>
    <hyperlink ref="C3393" location="ESS_183!$E$8" display="Model Number" xr:uid="{2C03B27F-2EC5-4C6B-B25E-56B5882FE607}"/>
    <hyperlink ref="A3394" location="ESS_183!$M$8" display="ESS_183" xr:uid="{531D8278-2742-470C-A6CE-DD943850FCDD}"/>
    <hyperlink ref="C3394" location="ESS_183!$M$8" display="Serial Number" xr:uid="{62E9FC5C-2A32-42DE-9939-18DF7D27FCEF}"/>
    <hyperlink ref="A3395" location="ESS_183!$E$10" display="ESS_183" xr:uid="{6F581932-56A7-45C2-B989-9C8B21293968}"/>
    <hyperlink ref="C3395" location="ESS_183!$E$10" display="Manufacturer Name" xr:uid="{C3FFD6F6-9A24-489A-A5FD-0FC857F264DE}"/>
    <hyperlink ref="A3396" location="ESS_183!$M$10" display="ESS_183" xr:uid="{354473C0-6998-41BE-8F05-268DD3C1A4CA}"/>
    <hyperlink ref="C3396" location="ESS_183!$M$10" display="Replacement Cost" xr:uid="{59383241-9EA2-431F-BF8B-74D9275EBD41}"/>
    <hyperlink ref="A3397" location="ESS_183!$E$11" display="ESS_183" xr:uid="{9BECF696-E9A6-4EF3-A7D6-1E20AAA7DC1C}"/>
    <hyperlink ref="C3397" location="ESS_183!$E$11" display="Original Useful Life (yrs)" xr:uid="{527531EC-C9CB-469D-A909-BB91D658CA40}"/>
    <hyperlink ref="A3398" location="ESS_183!$M$31" display="ESS_183" xr:uid="{447FE534-69CE-4644-B539-73E13BAA494E}"/>
    <hyperlink ref="C3398" location="ESS_183!$M$31" display="Man_Phone" xr:uid="{33A0324F-F1B0-43A0-AE59-5990C987C592}"/>
    <hyperlink ref="A3399" location="ESS_183!$E$32" display="ESS_183" xr:uid="{6B0975FE-8C1B-47B4-9187-14A356F4E8F7}"/>
    <hyperlink ref="C3399" location="ESS_183!$E$32" display="Man_Address" xr:uid="{861EFD4B-5811-42B8-A236-8E792F44C106}"/>
    <hyperlink ref="A3400" location="ESS_183!$M$32" display="ESS_183" xr:uid="{503D72B8-5438-439E-8660-62BEC4658F59}"/>
    <hyperlink ref="C3400" location="ESS_183!$M$32" display="Man_Web" xr:uid="{0080C73A-C7AA-4AB9-B0B1-41B7A6C4224D}"/>
    <hyperlink ref="A3401" location="ESS_183!$E$33" display="ESS_183" xr:uid="{3ADD5EA9-042A-426F-A9F4-909E96D88105}"/>
    <hyperlink ref="C3401" location="ESS_183!$E$33" display="Man_CityStZip" xr:uid="{9107DE50-4830-43A1-83F3-50D521218D0D}"/>
    <hyperlink ref="A3402" location="ESS_183!$E$35" display="ESS_183" xr:uid="{8F63B396-CCD0-438A-AFCA-3AEF6480699F}"/>
    <hyperlink ref="C3402" location="ESS_183!$E$35" display="MLR_Name" xr:uid="{E1F9ECAB-98A1-42F9-AD22-53FB32F54538}"/>
    <hyperlink ref="A3403" location="ESS_183!$M$35" display="ESS_183" xr:uid="{E02965F2-2B31-4F1C-B9E7-5372856970B9}"/>
    <hyperlink ref="C3403" location="ESS_183!$M$35" display="MLR_Phone" xr:uid="{F4BF41EF-BC8F-45B8-9DC0-0F87019D05D9}"/>
    <hyperlink ref="A3404" location="ESS_183!$E$36" display="ESS_183" xr:uid="{88E040C7-E9B7-4A8F-8CDC-802518F237A7}"/>
    <hyperlink ref="C3404" location="ESS_183!$E$36" display="MLR_Address" xr:uid="{451055D0-5620-4DA3-8F66-546A0D70C55C}"/>
    <hyperlink ref="A3405" location="ESS_183!$M$36" display="ESS_183" xr:uid="{0AAD6590-2D21-41D1-8E3C-18676DFDFBCE}"/>
    <hyperlink ref="C3405" location="ESS_183!$M$36" display="MLR_Web" xr:uid="{9CA4C20B-D5C8-418B-ACF9-705047CF8B44}"/>
    <hyperlink ref="A3406" location="ESS_183!$E$37" display="ESS_183" xr:uid="{C09482DC-199E-4E1A-BD15-740E388216B1}"/>
    <hyperlink ref="C3406" location="ESS_183!$E$37" display="MLR_CityStZip" xr:uid="{D712412A-42BB-407F-8496-E3A047E2DBAC}"/>
    <hyperlink ref="A3407" location="ESS_183!$E$15" display="ESS_183" xr:uid="{36FD28C7-F451-4230-A688-FA94F1B56D9E}"/>
    <hyperlink ref="C3407" location="ESS_183!$E$15" display="PHASE" xr:uid="{D23FE98E-A0A2-48C7-8365-88D641C0B986}"/>
    <hyperlink ref="A3408" location="ESS_183!$M$15" display="ESS_183" xr:uid="{4B184BE3-7035-4670-B298-27E20DD4E17A}"/>
    <hyperlink ref="C3408" location="ESS_183!$M$15" display="BREAKER/FUSED" xr:uid="{C5452423-45C0-464D-8F44-D4E6FCE161D7}"/>
    <hyperlink ref="A3409" location="ESS_183!$E$16" display="ESS_183" xr:uid="{3E791915-AD09-4F2D-9146-CD1970A0F083}"/>
    <hyperlink ref="C3409" location="ESS_183!$E$16" display="OIL/DRY" xr:uid="{9DF84414-C0A3-4A8C-BA62-B63FB9D007DB}"/>
    <hyperlink ref="A3410" location="ESS_183!$M$16" display="ESS_183" xr:uid="{B8914FA1-BBCD-409F-B9A9-A123954E3361}"/>
    <hyperlink ref="C3410" location="ESS_183!$M$16" display="POWER" xr:uid="{7B65BFD2-0CF5-4129-86DE-70B496B21898}"/>
    <hyperlink ref="A3411" location="ESS_183!$E$17" display="ESS_183" xr:uid="{CCA2B69D-8E69-4196-BDE1-D90816EF17C9}"/>
    <hyperlink ref="C3411" location="ESS_183!$E$17" display="VOLTAGE IN" xr:uid="{EE2047C3-5217-4FE3-BCCA-E52A23ED4720}"/>
    <hyperlink ref="A3412" location="ESS_183!$M$17" display="ESS_183" xr:uid="{F5D3A118-088E-4BDE-8009-FE0A72189EAC}"/>
    <hyperlink ref="C3412" location="ESS_183!$M$17" display="VOLTAGE OUT" xr:uid="{5D8E8B12-4FE3-41D3-8DD5-C315D8068EEB}"/>
    <hyperlink ref="A3413" location="ESS_184!$E$8" display="ESS_184" xr:uid="{D0505DC0-4852-4642-A7F8-87ACF838AFD0}"/>
    <hyperlink ref="C3413" location="ESS_184!$E$8" display="Model Number" xr:uid="{9F36971B-0222-4364-B36E-F34600AC1E52}"/>
    <hyperlink ref="A3414" location="ESS_184!$M$8" display="ESS_184" xr:uid="{2B090275-D499-44A6-85D4-6199186573DE}"/>
    <hyperlink ref="C3414" location="ESS_184!$M$8" display="Serial Number" xr:uid="{D0091EFA-06DD-4C2F-8738-4FDDAC9D778A}"/>
    <hyperlink ref="A3415" location="ESS_184!$E$10" display="ESS_184" xr:uid="{FA57F1A9-F632-4556-B7B1-55811047A4DC}"/>
    <hyperlink ref="C3415" location="ESS_184!$E$10" display="Manufacturer Name" xr:uid="{6C5EF4B9-83E4-4269-827A-5A147F8C6E73}"/>
    <hyperlink ref="A3416" location="ESS_184!$M$10" display="ESS_184" xr:uid="{37404FE9-3EBA-4901-87D8-0246DE23C952}"/>
    <hyperlink ref="C3416" location="ESS_184!$M$10" display="Replacement Cost" xr:uid="{F6BCE4C4-20C4-4E9E-A327-DC33B5DC5B24}"/>
    <hyperlink ref="A3417" location="ESS_184!$E$11" display="ESS_184" xr:uid="{8956BE91-6C23-412C-A274-C220A8319834}"/>
    <hyperlink ref="C3417" location="ESS_184!$E$11" display="Original Useful Life (yrs)" xr:uid="{F80F12ED-1B80-4D1E-B0D7-EB9DE4E83BBB}"/>
    <hyperlink ref="A3418" location="ESS_184!$M$31" display="ESS_184" xr:uid="{3A872D3F-0BD0-43A2-A32D-AD098F1408E3}"/>
    <hyperlink ref="C3418" location="ESS_184!$M$31" display="Man_Phone" xr:uid="{6A76BF00-9AC6-4341-894F-403A469F2506}"/>
    <hyperlink ref="A3419" location="ESS_184!$E$32" display="ESS_184" xr:uid="{2256C5AC-552F-48DC-81C3-FB7C7E299B40}"/>
    <hyperlink ref="C3419" location="ESS_184!$E$32" display="Man_Address" xr:uid="{5B544103-6EA5-4CBC-9EEA-C0E69A382560}"/>
    <hyperlink ref="A3420" location="ESS_184!$M$32" display="ESS_184" xr:uid="{3C12339E-D2D4-4B9B-8835-C51298B3D3F1}"/>
    <hyperlink ref="C3420" location="ESS_184!$M$32" display="Man_Web" xr:uid="{98CA3BFC-204F-4016-93E5-61DC47F5B187}"/>
    <hyperlink ref="A3421" location="ESS_184!$E$33" display="ESS_184" xr:uid="{7F80F3F0-1BCF-41F5-B1CE-640852D3DAA3}"/>
    <hyperlink ref="C3421" location="ESS_184!$E$33" display="Man_CityStZip" xr:uid="{DBE75346-D477-45C6-84ED-8D39D8132320}"/>
    <hyperlink ref="A3422" location="ESS_184!$E$35" display="ESS_184" xr:uid="{77BA7A26-0B8E-4D90-AEEB-ED65A2DCE1AB}"/>
    <hyperlink ref="C3422" location="ESS_184!$E$35" display="MLR_Name" xr:uid="{A8BBFFD2-0F91-450C-B1DA-C712ACDE1D3F}"/>
    <hyperlink ref="A3423" location="ESS_184!$M$35" display="ESS_184" xr:uid="{4C01FA58-EF88-49B9-A1CD-D852A0793B8A}"/>
    <hyperlink ref="C3423" location="ESS_184!$M$35" display="MLR_Phone" xr:uid="{15A3B477-6514-441E-8B63-4FE9DE3EA8A8}"/>
    <hyperlink ref="A3424" location="ESS_184!$E$36" display="ESS_184" xr:uid="{4FA891F3-7FE6-4761-ABDC-C0AC2791B803}"/>
    <hyperlink ref="C3424" location="ESS_184!$E$36" display="MLR_Address" xr:uid="{414CD54A-2D49-4E77-BE70-465161AF1FD8}"/>
    <hyperlink ref="A3425" location="ESS_184!$M$36" display="ESS_184" xr:uid="{F9953178-AF70-41AF-BA3A-4B12273DCC6C}"/>
    <hyperlink ref="C3425" location="ESS_184!$M$36" display="MLR_Web" xr:uid="{3446B18D-0B1C-4018-B76D-1253ED52B967}"/>
    <hyperlink ref="A3426" location="ESS_184!$E$37" display="ESS_184" xr:uid="{489C4BCD-EF5E-4F1E-94C4-8EEA08322C38}"/>
    <hyperlink ref="C3426" location="ESS_184!$E$37" display="MLR_CityStZip" xr:uid="{2923E669-0351-46B2-91F5-AA683844AADA}"/>
    <hyperlink ref="A3427" location="ESS_184!$E$15" display="ESS_184" xr:uid="{58F35F79-5418-47E0-AF44-83D228E8B57D}"/>
    <hyperlink ref="C3427" location="ESS_184!$E$15" display="PHASE" xr:uid="{4E03C69A-149D-41F9-A851-E0AE25BD127F}"/>
    <hyperlink ref="A3428" location="ESS_184!$M$15" display="ESS_184" xr:uid="{B761B660-9EBE-4289-90B0-0822056BA3AC}"/>
    <hyperlink ref="C3428" location="ESS_184!$M$15" display="BREAKER/FUSED" xr:uid="{FC717F07-3E8C-4B14-9DB7-CC76DF88274B}"/>
    <hyperlink ref="A3429" location="ESS_184!$E$16" display="ESS_184" xr:uid="{82F04C76-D11A-4AB0-8F5A-EA57373ABAAD}"/>
    <hyperlink ref="C3429" location="ESS_184!$E$16" display="OIL/DRY" xr:uid="{3403E311-9269-4AEF-8EB8-F88B66CE2B83}"/>
    <hyperlink ref="A3430" location="ESS_184!$M$16" display="ESS_184" xr:uid="{C1379B29-19B1-44FB-8F46-0C4A4A6A3AA2}"/>
    <hyperlink ref="C3430" location="ESS_184!$M$16" display="POWER" xr:uid="{B69A42F3-DE36-4AE3-8E88-9BCE3293D7E0}"/>
    <hyperlink ref="A3431" location="ESS_184!$E$17" display="ESS_184" xr:uid="{0CA04B35-4F5F-455D-8B91-88F8BEA363F8}"/>
    <hyperlink ref="C3431" location="ESS_184!$E$17" display="VOLTAGE IN" xr:uid="{65CE3704-70DD-4D3B-8427-A00294B5341A}"/>
    <hyperlink ref="A3432" location="ESS_184!$M$17" display="ESS_184" xr:uid="{6F9C2231-FC61-4DE4-9D71-D89639EF0203}"/>
    <hyperlink ref="C3432" location="ESS_184!$M$17" display="VOLTAGE OUT" xr:uid="{AD8B48DF-C00C-49DF-9D0A-8D51DF745966}"/>
    <hyperlink ref="A3433" location="ESS_185!$E$8" display="ESS_185" xr:uid="{4B41944D-CF81-4957-86FB-561B40EEB216}"/>
    <hyperlink ref="C3433" location="ESS_185!$E$8" display="Model Number" xr:uid="{B6725E49-C0E9-400E-82CC-4FD4B0DD45BF}"/>
    <hyperlink ref="A3434" location="ESS_185!$M$8" display="ESS_185" xr:uid="{0242705A-670F-42B0-88EC-C075A4EE56AE}"/>
    <hyperlink ref="C3434" location="ESS_185!$M$8" display="Serial Number" xr:uid="{1A5E6327-8373-4C54-AE7A-1D12C8F216F8}"/>
    <hyperlink ref="A3435" location="ESS_185!$E$10" display="ESS_185" xr:uid="{2401D7AB-B99A-4858-BFD4-2105F6098E8C}"/>
    <hyperlink ref="C3435" location="ESS_185!$E$10" display="Manufacturer Name" xr:uid="{1A0F455B-10A1-4EE7-99DA-FBE7B3D94AA1}"/>
    <hyperlink ref="A3436" location="ESS_185!$M$10" display="ESS_185" xr:uid="{6AE3109D-B02E-41B8-B5F2-BEF6E2D6764B}"/>
    <hyperlink ref="C3436" location="ESS_185!$M$10" display="Replacement Cost" xr:uid="{DF5B34A7-6D53-4FAC-AC36-5D1A5C7116D5}"/>
    <hyperlink ref="A3437" location="ESS_185!$E$11" display="ESS_185" xr:uid="{C004324D-C723-48CB-BA35-ADC2D9E51420}"/>
    <hyperlink ref="C3437" location="ESS_185!$E$11" display="Original Useful Life (yrs)" xr:uid="{7BF3CFF4-A7AA-4D77-82FA-ACCB508868D5}"/>
    <hyperlink ref="A3438" location="ESS_185!$M$31" display="ESS_185" xr:uid="{9B0F3B97-EB3D-4CB6-98AE-50B01928C5DE}"/>
    <hyperlink ref="C3438" location="ESS_185!$M$31" display="Man_Phone" xr:uid="{9E105FC1-12DD-4EA0-9AA9-F327D3752089}"/>
    <hyperlink ref="A3439" location="ESS_185!$E$32" display="ESS_185" xr:uid="{37F5AF9B-954F-41C4-B63D-31B531F6D479}"/>
    <hyperlink ref="C3439" location="ESS_185!$E$32" display="Man_Address" xr:uid="{15EAF5C6-E771-4C3D-B69A-9692CDCBB6FE}"/>
    <hyperlink ref="A3440" location="ESS_185!$M$32" display="ESS_185" xr:uid="{789E8D95-FE37-4BA2-94B2-6BD07A10460D}"/>
    <hyperlink ref="C3440" location="ESS_185!$M$32" display="Man_Web" xr:uid="{3020A0F0-28D0-4DC1-8EC8-F1FC88D9E780}"/>
    <hyperlink ref="A3441" location="ESS_185!$E$33" display="ESS_185" xr:uid="{E06C009A-85B8-4424-BE92-B1FF6B87F096}"/>
    <hyperlink ref="C3441" location="ESS_185!$E$33" display="Man_CityStZip" xr:uid="{06F5AEBC-EBCE-4462-B9C0-634E386E77C7}"/>
    <hyperlink ref="A3442" location="ESS_185!$E$35" display="ESS_185" xr:uid="{7A34605C-DDFE-49AC-819C-55E772B8604B}"/>
    <hyperlink ref="C3442" location="ESS_185!$E$35" display="MLR_Name" xr:uid="{216C8015-194A-4363-8ABC-B45F6A778A10}"/>
    <hyperlink ref="A3443" location="ESS_185!$M$35" display="ESS_185" xr:uid="{D838532A-3E77-44D2-B6E6-C97373273E1F}"/>
    <hyperlink ref="C3443" location="ESS_185!$M$35" display="MLR_Phone" xr:uid="{5058C075-8F21-456C-848B-3DD55DE7E6D0}"/>
    <hyperlink ref="A3444" location="ESS_185!$E$36" display="ESS_185" xr:uid="{32B3FD3F-018F-4CC9-9ACC-EFCED520A99C}"/>
    <hyperlink ref="C3444" location="ESS_185!$E$36" display="MLR_Address" xr:uid="{D0AAE688-8978-478A-8D97-E10612CC260D}"/>
    <hyperlink ref="A3445" location="ESS_185!$M$36" display="ESS_185" xr:uid="{A8427FE0-C1E3-4A1D-8AFD-765958895C3D}"/>
    <hyperlink ref="C3445" location="ESS_185!$M$36" display="MLR_Web" xr:uid="{07F19613-9F13-4070-89AB-DB8C32A7D580}"/>
    <hyperlink ref="A3446" location="ESS_185!$E$37" display="ESS_185" xr:uid="{B27B98D5-9080-47B9-BCD5-685E5D1F33F1}"/>
    <hyperlink ref="C3446" location="ESS_185!$E$37" display="MLR_CityStZip" xr:uid="{459823D3-9FA0-40AA-8D85-B2CBF15B6EAE}"/>
    <hyperlink ref="A3447" location="ESS_185!$E$15" display="ESS_185" xr:uid="{79DD1035-DB22-4F88-9BE6-641BF1C3B0A2}"/>
    <hyperlink ref="C3447" location="ESS_185!$E$15" display="PHASE" xr:uid="{5DD8E594-A6B2-4FA4-9540-405F5C7A6BE9}"/>
    <hyperlink ref="A3448" location="ESS_185!$M$15" display="ESS_185" xr:uid="{1348F608-9BA2-49B6-836B-150F09D3129D}"/>
    <hyperlink ref="C3448" location="ESS_185!$M$15" display="BREAKER/FUSED" xr:uid="{A475716F-17AD-4301-BA98-8F9655458EA3}"/>
    <hyperlink ref="A3449" location="ESS_185!$E$16" display="ESS_185" xr:uid="{C28AF871-1D55-4E22-BAC6-C7F637F8220F}"/>
    <hyperlink ref="C3449" location="ESS_185!$E$16" display="OIL/DRY" xr:uid="{843109B5-E20C-479B-8178-20ED34375695}"/>
    <hyperlink ref="A3450" location="ESS_185!$M$16" display="ESS_185" xr:uid="{B3874E05-19E5-4225-9A68-DB42D8C66F51}"/>
    <hyperlink ref="C3450" location="ESS_185!$M$16" display="POWER" xr:uid="{120781F1-F125-429B-A6E4-AAB9B87813F6}"/>
    <hyperlink ref="A3451" location="ESS_185!$E$17" display="ESS_185" xr:uid="{9AFCF20D-3671-469D-ACFA-88B51A4A4EDA}"/>
    <hyperlink ref="C3451" location="ESS_185!$E$17" display="VOLTAGE IN" xr:uid="{E35682A8-8599-451D-A04D-6C9B74ABE0E0}"/>
    <hyperlink ref="A3452" location="ESS_185!$M$17" display="ESS_185" xr:uid="{5A8836A8-4846-470B-84E1-5F16D48ED295}"/>
    <hyperlink ref="C3452" location="ESS_185!$M$17" display="VOLTAGE OUT" xr:uid="{A02AEF9E-3780-4A4F-A52C-A4E63508FC46}"/>
    <hyperlink ref="A3453" location="ESS_186!$E$8" display="ESS_186" xr:uid="{4F729E96-D10C-4AB6-AEC7-0ED0C6812E4F}"/>
    <hyperlink ref="C3453" location="ESS_186!$E$8" display="Model Number" xr:uid="{2B4BECEF-F45E-4AE7-8B82-1F1701612D70}"/>
    <hyperlink ref="A3454" location="ESS_186!$M$8" display="ESS_186" xr:uid="{2BFB359C-761E-4D98-9253-E35A4484D15A}"/>
    <hyperlink ref="C3454" location="ESS_186!$M$8" display="Serial Number" xr:uid="{B3407BC7-D789-4521-92E5-BA74A56E2001}"/>
    <hyperlink ref="A3455" location="ESS_186!$E$10" display="ESS_186" xr:uid="{DB97FB1C-3D2B-4FEA-B94A-908E0CD13BA6}"/>
    <hyperlink ref="C3455" location="ESS_186!$E$10" display="Manufacturer Name" xr:uid="{A3BA0232-4C19-4691-9036-DBA205A74B6F}"/>
    <hyperlink ref="A3456" location="ESS_186!$M$10" display="ESS_186" xr:uid="{DDFF3C2B-23E2-4432-8C55-846B0938717B}"/>
    <hyperlink ref="C3456" location="ESS_186!$M$10" display="Replacement Cost" xr:uid="{04317800-AA0C-4571-B91D-68FF4092CD27}"/>
    <hyperlink ref="A3457" location="ESS_186!$E$11" display="ESS_186" xr:uid="{A8ABE1F9-7303-4313-9E30-EACA5434F530}"/>
    <hyperlink ref="C3457" location="ESS_186!$E$11" display="Original Useful Life (yrs)" xr:uid="{67D57BD6-0369-418D-A6DF-5C60ECFFB9A3}"/>
    <hyperlink ref="A3458" location="ESS_186!$M$31" display="ESS_186" xr:uid="{2C32092C-21EA-448B-86DF-AFCDEEABEC83}"/>
    <hyperlink ref="C3458" location="ESS_186!$M$31" display="Man_Phone" xr:uid="{6734058C-7E2C-4960-958F-0293651F1F13}"/>
    <hyperlink ref="A3459" location="ESS_186!$E$32" display="ESS_186" xr:uid="{92B66D99-7215-447F-A901-8B2E07387DF7}"/>
    <hyperlink ref="C3459" location="ESS_186!$E$32" display="Man_Address" xr:uid="{2AEBD96C-CA4D-4BAB-BF1A-C1910B10E671}"/>
    <hyperlink ref="A3460" location="ESS_186!$M$32" display="ESS_186" xr:uid="{771D068F-49C4-4036-8006-E9E45AF92948}"/>
    <hyperlink ref="C3460" location="ESS_186!$M$32" display="Man_Web" xr:uid="{DCB1BBCF-EFEF-4914-8DEE-28BA387BE16A}"/>
    <hyperlink ref="A3461" location="ESS_186!$E$33" display="ESS_186" xr:uid="{995D6FDA-1011-4F56-9944-BEF03B8BB13A}"/>
    <hyperlink ref="C3461" location="ESS_186!$E$33" display="Man_CityStZip" xr:uid="{0DE3FF53-F1FC-4165-BD64-78B8C61603C5}"/>
    <hyperlink ref="A3462" location="ESS_186!$E$35" display="ESS_186" xr:uid="{9226A6F2-BB93-4288-8E88-775888B2BF92}"/>
    <hyperlink ref="C3462" location="ESS_186!$E$35" display="MLR_Name" xr:uid="{C6EA2DF6-5B31-41ED-99BE-C3B564A17586}"/>
    <hyperlink ref="A3463" location="ESS_186!$M$35" display="ESS_186" xr:uid="{4004A913-8648-403C-8E46-ECF710418B1F}"/>
    <hyperlink ref="C3463" location="ESS_186!$M$35" display="MLR_Phone" xr:uid="{D7DC1317-E122-4E9D-8336-09F88A1656BF}"/>
    <hyperlink ref="A3464" location="ESS_186!$E$36" display="ESS_186" xr:uid="{5291C92A-F9F5-4F1D-9E7E-2A30C4D85D56}"/>
    <hyperlink ref="C3464" location="ESS_186!$E$36" display="MLR_Address" xr:uid="{FA1B73FE-AC79-4646-BA0E-FBF3AB73D920}"/>
    <hyperlink ref="A3465" location="ESS_186!$M$36" display="ESS_186" xr:uid="{5AB4A611-206A-420C-9EC1-5AA7ADC660BD}"/>
    <hyperlink ref="C3465" location="ESS_186!$M$36" display="MLR_Web" xr:uid="{0AD8DEF1-8C65-4961-A1A8-DB1493DDAA41}"/>
    <hyperlink ref="A3466" location="ESS_186!$E$37" display="ESS_186" xr:uid="{29D2CAC6-D87C-4E67-B61D-8385D040346D}"/>
    <hyperlink ref="C3466" location="ESS_186!$E$37" display="MLR_CityStZip" xr:uid="{191A77E3-A54D-43BD-A243-48B1ABD770C5}"/>
    <hyperlink ref="A3467" location="ESS_186!$E$15" display="ESS_186" xr:uid="{D17A4FFA-99E9-4B34-895D-86F4D7ACE064}"/>
    <hyperlink ref="C3467" location="ESS_186!$E$15" display="PHASE" xr:uid="{CECE4133-ECED-4D2B-A25B-5A462AA0BF02}"/>
    <hyperlink ref="A3468" location="ESS_186!$M$15" display="ESS_186" xr:uid="{12F488F8-90C9-4E3B-860A-374B18281499}"/>
    <hyperlink ref="C3468" location="ESS_186!$M$15" display="BREAKER/FUSED" xr:uid="{E5681A19-4606-471C-9163-00436DBA3DD3}"/>
    <hyperlink ref="A3469" location="ESS_186!$E$16" display="ESS_186" xr:uid="{FC1C3C4D-4C10-4B01-A76E-EF156A5F2385}"/>
    <hyperlink ref="C3469" location="ESS_186!$E$16" display="OIL/DRY" xr:uid="{46C83FCB-46D8-49AD-A93D-A59E30DA820A}"/>
    <hyperlink ref="A3470" location="ESS_186!$M$16" display="ESS_186" xr:uid="{461293D0-8723-49E3-8E65-524B983F4B6B}"/>
    <hyperlink ref="C3470" location="ESS_186!$M$16" display="POWER" xr:uid="{3530551C-76B9-401C-BF37-82995AB7CAD9}"/>
    <hyperlink ref="A3471" location="ESS_186!$E$17" display="ESS_186" xr:uid="{988857BA-1524-49A4-9895-85C5105408B1}"/>
    <hyperlink ref="C3471" location="ESS_186!$E$17" display="VOLTAGE IN" xr:uid="{4893D693-B40B-4178-AE26-E501B513C881}"/>
    <hyperlink ref="A3472" location="ESS_186!$M$17" display="ESS_186" xr:uid="{0DA72923-5A6A-488A-950F-DBF0DBAE8BC5}"/>
    <hyperlink ref="C3472" location="ESS_186!$M$17" display="VOLTAGE OUT" xr:uid="{7B235007-3C69-49DF-A0C8-FBC5FB0D0C8F}"/>
    <hyperlink ref="A3473" location="ESS_187!$E$8" display="ESS_187" xr:uid="{D2C1ED7B-F45D-4CF0-901D-8DE96376380B}"/>
    <hyperlink ref="C3473" location="ESS_187!$E$8" display="Model Number" xr:uid="{E4A9293B-A0E4-4F05-8141-DACF2B1BB15B}"/>
    <hyperlink ref="A3474" location="ESS_187!$M$8" display="ESS_187" xr:uid="{53928262-FABE-46B8-8DCC-4814913D641A}"/>
    <hyperlink ref="C3474" location="ESS_187!$M$8" display="Serial Number" xr:uid="{6B7E9E3D-DB05-4B0F-8CDB-F0BCAB8C2578}"/>
    <hyperlink ref="A3475" location="ESS_187!$E$10" display="ESS_187" xr:uid="{9B6AC6AE-9309-4CB9-895D-3CC8F15E86CB}"/>
    <hyperlink ref="C3475" location="ESS_187!$E$10" display="Manufacturer Name" xr:uid="{1937DFF6-0FBF-4B39-BD22-A9DC7AFA2048}"/>
    <hyperlink ref="A3476" location="ESS_187!$M$10" display="ESS_187" xr:uid="{D546876C-C06C-4D55-88A2-EEC1C331C656}"/>
    <hyperlink ref="C3476" location="ESS_187!$M$10" display="Replacement Cost" xr:uid="{E9D0FB56-3894-4BA2-91E1-00C06D3EC456}"/>
    <hyperlink ref="A3477" location="ESS_187!$E$11" display="ESS_187" xr:uid="{8A92EB62-D55D-4C3C-B555-8B0613B4E6A7}"/>
    <hyperlink ref="C3477" location="ESS_187!$E$11" display="Original Useful Life (yrs)" xr:uid="{8CB5B76A-9A9D-4E6A-A5C7-0D0DD4E8BE21}"/>
    <hyperlink ref="A3478" location="ESS_187!$M$31" display="ESS_187" xr:uid="{C992A56D-A10C-4E2B-B1F7-3DEAD6548EF8}"/>
    <hyperlink ref="C3478" location="ESS_187!$M$31" display="Man_Phone" xr:uid="{BEC66831-F062-4922-8D67-9136081DF7B2}"/>
    <hyperlink ref="A3479" location="ESS_187!$E$32" display="ESS_187" xr:uid="{903CC079-42AA-45A4-9810-FA6F1B96E22F}"/>
    <hyperlink ref="C3479" location="ESS_187!$E$32" display="Man_Address" xr:uid="{4DA36543-9F95-4626-A6A8-DC097C28417A}"/>
    <hyperlink ref="A3480" location="ESS_187!$M$32" display="ESS_187" xr:uid="{B437EC78-2926-49FE-BCFD-F5F14C990202}"/>
    <hyperlink ref="C3480" location="ESS_187!$M$32" display="Man_Web" xr:uid="{D3B5748E-ED3A-4231-A6C1-205ADF507F83}"/>
    <hyperlink ref="A3481" location="ESS_187!$E$33" display="ESS_187" xr:uid="{66387688-4AE1-4395-B6F8-341E20F28BBB}"/>
    <hyperlink ref="C3481" location="ESS_187!$E$33" display="Man_CityStZip" xr:uid="{F672D5D5-1DBF-46CF-9B4F-CD0010C9EDD4}"/>
    <hyperlink ref="A3482" location="ESS_187!$E$35" display="ESS_187" xr:uid="{87BE3C93-01E8-48BC-A959-5577CDFDCFEA}"/>
    <hyperlink ref="C3482" location="ESS_187!$E$35" display="MLR_Name" xr:uid="{DBA53D77-7C8F-4D9D-A0F6-E28A4F115643}"/>
    <hyperlink ref="A3483" location="ESS_187!$M$35" display="ESS_187" xr:uid="{F5043D78-3E15-457C-AC62-52D94DB92786}"/>
    <hyperlink ref="C3483" location="ESS_187!$M$35" display="MLR_Phone" xr:uid="{2554047B-0371-4AE9-B5A3-7D563BD516CF}"/>
    <hyperlink ref="A3484" location="ESS_187!$E$36" display="ESS_187" xr:uid="{7431D0B8-E0C9-4C65-ADCA-01A892A991AE}"/>
    <hyperlink ref="C3484" location="ESS_187!$E$36" display="MLR_Address" xr:uid="{9920F8A9-843F-4952-BF21-7504C74298AF}"/>
    <hyperlink ref="A3485" location="ESS_187!$M$36" display="ESS_187" xr:uid="{376E1426-710A-4CD0-B713-C9D451432413}"/>
    <hyperlink ref="C3485" location="ESS_187!$M$36" display="MLR_Web" xr:uid="{1D3C887E-D682-4AB5-9FFC-D779123CD104}"/>
    <hyperlink ref="A3486" location="ESS_187!$E$37" display="ESS_187" xr:uid="{87BFA84B-17A6-4038-9050-654F76B64364}"/>
    <hyperlink ref="C3486" location="ESS_187!$E$37" display="MLR_CityStZip" xr:uid="{2A6DA431-E08A-4746-92C5-8AF6B3127A3E}"/>
    <hyperlink ref="A3487" location="ESS_187!$E$15" display="ESS_187" xr:uid="{4C0FBD8D-8A6A-4B1C-85BC-34B9AD0A675B}"/>
    <hyperlink ref="C3487" location="ESS_187!$E$15" display="PHASE" xr:uid="{303BAA89-2D92-4B0F-8567-91845D3E692F}"/>
    <hyperlink ref="A3488" location="ESS_187!$M$15" display="ESS_187" xr:uid="{2030CDF4-CEAF-436E-A596-F4A8E649E7F6}"/>
    <hyperlink ref="C3488" location="ESS_187!$M$15" display="BREAKER/FUSED" xr:uid="{E4F47E79-1535-47DA-BFCD-52F460F4FAAB}"/>
    <hyperlink ref="A3489" location="ESS_187!$E$16" display="ESS_187" xr:uid="{5364F148-99CB-4367-B38C-4306C1FEF067}"/>
    <hyperlink ref="C3489" location="ESS_187!$E$16" display="OIL/DRY" xr:uid="{F3588668-DCE1-4364-A74B-112F383A3EB9}"/>
    <hyperlink ref="A3490" location="ESS_187!$M$16" display="ESS_187" xr:uid="{48BD5AB2-C8B8-448B-A47B-0B40F08B03C2}"/>
    <hyperlink ref="C3490" location="ESS_187!$M$16" display="POWER" xr:uid="{A14778C9-2F96-4EC4-B161-E9E267951CEC}"/>
    <hyperlink ref="A3491" location="ESS_187!$E$17" display="ESS_187" xr:uid="{E5F72B65-C452-4F45-9A80-289B27FAF530}"/>
    <hyperlink ref="C3491" location="ESS_187!$E$17" display="VOLTAGE IN" xr:uid="{C838B47C-3AD4-46D8-B25F-EC1B3B26CB6A}"/>
    <hyperlink ref="A3492" location="ESS_187!$M$17" display="ESS_187" xr:uid="{3332DDBD-4688-45B0-B193-B076CDC5B2BA}"/>
    <hyperlink ref="C3492" location="ESS_187!$M$17" display="VOLTAGE OUT" xr:uid="{44103090-8398-4D59-B6BF-DD2C06ED3791}"/>
    <hyperlink ref="A3493" location="ESS_188!$E$8" display="ESS_188" xr:uid="{79F895A3-42AC-4E15-A868-1B2579EE6D2A}"/>
    <hyperlink ref="C3493" location="ESS_188!$E$8" display="Model Number" xr:uid="{76EAF71D-2BA1-434C-ABC1-CCAA777A1099}"/>
    <hyperlink ref="A3494" location="ESS_188!$M$8" display="ESS_188" xr:uid="{36E69B79-2ABE-4238-BB2D-910DE80773FC}"/>
    <hyperlink ref="C3494" location="ESS_188!$M$8" display="Serial Number" xr:uid="{86ACCABF-44E5-44F7-BAA0-A08195BB901A}"/>
    <hyperlink ref="A3495" location="ESS_188!$E$10" display="ESS_188" xr:uid="{408DBE2B-66B1-41B9-80D1-4F13D16F4C6A}"/>
    <hyperlink ref="C3495" location="ESS_188!$E$10" display="Manufacturer Name" xr:uid="{BFD3E6F6-4D70-4671-98E1-5F3713D83C98}"/>
    <hyperlink ref="A3496" location="ESS_188!$M$10" display="ESS_188" xr:uid="{8D09E14A-725B-4932-9956-BB67D5584C19}"/>
    <hyperlink ref="C3496" location="ESS_188!$M$10" display="Replacement Cost" xr:uid="{F1AA3B8F-EBED-42A5-8FD1-217F0367CCBD}"/>
    <hyperlink ref="A3497" location="ESS_188!$E$11" display="ESS_188" xr:uid="{EF8CA036-5D49-4349-9077-5E4F2658D8FD}"/>
    <hyperlink ref="C3497" location="ESS_188!$E$11" display="Original Useful Life (yrs)" xr:uid="{788A257C-01CE-4BBE-ACAE-35725AB670E6}"/>
    <hyperlink ref="A3498" location="ESS_188!$M$31" display="ESS_188" xr:uid="{EEBBA27C-333F-4B62-A554-5F618B0A7C20}"/>
    <hyperlink ref="C3498" location="ESS_188!$M$31" display="Man_Phone" xr:uid="{2EBE886C-37D2-4210-A2E7-549CF3D8800B}"/>
    <hyperlink ref="A3499" location="ESS_188!$E$32" display="ESS_188" xr:uid="{5192E12A-71D4-42F9-8E70-CE8CDC0135A0}"/>
    <hyperlink ref="C3499" location="ESS_188!$E$32" display="Man_Address" xr:uid="{7A270AC0-4BDE-43A2-9753-9B3547E425FD}"/>
    <hyperlink ref="A3500" location="ESS_188!$M$32" display="ESS_188" xr:uid="{6DFFFE52-9B14-4992-9992-DE16BC3660B0}"/>
    <hyperlink ref="C3500" location="ESS_188!$M$32" display="Man_Web" xr:uid="{1EC75AF0-2BEF-4C62-9413-2482941CE609}"/>
    <hyperlink ref="A3501" location="ESS_188!$E$33" display="ESS_188" xr:uid="{C652FA05-9014-4D5B-8332-4C98A5A73B3B}"/>
    <hyperlink ref="C3501" location="ESS_188!$E$33" display="Man_CityStZip" xr:uid="{D9ED8716-DF9E-4D6E-8F1D-60EB7851B3EC}"/>
    <hyperlink ref="A3502" location="ESS_188!$E$35" display="ESS_188" xr:uid="{E43E67D9-B58E-4B3C-8B16-9EF82430F95E}"/>
    <hyperlink ref="C3502" location="ESS_188!$E$35" display="MLR_Name" xr:uid="{4B4F342D-AA8B-451E-B220-C833846D6BE3}"/>
    <hyperlink ref="A3503" location="ESS_188!$M$35" display="ESS_188" xr:uid="{3E1B3F41-37E6-4BBC-84D6-4041B7CFFB1F}"/>
    <hyperlink ref="C3503" location="ESS_188!$M$35" display="MLR_Phone" xr:uid="{809F5E26-47BB-4B8F-9AD7-B5CD1B81FDBC}"/>
    <hyperlink ref="A3504" location="ESS_188!$E$36" display="ESS_188" xr:uid="{3DD1DCE8-28A8-45AB-A54F-67F3DDAC9C72}"/>
    <hyperlink ref="C3504" location="ESS_188!$E$36" display="MLR_Address" xr:uid="{B27CB134-3E25-49F6-A5CA-B0AB4A6B90AA}"/>
    <hyperlink ref="A3505" location="ESS_188!$M$36" display="ESS_188" xr:uid="{342AAD8A-0631-4EAE-9C26-481593AB5518}"/>
    <hyperlink ref="C3505" location="ESS_188!$M$36" display="MLR_Web" xr:uid="{5FDEF367-CB5B-4188-9342-8A451DDDDEAC}"/>
    <hyperlink ref="A3506" location="ESS_188!$E$37" display="ESS_188" xr:uid="{0AFD1CDD-DC3F-4E46-B67E-94678BF14F74}"/>
    <hyperlink ref="C3506" location="ESS_188!$E$37" display="MLR_CityStZip" xr:uid="{D186F57F-58E7-4CB1-B49B-D5CD0B87619F}"/>
    <hyperlink ref="A3507" location="ESS_188!$E$15" display="ESS_188" xr:uid="{20504F8C-3D27-4CDD-BD37-59B6CA8A303C}"/>
    <hyperlink ref="C3507" location="ESS_188!$E$15" display="PHASE" xr:uid="{D84F76DC-EEF7-415F-8F0C-1625BA23667C}"/>
    <hyperlink ref="A3508" location="ESS_188!$M$15" display="ESS_188" xr:uid="{376B182C-08CE-4D2B-8540-A132135358D9}"/>
    <hyperlink ref="C3508" location="ESS_188!$M$15" display="BREAKER/FUSED" xr:uid="{29932675-DE9D-4818-BB00-07B456FDBB97}"/>
    <hyperlink ref="A3509" location="ESS_188!$E$16" display="ESS_188" xr:uid="{BF4DE1FA-6669-4A31-A471-4CE5CB3BB019}"/>
    <hyperlink ref="C3509" location="ESS_188!$E$16" display="OIL/DRY" xr:uid="{86BF182E-9EC8-4E05-A75E-9FA0DEE817E4}"/>
    <hyperlink ref="A3510" location="ESS_188!$M$16" display="ESS_188" xr:uid="{1F414865-B0E9-40AA-86CD-6472D86EFBB4}"/>
    <hyperlink ref="C3510" location="ESS_188!$M$16" display="POWER" xr:uid="{DB83E56D-A99F-4852-BB42-4A9EACF1DE6E}"/>
    <hyperlink ref="A3511" location="ESS_188!$E$17" display="ESS_188" xr:uid="{71EE5CC2-D51F-4438-9FFF-DE0309248D02}"/>
    <hyperlink ref="C3511" location="ESS_188!$E$17" display="VOLTAGE IN" xr:uid="{5F2073B0-3D1C-4AF2-B782-41A6CB1E57F9}"/>
    <hyperlink ref="A3512" location="ESS_188!$M$17" display="ESS_188" xr:uid="{EB23FB05-F91C-4167-AD79-3EEADDAB56FA}"/>
    <hyperlink ref="C3512" location="ESS_188!$M$17" display="VOLTAGE OUT" xr:uid="{95ED86FA-30E6-441F-BDA4-99C0C98EF7F9}"/>
    <hyperlink ref="A3513" location="ESS_189!$E$8" display="ESS_189" xr:uid="{34035106-776A-4D08-88AC-5D52CFD32626}"/>
    <hyperlink ref="C3513" location="ESS_189!$E$8" display="Model Number" xr:uid="{C0778653-9CB1-4BB3-8AF6-74383DE2FE5C}"/>
    <hyperlink ref="A3514" location="ESS_189!$M$8" display="ESS_189" xr:uid="{AA982AFE-274E-4406-84F6-92D86C1A7225}"/>
    <hyperlink ref="C3514" location="ESS_189!$M$8" display="Serial Number" xr:uid="{D1B4784B-2697-4B8F-A41C-D673EAFFC7BC}"/>
    <hyperlink ref="A3515" location="ESS_189!$E$10" display="ESS_189" xr:uid="{4ADD21B8-5699-49FF-A61E-547C92705296}"/>
    <hyperlink ref="C3515" location="ESS_189!$E$10" display="Manufacturer Name" xr:uid="{39872505-29A9-4A8C-B85E-15B78D0D2733}"/>
    <hyperlink ref="A3516" location="ESS_189!$M$10" display="ESS_189" xr:uid="{77B35597-840D-4E42-B726-5A45D68A0AAA}"/>
    <hyperlink ref="C3516" location="ESS_189!$M$10" display="Replacement Cost" xr:uid="{5F2F70D2-C559-4292-A0ED-C575EAEB5517}"/>
    <hyperlink ref="A3517" location="ESS_189!$E$11" display="ESS_189" xr:uid="{1605DF90-066F-4DAA-8FAB-8FD80B2DE293}"/>
    <hyperlink ref="C3517" location="ESS_189!$E$11" display="Original Useful Life (yrs)" xr:uid="{74766789-1E29-43D8-A386-F40DC7A41AE8}"/>
    <hyperlink ref="A3518" location="ESS_189!$M$31" display="ESS_189" xr:uid="{BFA9130E-79EB-458A-A51E-EE2353C5CB1C}"/>
    <hyperlink ref="C3518" location="ESS_189!$M$31" display="Man_Phone" xr:uid="{2F098D34-8480-49DE-86DE-F4F77B2F1361}"/>
    <hyperlink ref="A3519" location="ESS_189!$E$32" display="ESS_189" xr:uid="{E9E8EA75-7521-40DC-84E4-112FD25A7DF5}"/>
    <hyperlink ref="C3519" location="ESS_189!$E$32" display="Man_Address" xr:uid="{F695C3E8-05F5-4E95-AF57-1DBFA4018EC2}"/>
    <hyperlink ref="A3520" location="ESS_189!$M$32" display="ESS_189" xr:uid="{BA5424AA-57EE-4239-A6CD-DD2C598A0585}"/>
    <hyperlink ref="C3520" location="ESS_189!$M$32" display="Man_Web" xr:uid="{533B4031-4DD3-4785-B572-03DFA52E0C74}"/>
    <hyperlink ref="A3521" location="ESS_189!$E$33" display="ESS_189" xr:uid="{FEB7195F-3F2C-4B5F-8F3D-1695E1503B94}"/>
    <hyperlink ref="C3521" location="ESS_189!$E$33" display="Man_CityStZip" xr:uid="{6F2DD6BC-C0A1-47B6-895A-264E5114FAE7}"/>
    <hyperlink ref="A3522" location="ESS_189!$E$35" display="ESS_189" xr:uid="{B8330CA6-F607-4FD2-B6E4-08C9FBE36348}"/>
    <hyperlink ref="C3522" location="ESS_189!$E$35" display="MLR_Name" xr:uid="{66C5BE52-E0B0-43E6-8FC3-0D39DF8B9402}"/>
    <hyperlink ref="A3523" location="ESS_189!$M$35" display="ESS_189" xr:uid="{690B41F3-36F9-4158-BD89-EE973F8D7651}"/>
    <hyperlink ref="C3523" location="ESS_189!$M$35" display="MLR_Phone" xr:uid="{15C84A85-192E-42AB-8417-5C98250DBCD1}"/>
    <hyperlink ref="A3524" location="ESS_189!$E$36" display="ESS_189" xr:uid="{196584F0-233E-4C85-A4FA-D79C16F2FAC5}"/>
    <hyperlink ref="C3524" location="ESS_189!$E$36" display="MLR_Address" xr:uid="{9EF4FDA7-3883-495A-950B-20967E473FAB}"/>
    <hyperlink ref="A3525" location="ESS_189!$M$36" display="ESS_189" xr:uid="{0CB6C07E-EB10-45EE-81C9-24B0B3944636}"/>
    <hyperlink ref="C3525" location="ESS_189!$M$36" display="MLR_Web" xr:uid="{21A554BA-3779-4533-AFE5-15FBC2F57DA7}"/>
    <hyperlink ref="A3526" location="ESS_189!$E$37" display="ESS_189" xr:uid="{E133A1DF-E41F-4555-B760-CE27EC8D849F}"/>
    <hyperlink ref="C3526" location="ESS_189!$E$37" display="MLR_CityStZip" xr:uid="{F2EBB6BC-CB14-4BB6-95B7-D5E45E955380}"/>
    <hyperlink ref="A3527" location="ESS_189!$E$15" display="ESS_189" xr:uid="{F48EA133-62A1-497F-AAE3-1842522ADE51}"/>
    <hyperlink ref="C3527" location="ESS_189!$E$15" display="PHASE" xr:uid="{3F04510C-A649-4878-B39F-5A6BC0541AA6}"/>
    <hyperlink ref="A3528" location="ESS_189!$M$15" display="ESS_189" xr:uid="{B7447715-C1A0-4457-95A9-A727AD6EB5D5}"/>
    <hyperlink ref="C3528" location="ESS_189!$M$15" display="BREAKER/FUSED" xr:uid="{0580722F-81D1-486A-AEBF-561AB7C3126D}"/>
    <hyperlink ref="A3529" location="ESS_189!$E$16" display="ESS_189" xr:uid="{A88EB977-D8B2-4D97-85F3-40714EF9C086}"/>
    <hyperlink ref="C3529" location="ESS_189!$E$16" display="OIL/DRY" xr:uid="{CFF8B487-697C-43B3-8E99-06DA3E11F535}"/>
    <hyperlink ref="A3530" location="ESS_189!$M$16" display="ESS_189" xr:uid="{4E9BB475-07E0-4E37-B2E8-B581DD2CB4EE}"/>
    <hyperlink ref="C3530" location="ESS_189!$M$16" display="POWER" xr:uid="{BC54B2DA-871A-45D3-928E-CCD501A1C970}"/>
    <hyperlink ref="A3531" location="ESS_189!$E$17" display="ESS_189" xr:uid="{4372A524-6698-4C1A-87F7-3E12CB3CB3DA}"/>
    <hyperlink ref="C3531" location="ESS_189!$E$17" display="VOLTAGE IN" xr:uid="{003664D8-2A96-47B6-9A6E-977507C9C7B7}"/>
    <hyperlink ref="A3532" location="ESS_189!$M$17" display="ESS_189" xr:uid="{13386D91-7AEA-4664-A8E4-51E4E935AD8A}"/>
    <hyperlink ref="C3532" location="ESS_189!$M$17" display="VOLTAGE OUT" xr:uid="{22767175-246F-44DF-AAC7-69EC695D0F47}"/>
    <hyperlink ref="A3533" location="ESS_190!$E$8" display="ESS_190" xr:uid="{154F1C9F-AD94-45C7-B997-DD7B2EC9D7E2}"/>
    <hyperlink ref="C3533" location="ESS_190!$E$8" display="Model Number" xr:uid="{964D49B2-756F-456F-BA64-1809002A13F2}"/>
    <hyperlink ref="A3534" location="ESS_190!$M$8" display="ESS_190" xr:uid="{96A9CC1E-CEA2-419B-B70B-FFD22EE70EBA}"/>
    <hyperlink ref="C3534" location="ESS_190!$M$8" display="Serial Number" xr:uid="{C12ABE95-3B3D-4DD7-8963-AB2E3020361A}"/>
    <hyperlink ref="A3535" location="ESS_190!$E$10" display="ESS_190" xr:uid="{4A985048-D6E2-4ADB-8AE4-1F3C025AFEA9}"/>
    <hyperlink ref="C3535" location="ESS_190!$E$10" display="Manufacturer Name" xr:uid="{39E7ED44-A4F2-4282-A4C3-6EC42E452B5B}"/>
    <hyperlink ref="A3536" location="ESS_190!$M$10" display="ESS_190" xr:uid="{0EDF17FD-6715-4E5F-8482-C7BB7F573CC6}"/>
    <hyperlink ref="C3536" location="ESS_190!$M$10" display="Replacement Cost" xr:uid="{FAF441E1-FA38-4C14-9BB9-E3EA026EFBC5}"/>
    <hyperlink ref="A3537" location="ESS_190!$E$11" display="ESS_190" xr:uid="{0C294011-89AC-4A3A-9C7F-BE007AA08CA9}"/>
    <hyperlink ref="C3537" location="ESS_190!$E$11" display="Original Useful Life (yrs)" xr:uid="{5AA7482B-7B59-4418-939F-19071C188320}"/>
    <hyperlink ref="A3538" location="ESS_190!$M$31" display="ESS_190" xr:uid="{90001E9D-0E80-47A2-A158-113854FD6B01}"/>
    <hyperlink ref="C3538" location="ESS_190!$M$31" display="Man_Phone" xr:uid="{F00B37B1-E66A-4F47-BF29-9588BFA4A38C}"/>
    <hyperlink ref="A3539" location="ESS_190!$E$32" display="ESS_190" xr:uid="{301E2B63-E881-44DE-9B97-37B0E082D6D7}"/>
    <hyperlink ref="C3539" location="ESS_190!$E$32" display="Man_Address" xr:uid="{43CD1FDF-2C20-4949-A515-C12C566CDA59}"/>
    <hyperlink ref="A3540" location="ESS_190!$M$32" display="ESS_190" xr:uid="{F75AD706-03E0-44FA-A84B-9A29A3D3FC93}"/>
    <hyperlink ref="C3540" location="ESS_190!$M$32" display="Man_Web" xr:uid="{BB57F789-FB76-45A9-A4AA-A95B861EA75E}"/>
    <hyperlink ref="A3541" location="ESS_190!$E$33" display="ESS_190" xr:uid="{1E10B0F7-AC29-4F65-BC5B-9CF54A4B9A80}"/>
    <hyperlink ref="C3541" location="ESS_190!$E$33" display="Man_CityStZip" xr:uid="{2BF3F016-C0D9-4AA1-BC36-D466926CA161}"/>
    <hyperlink ref="A3542" location="ESS_190!$E$35" display="ESS_190" xr:uid="{AF75BAB9-1159-4890-9AB1-DBCDF40E689E}"/>
    <hyperlink ref="C3542" location="ESS_190!$E$35" display="MLR_Name" xr:uid="{6F781905-13FC-416C-A57D-7EFF22B34746}"/>
    <hyperlink ref="A3543" location="ESS_190!$M$35" display="ESS_190" xr:uid="{91E5F2BF-2005-4577-9423-E2442720F2E4}"/>
    <hyperlink ref="C3543" location="ESS_190!$M$35" display="MLR_Phone" xr:uid="{5DF199DE-F0CA-4317-8771-112B00CC8998}"/>
    <hyperlink ref="A3544" location="ESS_190!$E$36" display="ESS_190" xr:uid="{B6ED810B-785F-4632-B4ED-CF86120BD11C}"/>
    <hyperlink ref="C3544" location="ESS_190!$E$36" display="MLR_Address" xr:uid="{2BCAC3EC-286A-4D05-99DA-FBF6D12816D2}"/>
    <hyperlink ref="A3545" location="ESS_190!$M$36" display="ESS_190" xr:uid="{F381045B-8280-45CA-81F2-18C963FDD636}"/>
    <hyperlink ref="C3545" location="ESS_190!$M$36" display="MLR_Web" xr:uid="{28D3014F-3C9F-4D7F-A42D-7C95D51C14B8}"/>
    <hyperlink ref="A3546" location="ESS_190!$E$37" display="ESS_190" xr:uid="{C6AD4D12-D0B6-4C00-BFEE-D830414E0451}"/>
    <hyperlink ref="C3546" location="ESS_190!$E$37" display="MLR_CityStZip" xr:uid="{65145764-DCD8-4D8F-9C43-D2ADEA1E2018}"/>
    <hyperlink ref="A3547" location="ESS_190!$E$15" display="ESS_190" xr:uid="{613B32D5-3685-4AD4-862A-E3F122663EA2}"/>
    <hyperlink ref="C3547" location="ESS_190!$E$15" display="PHASE" xr:uid="{A888E010-0F5C-40C5-B07E-F871CA91F3B1}"/>
    <hyperlink ref="A3548" location="ESS_190!$M$15" display="ESS_190" xr:uid="{F84F2DFC-A150-469B-A075-2F1032770ABF}"/>
    <hyperlink ref="C3548" location="ESS_190!$M$15" display="BREAKER/FUSED" xr:uid="{DB5DD034-76A9-4A75-9233-A1B6B6648202}"/>
    <hyperlink ref="A3549" location="ESS_190!$E$16" display="ESS_190" xr:uid="{AD6427F2-B203-4478-8ADD-4F4B09873814}"/>
    <hyperlink ref="C3549" location="ESS_190!$E$16" display="OIL/DRY" xr:uid="{BEF25013-4FC3-42D7-8857-3ED674761C62}"/>
    <hyperlink ref="A3550" location="ESS_190!$M$16" display="ESS_190" xr:uid="{5BB77E2A-A44E-424C-8A22-ED55AA362BF3}"/>
    <hyperlink ref="C3550" location="ESS_190!$M$16" display="POWER" xr:uid="{7428044C-5FE3-4B27-A0F0-D99296A9634A}"/>
    <hyperlink ref="A3551" location="ESS_190!$E$17" display="ESS_190" xr:uid="{D376EB84-AB55-4694-A77B-8A50C620832B}"/>
    <hyperlink ref="C3551" location="ESS_190!$E$17" display="VOLTAGE IN" xr:uid="{9AF0F56C-EE0D-4628-B308-A4EB3AF363EA}"/>
    <hyperlink ref="A3552" location="ESS_190!$M$17" display="ESS_190" xr:uid="{A89EE8BC-C7E4-44EF-AD96-F51017932C86}"/>
    <hyperlink ref="C3552" location="ESS_190!$M$17" display="VOLTAGE OUT" xr:uid="{FD925BBB-E4B6-409A-9A54-F77EEB6062BC}"/>
    <hyperlink ref="A3553" location="ESS_191!$E$8" display="ESS_191" xr:uid="{4C941B3B-3FB3-4D44-86D3-CC3676229AB2}"/>
    <hyperlink ref="C3553" location="ESS_191!$E$8" display="Model Number" xr:uid="{EDE6CA21-96CE-4A74-9C39-4383C0209698}"/>
    <hyperlink ref="A3554" location="ESS_191!$M$8" display="ESS_191" xr:uid="{D029C383-11A3-4A5A-BB1F-6EB95B64D3A3}"/>
    <hyperlink ref="C3554" location="ESS_191!$M$8" display="Serial Number" xr:uid="{4A8864D4-C66E-4BFA-AB30-FFAC77ECF7AB}"/>
    <hyperlink ref="A3555" location="ESS_191!$E$10" display="ESS_191" xr:uid="{61152F63-C01B-4700-B936-6D8B11EA2EA9}"/>
    <hyperlink ref="C3555" location="ESS_191!$E$10" display="Manufacturer Name" xr:uid="{D9CF4AB8-33BA-4D3B-8DEB-413DACEF389F}"/>
    <hyperlink ref="A3556" location="ESS_191!$M$10" display="ESS_191" xr:uid="{2ACBB6E5-E52F-4ADE-A2A6-B9F5AF4ED5A8}"/>
    <hyperlink ref="C3556" location="ESS_191!$M$10" display="Replacement Cost" xr:uid="{E772062C-58B5-4D5A-8AE9-37537BD6A091}"/>
    <hyperlink ref="A3557" location="ESS_191!$E$11" display="ESS_191" xr:uid="{CD80355D-F1BA-4AAC-A189-3BE11018A7C7}"/>
    <hyperlink ref="C3557" location="ESS_191!$E$11" display="Original Useful Life (yrs)" xr:uid="{CDC1A5D0-8085-4994-B0BC-441BF9077F1A}"/>
    <hyperlink ref="A3558" location="ESS_191!$M$31" display="ESS_191" xr:uid="{FE06895F-9094-4D9D-83CC-414311DCB4B4}"/>
    <hyperlink ref="C3558" location="ESS_191!$M$31" display="Man_Phone" xr:uid="{4E885CD0-815C-4BB6-B296-EEB9ACF63B93}"/>
    <hyperlink ref="A3559" location="ESS_191!$E$32" display="ESS_191" xr:uid="{5EC41ADF-FBD4-4235-A9D5-F79D9CC28BCB}"/>
    <hyperlink ref="C3559" location="ESS_191!$E$32" display="Man_Address" xr:uid="{E0101CEC-C99B-4B17-9504-96E86A0DCB23}"/>
    <hyperlink ref="A3560" location="ESS_191!$M$32" display="ESS_191" xr:uid="{0EC01289-1DA5-4789-8E8C-D3188B4CF04D}"/>
    <hyperlink ref="C3560" location="ESS_191!$M$32" display="Man_Web" xr:uid="{231B69A7-4082-41A3-9DC4-61CDD369B2DC}"/>
    <hyperlink ref="A3561" location="ESS_191!$E$33" display="ESS_191" xr:uid="{7D78E189-CAD7-400A-8494-18E28C425D0C}"/>
    <hyperlink ref="C3561" location="ESS_191!$E$33" display="Man_CityStZip" xr:uid="{B2877FA4-6D6E-4325-94C6-D9DD3F9D6163}"/>
    <hyperlink ref="A3562" location="ESS_191!$E$35" display="ESS_191" xr:uid="{F7379705-20F1-40D8-B07B-28AC8A8FE369}"/>
    <hyperlink ref="C3562" location="ESS_191!$E$35" display="MLR_Name" xr:uid="{A3C40729-FAAB-4D5E-B03F-B48D553480F7}"/>
    <hyperlink ref="A3563" location="ESS_191!$M$35" display="ESS_191" xr:uid="{626732A1-1873-47B9-85C0-1BDFDE1BDD81}"/>
    <hyperlink ref="C3563" location="ESS_191!$M$35" display="MLR_Phone" xr:uid="{A16CB14A-6527-4717-AB65-EE57E68226C3}"/>
    <hyperlink ref="A3564" location="ESS_191!$E$36" display="ESS_191" xr:uid="{299A2CEE-5922-424C-AF74-14B59626995F}"/>
    <hyperlink ref="C3564" location="ESS_191!$E$36" display="MLR_Address" xr:uid="{3EF6BA6E-BE2A-46F9-9C0F-DE0D4E18184E}"/>
    <hyperlink ref="A3565" location="ESS_191!$M$36" display="ESS_191" xr:uid="{A9BBC654-F9E3-45E4-9564-B1B78081D8B9}"/>
    <hyperlink ref="C3565" location="ESS_191!$M$36" display="MLR_Web" xr:uid="{9284F2C7-472C-4FF4-8FE6-14B8B8D94028}"/>
    <hyperlink ref="A3566" location="ESS_191!$E$37" display="ESS_191" xr:uid="{A789B8FE-E7A1-4421-9747-2768EC272943}"/>
    <hyperlink ref="C3566" location="ESS_191!$E$37" display="MLR_CityStZip" xr:uid="{705F788E-D345-40F2-AFA8-D403B86ECB1D}"/>
    <hyperlink ref="A3567" location="ESS_191!$E$15" display="ESS_191" xr:uid="{4773AD41-8BFF-499D-A127-21970904BF47}"/>
    <hyperlink ref="C3567" location="ESS_191!$E$15" display="PHASE" xr:uid="{0CA285BE-94B1-4A2B-9CBE-92879C29A337}"/>
    <hyperlink ref="A3568" location="ESS_191!$M$15" display="ESS_191" xr:uid="{C27B0A44-18E8-4779-AB6B-BDF8374C92ED}"/>
    <hyperlink ref="C3568" location="ESS_191!$M$15" display="BREAKER/FUSED" xr:uid="{121AF9D7-C7F2-42FE-A157-462C76808AF9}"/>
    <hyperlink ref="A3569" location="ESS_191!$E$16" display="ESS_191" xr:uid="{3EA5D679-1A41-4B22-A4D4-96003A984932}"/>
    <hyperlink ref="C3569" location="ESS_191!$E$16" display="OIL/DRY" xr:uid="{219F5176-1C08-4E0F-8470-3BC78EDA0C63}"/>
    <hyperlink ref="A3570" location="ESS_191!$M$16" display="ESS_191" xr:uid="{29B9E496-8BEC-4B21-8714-74306A74D23D}"/>
    <hyperlink ref="C3570" location="ESS_191!$M$16" display="POWER" xr:uid="{895B229E-DBE0-4AA0-BAF7-3312E46397F3}"/>
    <hyperlink ref="A3571" location="ESS_191!$E$17" display="ESS_191" xr:uid="{5F96653C-DD5F-4764-94A6-9DA0509D0CC4}"/>
    <hyperlink ref="C3571" location="ESS_191!$E$17" display="VOLTAGE IN" xr:uid="{0756AAE0-4C40-4053-A6C2-F4F56897C241}"/>
    <hyperlink ref="A3572" location="ESS_191!$M$17" display="ESS_191" xr:uid="{BDBE12A5-6623-4EDE-B3EF-73D41DDDA4D9}"/>
    <hyperlink ref="C3572" location="ESS_191!$M$17" display="VOLTAGE OUT" xr:uid="{289431F4-1C9F-4E82-A93A-4C5622E30EF5}"/>
    <hyperlink ref="A3573" location="ESS_192!$E$8" display="ESS_192" xr:uid="{6D338EB5-D2F7-4407-9EFD-9EB98CDF8017}"/>
    <hyperlink ref="C3573" location="ESS_192!$E$8" display="Model Number" xr:uid="{93EBAE13-B71A-45FA-A982-37A1BA02D315}"/>
    <hyperlink ref="A3574" location="ESS_192!$M$8" display="ESS_192" xr:uid="{B560D5BA-984C-43E5-9433-8B33C76952EC}"/>
    <hyperlink ref="C3574" location="ESS_192!$M$8" display="Serial Number" xr:uid="{FB64A856-D62D-47C7-9459-C95658F9FDA1}"/>
    <hyperlink ref="A3575" location="ESS_192!$E$10" display="ESS_192" xr:uid="{C79C72EF-8F39-437A-9554-DBFB6B192B80}"/>
    <hyperlink ref="C3575" location="ESS_192!$E$10" display="Manufacturer Name" xr:uid="{D108AB4B-321B-4D4C-8FD1-9E06BA75B597}"/>
    <hyperlink ref="A3576" location="ESS_192!$M$10" display="ESS_192" xr:uid="{4A1517F5-06FE-4BB1-8EC5-328952EC62FA}"/>
    <hyperlink ref="C3576" location="ESS_192!$M$10" display="Replacement Cost" xr:uid="{88B87DCC-7B46-4896-B2A6-07C0D8E5A71E}"/>
    <hyperlink ref="A3577" location="ESS_192!$E$11" display="ESS_192" xr:uid="{2CF64F6C-B285-4C07-9330-9B1E3A4C16D4}"/>
    <hyperlink ref="C3577" location="ESS_192!$E$11" display="Original Useful Life (yrs)" xr:uid="{1E209BC0-4FBF-4521-8A3D-038C9A8851E4}"/>
    <hyperlink ref="A3578" location="ESS_192!$M$31" display="ESS_192" xr:uid="{3813D024-F4A5-4735-B7AC-16A1EB66D3BD}"/>
    <hyperlink ref="C3578" location="ESS_192!$M$31" display="Man_Phone" xr:uid="{1A090B67-AC7C-4571-8DED-8207563C26DE}"/>
    <hyperlink ref="A3579" location="ESS_192!$E$32" display="ESS_192" xr:uid="{AD04C53F-B590-4697-B554-6EBE4360330E}"/>
    <hyperlink ref="C3579" location="ESS_192!$E$32" display="Man_Address" xr:uid="{C7C49731-AF0B-45B7-944E-AED3A86B7C52}"/>
    <hyperlink ref="A3580" location="ESS_192!$M$32" display="ESS_192" xr:uid="{5DC9116F-A168-406F-83CB-B2CE05D30371}"/>
    <hyperlink ref="C3580" location="ESS_192!$M$32" display="Man_Web" xr:uid="{03F3525D-4FC6-42A4-A5F8-F3EDC0175692}"/>
    <hyperlink ref="A3581" location="ESS_192!$E$33" display="ESS_192" xr:uid="{1D8EE157-C326-4382-B1D9-CEA5B24967A2}"/>
    <hyperlink ref="C3581" location="ESS_192!$E$33" display="Man_CityStZip" xr:uid="{EFA20314-0038-4147-91DA-8968924157B8}"/>
    <hyperlink ref="A3582" location="ESS_192!$E$35" display="ESS_192" xr:uid="{C22C571A-2BCB-4C6C-8B89-91C31C038FBA}"/>
    <hyperlink ref="C3582" location="ESS_192!$E$35" display="MLR_Name" xr:uid="{E1EC6552-A8DD-4C10-A4A8-B3E39F741972}"/>
    <hyperlink ref="A3583" location="ESS_192!$M$35" display="ESS_192" xr:uid="{7494CD27-4472-491E-9DF6-51E1A5D54902}"/>
    <hyperlink ref="C3583" location="ESS_192!$M$35" display="MLR_Phone" xr:uid="{468F66D4-9FF9-419E-8EC6-FD61B3000FBA}"/>
    <hyperlink ref="A3584" location="ESS_192!$E$36" display="ESS_192" xr:uid="{DF7B9BEE-A3EF-41A9-AF8C-699D8823BB26}"/>
    <hyperlink ref="C3584" location="ESS_192!$E$36" display="MLR_Address" xr:uid="{C5856F37-86D1-4A2B-A9D9-E6381E9CEB5D}"/>
    <hyperlink ref="A3585" location="ESS_192!$M$36" display="ESS_192" xr:uid="{9A061A49-4DE2-496B-B347-D939B16F9850}"/>
    <hyperlink ref="C3585" location="ESS_192!$M$36" display="MLR_Web" xr:uid="{0C12F75D-3AC9-4733-A97A-E13CE694C485}"/>
    <hyperlink ref="A3586" location="ESS_192!$E$37" display="ESS_192" xr:uid="{A5A48384-9E43-4047-A36B-2BDDA4CF2030}"/>
    <hyperlink ref="C3586" location="ESS_192!$E$37" display="MLR_CityStZip" xr:uid="{EB17B3E1-B791-4A33-8AA2-61A0082A9415}"/>
    <hyperlink ref="A3587" location="ESS_192!$E$15" display="ESS_192" xr:uid="{EAD70809-B8FE-41F4-9947-C16472F33D75}"/>
    <hyperlink ref="C3587" location="ESS_192!$E$15" display="PHASE" xr:uid="{C1EACE3C-E87E-49DB-9568-4D94EA0BAA60}"/>
    <hyperlink ref="A3588" location="ESS_192!$M$15" display="ESS_192" xr:uid="{DA0695ED-8B01-4CA0-8AC1-C337FAB97B96}"/>
    <hyperlink ref="C3588" location="ESS_192!$M$15" display="BREAKER/FUSED" xr:uid="{CD2FF68D-12DE-48EC-AB10-5748DE395897}"/>
    <hyperlink ref="A3589" location="ESS_192!$E$16" display="ESS_192" xr:uid="{F0556909-F038-4054-BEEC-76DD14F958C3}"/>
    <hyperlink ref="C3589" location="ESS_192!$E$16" display="OIL/DRY" xr:uid="{B0528FC7-454F-4B84-AE9E-DF68533EE56E}"/>
    <hyperlink ref="A3590" location="ESS_192!$M$16" display="ESS_192" xr:uid="{94E3BA97-48F2-4874-B2E4-EEACAD5D0E7D}"/>
    <hyperlink ref="C3590" location="ESS_192!$M$16" display="POWER" xr:uid="{A55CAC10-FCDD-4553-917F-96500AABF90A}"/>
    <hyperlink ref="A3591" location="ESS_192!$E$17" display="ESS_192" xr:uid="{0C7CFAD9-3B19-4B6F-A067-2E21A1955D17}"/>
    <hyperlink ref="C3591" location="ESS_192!$E$17" display="VOLTAGE IN" xr:uid="{E55359A2-D989-4AB7-98F8-3B044ECFD635}"/>
    <hyperlink ref="A3592" location="ESS_192!$M$17" display="ESS_192" xr:uid="{8E97BD30-606A-4123-9F2F-E54ECC5E6A62}"/>
    <hyperlink ref="C3592" location="ESS_192!$M$17" display="VOLTAGE OUT" xr:uid="{83D1BAB3-EF9F-4625-AFD8-8A1340DDDCA9}"/>
    <hyperlink ref="A3593" location="ESS_193!$E$8" display="ESS_193" xr:uid="{68D3742B-7DE2-4D51-86ED-6CB8FA35D982}"/>
    <hyperlink ref="C3593" location="ESS_193!$E$8" display="Model Number" xr:uid="{7DF30449-95D2-43C0-91CA-0F7F42C184D0}"/>
    <hyperlink ref="A3594" location="ESS_193!$M$8" display="ESS_193" xr:uid="{068DDC79-E4AF-4B3E-8E07-86EAA79C7BFE}"/>
    <hyperlink ref="C3594" location="ESS_193!$M$8" display="Serial Number" xr:uid="{0924DE2C-8E07-4EB4-A458-F6512F439CB2}"/>
    <hyperlink ref="A3595" location="ESS_193!$E$10" display="ESS_193" xr:uid="{B1858DD6-9457-421E-9770-7AD6F4F1D536}"/>
    <hyperlink ref="C3595" location="ESS_193!$E$10" display="Manufacturer Name" xr:uid="{321E6B9E-5327-4FE0-ABEF-FB1366848FD0}"/>
    <hyperlink ref="A3596" location="ESS_193!$M$10" display="ESS_193" xr:uid="{DC35AB10-9AB5-45B0-B78B-A915CDE8FED4}"/>
    <hyperlink ref="C3596" location="ESS_193!$M$10" display="Replacement Cost" xr:uid="{CEF9FDD5-7A77-43CE-AC9D-5215441E15CF}"/>
    <hyperlink ref="A3597" location="ESS_193!$E$11" display="ESS_193" xr:uid="{EC41C094-BD14-40B6-A140-FFF738BD64FC}"/>
    <hyperlink ref="C3597" location="ESS_193!$E$11" display="Original Useful Life (yrs)" xr:uid="{E49B8415-DFEE-43CF-AA85-B4D79EA9A80F}"/>
    <hyperlink ref="A3598" location="ESS_193!$M$31" display="ESS_193" xr:uid="{863D0AA1-BCDC-43B6-B8EA-7BF7A78C0790}"/>
    <hyperlink ref="C3598" location="ESS_193!$M$31" display="Man_Phone" xr:uid="{0009343F-A59B-40BD-AB91-329581FA9BC6}"/>
    <hyperlink ref="A3599" location="ESS_193!$E$32" display="ESS_193" xr:uid="{8C75BC22-9CD7-4A85-8A9F-CB1289DF97FA}"/>
    <hyperlink ref="C3599" location="ESS_193!$E$32" display="Man_Address" xr:uid="{FBD96F21-0CEF-45C1-9ECE-94442F41800F}"/>
    <hyperlink ref="A3600" location="ESS_193!$M$32" display="ESS_193" xr:uid="{F571BF84-0DEE-4CBE-89E2-A1790C4E1D35}"/>
    <hyperlink ref="C3600" location="ESS_193!$M$32" display="Man_Web" xr:uid="{FD692082-07AB-4E77-9C3E-32E35523C7C7}"/>
    <hyperlink ref="A3601" location="ESS_193!$E$33" display="ESS_193" xr:uid="{FB0E7BED-3104-42AC-A6E5-439E11DD2407}"/>
    <hyperlink ref="C3601" location="ESS_193!$E$33" display="Man_CityStZip" xr:uid="{42D78BCA-1F2E-4BFE-A977-F21048A365B4}"/>
    <hyperlink ref="A3602" location="ESS_193!$E$35" display="ESS_193" xr:uid="{83625EE4-650D-4E13-AE1D-359451DDC482}"/>
    <hyperlink ref="C3602" location="ESS_193!$E$35" display="MLR_Name" xr:uid="{642482AB-B06D-4A5A-8BC6-56059DCB7142}"/>
    <hyperlink ref="A3603" location="ESS_193!$M$35" display="ESS_193" xr:uid="{7F391C9A-0EF7-4526-A000-9EF2617568A6}"/>
    <hyperlink ref="C3603" location="ESS_193!$M$35" display="MLR_Phone" xr:uid="{B240E1A5-8A39-48F4-8DC2-66BA5EFE206D}"/>
    <hyperlink ref="A3604" location="ESS_193!$E$36" display="ESS_193" xr:uid="{5676762B-5512-4644-96F7-573067A1C3A7}"/>
    <hyperlink ref="C3604" location="ESS_193!$E$36" display="MLR_Address" xr:uid="{13CA14C8-CA5C-409B-A545-8DE72B8EFDDC}"/>
    <hyperlink ref="A3605" location="ESS_193!$M$36" display="ESS_193" xr:uid="{128D2C54-37EB-4E8E-9793-AE1D33E7945C}"/>
    <hyperlink ref="C3605" location="ESS_193!$M$36" display="MLR_Web" xr:uid="{9E877317-E624-4C88-A8A1-7CD30D34AA0F}"/>
    <hyperlink ref="A3606" location="ESS_193!$E$37" display="ESS_193" xr:uid="{0312E44F-9FED-47B6-9A04-DAC6F4FED7A5}"/>
    <hyperlink ref="C3606" location="ESS_193!$E$37" display="MLR_CityStZip" xr:uid="{A3890617-B88E-4478-BCAB-7B36A53FC838}"/>
    <hyperlink ref="A3607" location="ESS_193!$E$15" display="ESS_193" xr:uid="{5208CC2B-4B34-4DDE-A50B-9C3213E4207D}"/>
    <hyperlink ref="C3607" location="ESS_193!$E$15" display="PHASE" xr:uid="{A620E3C8-87A7-48BB-9185-D794CBF4EBB1}"/>
    <hyperlink ref="A3608" location="ESS_193!$M$15" display="ESS_193" xr:uid="{A56C3A2F-E79B-409C-A32D-FE61E618FA99}"/>
    <hyperlink ref="C3608" location="ESS_193!$M$15" display="BREAKER/FUSED" xr:uid="{D00DA9A2-EAD1-4BC6-AA0D-F6922B720B95}"/>
    <hyperlink ref="A3609" location="ESS_193!$E$16" display="ESS_193" xr:uid="{953E29CE-A5FC-4ED5-AFEB-F1559E13AA4C}"/>
    <hyperlink ref="C3609" location="ESS_193!$E$16" display="OIL/DRY" xr:uid="{D041BEAD-449E-4784-91C8-79E8FB9C4338}"/>
    <hyperlink ref="A3610" location="ESS_193!$M$16" display="ESS_193" xr:uid="{FC6D45A5-26F2-4FCF-82BB-F6823BE77EE7}"/>
    <hyperlink ref="C3610" location="ESS_193!$M$16" display="POWER" xr:uid="{69FD640A-9826-43FE-A637-79971E587B71}"/>
    <hyperlink ref="A3611" location="ESS_193!$E$17" display="ESS_193" xr:uid="{9E27A8A8-C978-4F0F-B4E5-6FCD0A7DBC77}"/>
    <hyperlink ref="C3611" location="ESS_193!$E$17" display="VOLTAGE IN" xr:uid="{24DAC82D-4C38-4E0C-A66A-28611926FEDB}"/>
    <hyperlink ref="A3612" location="ESS_193!$M$17" display="ESS_193" xr:uid="{3BAE09DD-51D8-4535-ACC0-B08645DF98CA}"/>
    <hyperlink ref="C3612" location="ESS_193!$M$17" display="VOLTAGE OUT" xr:uid="{D03DDCFE-798A-4CD0-ABBB-AC17C4230334}"/>
    <hyperlink ref="A3613" location="ESS_194!$E$8" display="ESS_194" xr:uid="{D3E4C42F-402A-42A8-9E97-A3FD9E2DF0A1}"/>
    <hyperlink ref="C3613" location="ESS_194!$E$8" display="Model Number" xr:uid="{9A134CD5-569B-4846-84C8-94B4C9F6971C}"/>
    <hyperlink ref="A3614" location="ESS_194!$M$8" display="ESS_194" xr:uid="{AB96671B-3824-4590-9A50-9F4AC0259B11}"/>
    <hyperlink ref="C3614" location="ESS_194!$M$8" display="Serial Number" xr:uid="{F81EDD25-EF75-4030-8F95-8C1A0AB9C07C}"/>
    <hyperlink ref="A3615" location="ESS_194!$E$10" display="ESS_194" xr:uid="{2F3D9860-9534-434F-A6BF-3EEB662946EE}"/>
    <hyperlink ref="C3615" location="ESS_194!$E$10" display="Manufacturer Name" xr:uid="{7191C577-DEF8-4E7A-ABA9-A8D6640C08F4}"/>
    <hyperlink ref="A3616" location="ESS_194!$M$10" display="ESS_194" xr:uid="{9BC32F53-645F-4EF1-90B4-2A88AD077CE8}"/>
    <hyperlink ref="C3616" location="ESS_194!$M$10" display="Replacement Cost" xr:uid="{0A5F5B46-3F04-469B-91A5-384E61BD759E}"/>
    <hyperlink ref="A3617" location="ESS_194!$E$11" display="ESS_194" xr:uid="{057A72C0-C72F-4D8E-B63B-4CDA10153788}"/>
    <hyperlink ref="C3617" location="ESS_194!$E$11" display="Original Useful Life (yrs)" xr:uid="{5A5B6ACF-EB45-4ED5-8849-502A8652ED48}"/>
    <hyperlink ref="A3618" location="ESS_194!$M$31" display="ESS_194" xr:uid="{E8856515-EDE1-4BB3-BD97-DCE4200CB2F4}"/>
    <hyperlink ref="C3618" location="ESS_194!$M$31" display="Man_Phone" xr:uid="{ACDB356F-0D41-4639-99AC-88AA096F9756}"/>
    <hyperlink ref="A3619" location="ESS_194!$E$32" display="ESS_194" xr:uid="{8B9609AF-3A19-49CD-8BB0-040F5A7FB748}"/>
    <hyperlink ref="C3619" location="ESS_194!$E$32" display="Man_Address" xr:uid="{FF393A54-7F5C-4BDD-BE16-E79282BE0F3E}"/>
    <hyperlink ref="A3620" location="ESS_194!$M$32" display="ESS_194" xr:uid="{AF13B646-9884-4E08-869A-E6B411D24A9B}"/>
    <hyperlink ref="C3620" location="ESS_194!$M$32" display="Man_Web" xr:uid="{1C0C1D24-18A0-427C-8D7D-6A1AC7209C5F}"/>
    <hyperlink ref="A3621" location="ESS_194!$E$33" display="ESS_194" xr:uid="{943C8FC7-A0E0-49BE-BC57-0BAD4EFEA737}"/>
    <hyperlink ref="C3621" location="ESS_194!$E$33" display="Man_CityStZip" xr:uid="{327ED3C8-A015-49E8-9B24-AC047B751CDB}"/>
    <hyperlink ref="A3622" location="ESS_194!$E$35" display="ESS_194" xr:uid="{E52A752E-A054-4579-B87B-B2489D71FD87}"/>
    <hyperlink ref="C3622" location="ESS_194!$E$35" display="MLR_Name" xr:uid="{705EB80B-6336-480A-BC5E-367943B390C7}"/>
    <hyperlink ref="A3623" location="ESS_194!$M$35" display="ESS_194" xr:uid="{A7678A6D-8B39-47D3-B780-82FF32D7217C}"/>
    <hyperlink ref="C3623" location="ESS_194!$M$35" display="MLR_Phone" xr:uid="{B7610220-4E79-4263-B3D7-4A54C9578FD1}"/>
    <hyperlink ref="A3624" location="ESS_194!$E$36" display="ESS_194" xr:uid="{4F64EBE0-42CD-40EF-B689-C4A1E4AA8ACF}"/>
    <hyperlink ref="C3624" location="ESS_194!$E$36" display="MLR_Address" xr:uid="{A43368D1-9EF4-4ECB-95F4-C607A897B0F0}"/>
    <hyperlink ref="A3625" location="ESS_194!$M$36" display="ESS_194" xr:uid="{C7FB9446-CD8F-4AD7-896A-7D913EBDB631}"/>
    <hyperlink ref="C3625" location="ESS_194!$M$36" display="MLR_Web" xr:uid="{5891038F-8298-4475-8798-301408BBDB42}"/>
    <hyperlink ref="A3626" location="ESS_194!$E$37" display="ESS_194" xr:uid="{EE6A4547-66DD-4736-925D-15CEAA2B4083}"/>
    <hyperlink ref="C3626" location="ESS_194!$E$37" display="MLR_CityStZip" xr:uid="{E5442B00-3B60-4125-B33B-7D0C91893139}"/>
    <hyperlink ref="A3627" location="ESS_194!$E$15" display="ESS_194" xr:uid="{6819BB38-907A-48EC-9AE5-00926C24FAD9}"/>
    <hyperlink ref="C3627" location="ESS_194!$E$15" display="SIGNAL TYPE" xr:uid="{12B74F61-B50A-4D3A-992B-3B981AE0D490}"/>
    <hyperlink ref="A3628" location="ESS_194!$M$15" display="ESS_194" xr:uid="{277BFCFC-E225-4E7F-B96F-EFA3A87759B2}"/>
    <hyperlink ref="C3628" location="ESS_194!$M$15" display="VOLTAGE" xr:uid="{EE336C97-C3A8-426D-9DC3-D1B1B4006E5C}"/>
    <hyperlink ref="A3629" location="ESS_194!$E$16" display="ESS_194" xr:uid="{E6B8140F-D505-4663-A72C-2682F4902362}"/>
    <hyperlink ref="C3629" location="ESS_194!$E$16" display="AMPERAGE" xr:uid="{4EA9D658-7A90-4578-BFBB-304CB9441F67}"/>
    <hyperlink ref="A3630" location="ESS_194!$M$16" display="ESS_194" xr:uid="{89D15DED-32CF-477A-8DB0-C61C268F518E}"/>
    <hyperlink ref="C3630" location="ESS_194!$M$16" display="PHASE" xr:uid="{0B9FDDE1-C788-4A08-B251-205DF153909F}"/>
    <hyperlink ref="A3631" location="ESS_194!$E$17" display="ESS_194" xr:uid="{73AD2BE4-0B2A-46AF-8151-1B3493A04DBE}"/>
    <hyperlink ref="C3631" location="ESS_194!$E$17" display="mA SIGNAL" xr:uid="{C48C4BC0-9918-4CA0-AA75-DBE9DD8F768F}"/>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9901F-71AE-441A-BF46-BACD7F636B9E}">
  <sheetPr codeName="Sheet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1877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1878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6"/>
      <c r="C92" s="7"/>
      <c r="D92" s="7"/>
      <c r="E92" s="8"/>
      <c r="F92" s="6"/>
      <c r="G92" s="7"/>
      <c r="H92" s="7"/>
      <c r="I92" s="8"/>
      <c r="J92" s="3"/>
      <c r="K92" s="4"/>
      <c r="L92" s="4"/>
      <c r="M92" s="5"/>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L56:Q56"/>
    <mergeCell ref="L57:Q57"/>
    <mergeCell ref="L58:Q58"/>
    <mergeCell ref="L59:Q59"/>
    <mergeCell ref="L60:Q60"/>
    <mergeCell ref="L61:Q61"/>
    <mergeCell ref="L62:Q62"/>
    <mergeCell ref="L63:Q63"/>
    <mergeCell ref="L47:Q47"/>
    <mergeCell ref="L48:Q48"/>
    <mergeCell ref="L49:Q49"/>
    <mergeCell ref="L50:Q50"/>
    <mergeCell ref="L51:Q51"/>
    <mergeCell ref="L52:Q52"/>
    <mergeCell ref="L53:Q53"/>
    <mergeCell ref="L54:Q54"/>
    <mergeCell ref="L55:Q55"/>
    <mergeCell ref="J55:K55"/>
    <mergeCell ref="J56:K56"/>
    <mergeCell ref="J57:K57"/>
    <mergeCell ref="J58:K58"/>
    <mergeCell ref="J59:K59"/>
    <mergeCell ref="J60:K60"/>
    <mergeCell ref="J61:K61"/>
    <mergeCell ref="J62:K62"/>
    <mergeCell ref="F50:G50"/>
    <mergeCell ref="J47:K47"/>
    <mergeCell ref="J48:K48"/>
    <mergeCell ref="J49:K49"/>
    <mergeCell ref="J50:K50"/>
    <mergeCell ref="J51:K51"/>
    <mergeCell ref="J52:K52"/>
    <mergeCell ref="J53:K53"/>
    <mergeCell ref="J54:K54"/>
    <mergeCell ref="B47:E47"/>
    <mergeCell ref="F47:G47"/>
    <mergeCell ref="B48:E48"/>
    <mergeCell ref="F48:G48"/>
    <mergeCell ref="B49:E49"/>
    <mergeCell ref="F49:G49"/>
    <mergeCell ref="B51:E51"/>
    <mergeCell ref="F51:G51"/>
    <mergeCell ref="B52:E52"/>
    <mergeCell ref="F52:G52"/>
    <mergeCell ref="J6:L6"/>
    <mergeCell ref="L38:Q38"/>
    <mergeCell ref="L39:Q39"/>
    <mergeCell ref="L40:Q40"/>
    <mergeCell ref="B34:Q34"/>
    <mergeCell ref="J35:L35"/>
    <mergeCell ref="J36:L36"/>
    <mergeCell ref="M35:Q35"/>
    <mergeCell ref="M36:Q36"/>
    <mergeCell ref="B35:D35"/>
    <mergeCell ref="B36:D36"/>
    <mergeCell ref="B37:D37"/>
    <mergeCell ref="E35:I35"/>
    <mergeCell ref="B28:D28"/>
    <mergeCell ref="E28:G28"/>
    <mergeCell ref="H28:I28"/>
    <mergeCell ref="J28:L28"/>
    <mergeCell ref="M28:O28"/>
    <mergeCell ref="P28:Q28"/>
    <mergeCell ref="B29:D29"/>
    <mergeCell ref="E29:G29"/>
    <mergeCell ref="H29:I29"/>
    <mergeCell ref="J29:L29"/>
    <mergeCell ref="M29:O29"/>
    <mergeCell ref="F41:G41"/>
    <mergeCell ref="B42:E42"/>
    <mergeCell ref="F42:G42"/>
    <mergeCell ref="B43:E43"/>
    <mergeCell ref="F43:G43"/>
    <mergeCell ref="J38:K38"/>
    <mergeCell ref="J39:K39"/>
    <mergeCell ref="J40:K40"/>
    <mergeCell ref="B38:E38"/>
    <mergeCell ref="F38:G38"/>
    <mergeCell ref="B74:D74"/>
    <mergeCell ref="E74:F74"/>
    <mergeCell ref="B75:D75"/>
    <mergeCell ref="E75:F75"/>
    <mergeCell ref="B76:D76"/>
    <mergeCell ref="E76:F76"/>
    <mergeCell ref="B82:D82"/>
    <mergeCell ref="E82:F82"/>
    <mergeCell ref="B77:D77"/>
    <mergeCell ref="E77:F77"/>
    <mergeCell ref="B78:D78"/>
    <mergeCell ref="E78:F78"/>
    <mergeCell ref="B79:D79"/>
    <mergeCell ref="E79:F79"/>
    <mergeCell ref="B80:D80"/>
    <mergeCell ref="E80:F80"/>
    <mergeCell ref="B81:D81"/>
    <mergeCell ref="E81:F81"/>
    <mergeCell ref="B71:D71"/>
    <mergeCell ref="E71:F71"/>
    <mergeCell ref="B69:D69"/>
    <mergeCell ref="E69:F69"/>
    <mergeCell ref="B70:D70"/>
    <mergeCell ref="E70:F70"/>
    <mergeCell ref="B72:D72"/>
    <mergeCell ref="E72:F72"/>
    <mergeCell ref="B73:D73"/>
    <mergeCell ref="E73:F73"/>
    <mergeCell ref="P29:Q29"/>
    <mergeCell ref="B26:D26"/>
    <mergeCell ref="E26:G26"/>
    <mergeCell ref="H26:I26"/>
    <mergeCell ref="J26:L26"/>
    <mergeCell ref="M26:O26"/>
    <mergeCell ref="P26:Q26"/>
    <mergeCell ref="B27:D27"/>
    <mergeCell ref="E27:G27"/>
    <mergeCell ref="H27:I27"/>
    <mergeCell ref="J27:L27"/>
    <mergeCell ref="M27:O27"/>
    <mergeCell ref="P27:Q27"/>
    <mergeCell ref="B24:D24"/>
    <mergeCell ref="E24:G24"/>
    <mergeCell ref="H24:I24"/>
    <mergeCell ref="J24:L24"/>
    <mergeCell ref="M24:O24"/>
    <mergeCell ref="P24:Q24"/>
    <mergeCell ref="B25:D25"/>
    <mergeCell ref="E25:G25"/>
    <mergeCell ref="H25:I25"/>
    <mergeCell ref="J25:L25"/>
    <mergeCell ref="M25:O25"/>
    <mergeCell ref="P25:Q25"/>
    <mergeCell ref="B22:D22"/>
    <mergeCell ref="E22:G22"/>
    <mergeCell ref="H22:I22"/>
    <mergeCell ref="J22:L22"/>
    <mergeCell ref="M22:O22"/>
    <mergeCell ref="P22:Q22"/>
    <mergeCell ref="B23:D23"/>
    <mergeCell ref="E23:G23"/>
    <mergeCell ref="H23:I23"/>
    <mergeCell ref="J23:L23"/>
    <mergeCell ref="M23:O23"/>
    <mergeCell ref="P23:Q23"/>
    <mergeCell ref="B20:D20"/>
    <mergeCell ref="E20:G20"/>
    <mergeCell ref="H20:I20"/>
    <mergeCell ref="J20:L20"/>
    <mergeCell ref="M20:O20"/>
    <mergeCell ref="P20:Q20"/>
    <mergeCell ref="B21:D21"/>
    <mergeCell ref="E21:G21"/>
    <mergeCell ref="H21:I21"/>
    <mergeCell ref="J21:L21"/>
    <mergeCell ref="M21:O21"/>
    <mergeCell ref="P21:Q21"/>
    <mergeCell ref="E18:G18"/>
    <mergeCell ref="H18:I18"/>
    <mergeCell ref="J18:L18"/>
    <mergeCell ref="M18:O18"/>
    <mergeCell ref="P18:Q18"/>
    <mergeCell ref="B19:D19"/>
    <mergeCell ref="E19:G19"/>
    <mergeCell ref="H19:I19"/>
    <mergeCell ref="J19:L19"/>
    <mergeCell ref="M19:O19"/>
    <mergeCell ref="P19:Q19"/>
    <mergeCell ref="N94:Q94"/>
    <mergeCell ref="B95:E95"/>
    <mergeCell ref="F95:I95"/>
    <mergeCell ref="J95:M95"/>
    <mergeCell ref="N95:Q95"/>
    <mergeCell ref="B96:E96"/>
    <mergeCell ref="F96:I96"/>
    <mergeCell ref="J96:M96"/>
    <mergeCell ref="N96:Q96"/>
    <mergeCell ref="B101:E101"/>
    <mergeCell ref="F101:I101"/>
    <mergeCell ref="J101:M101"/>
    <mergeCell ref="N101:Q101"/>
    <mergeCell ref="B97:E97"/>
    <mergeCell ref="F97:I97"/>
    <mergeCell ref="J97:M97"/>
    <mergeCell ref="N97:Q97"/>
    <mergeCell ref="B98:E98"/>
    <mergeCell ref="F98:I98"/>
    <mergeCell ref="J98:M98"/>
    <mergeCell ref="N98:Q98"/>
    <mergeCell ref="B99:E99"/>
    <mergeCell ref="F99:I99"/>
    <mergeCell ref="J99:M99"/>
    <mergeCell ref="N99:Q99"/>
    <mergeCell ref="B100:E100"/>
    <mergeCell ref="F100:I100"/>
    <mergeCell ref="J100:M100"/>
    <mergeCell ref="N100:Q100"/>
    <mergeCell ref="O79:Q79"/>
    <mergeCell ref="O80:Q80"/>
    <mergeCell ref="L71:N71"/>
    <mergeCell ref="L72:N72"/>
    <mergeCell ref="L73:N73"/>
    <mergeCell ref="L74:N74"/>
    <mergeCell ref="L75:N75"/>
    <mergeCell ref="L76:N76"/>
    <mergeCell ref="L77:N77"/>
    <mergeCell ref="L78:N78"/>
    <mergeCell ref="L79:N79"/>
    <mergeCell ref="L80:N80"/>
    <mergeCell ref="O71:Q71"/>
    <mergeCell ref="O72:Q72"/>
    <mergeCell ref="O73:Q73"/>
    <mergeCell ref="O74:Q74"/>
    <mergeCell ref="O75:Q75"/>
    <mergeCell ref="O76:Q76"/>
    <mergeCell ref="O77:Q77"/>
    <mergeCell ref="O78:Q78"/>
    <mergeCell ref="I73:K73"/>
    <mergeCell ref="I74:K74"/>
    <mergeCell ref="I75:K75"/>
    <mergeCell ref="I76:K76"/>
    <mergeCell ref="I77:K77"/>
    <mergeCell ref="I78:K78"/>
    <mergeCell ref="I79:K79"/>
    <mergeCell ref="I80:K80"/>
    <mergeCell ref="G71:H71"/>
    <mergeCell ref="G72:H72"/>
    <mergeCell ref="G73:H73"/>
    <mergeCell ref="G74:H74"/>
    <mergeCell ref="G75:H75"/>
    <mergeCell ref="G76:H76"/>
    <mergeCell ref="G77:H77"/>
    <mergeCell ref="G78:H78"/>
    <mergeCell ref="G79:H79"/>
    <mergeCell ref="N85:Q85"/>
    <mergeCell ref="N86:Q86"/>
    <mergeCell ref="N102:Q102"/>
    <mergeCell ref="N103:Q103"/>
    <mergeCell ref="N104:Q104"/>
    <mergeCell ref="J85:M85"/>
    <mergeCell ref="J86:M86"/>
    <mergeCell ref="J102:M102"/>
    <mergeCell ref="J103:M103"/>
    <mergeCell ref="J104:M104"/>
    <mergeCell ref="J87:M87"/>
    <mergeCell ref="N87:Q87"/>
    <mergeCell ref="J88:M88"/>
    <mergeCell ref="N88:Q88"/>
    <mergeCell ref="J89:M89"/>
    <mergeCell ref="N89:Q89"/>
    <mergeCell ref="J90:M90"/>
    <mergeCell ref="N90:Q90"/>
    <mergeCell ref="J91:M91"/>
    <mergeCell ref="N91:Q91"/>
    <mergeCell ref="N92:Q92"/>
    <mergeCell ref="J93:M93"/>
    <mergeCell ref="N93:Q93"/>
    <mergeCell ref="J94:M94"/>
    <mergeCell ref="F85:I85"/>
    <mergeCell ref="F86:I86"/>
    <mergeCell ref="F102:I102"/>
    <mergeCell ref="F103:I103"/>
    <mergeCell ref="F104:I104"/>
    <mergeCell ref="B85:E85"/>
    <mergeCell ref="B86:E86"/>
    <mergeCell ref="B102:E102"/>
    <mergeCell ref="B103:E103"/>
    <mergeCell ref="B104:E104"/>
    <mergeCell ref="B87:E87"/>
    <mergeCell ref="F87:I87"/>
    <mergeCell ref="B88:E88"/>
    <mergeCell ref="F88:I88"/>
    <mergeCell ref="B89:E89"/>
    <mergeCell ref="F89:I89"/>
    <mergeCell ref="B90:E90"/>
    <mergeCell ref="F90:I90"/>
    <mergeCell ref="B91:E91"/>
    <mergeCell ref="F91:I91"/>
    <mergeCell ref="B93:E93"/>
    <mergeCell ref="F93:I93"/>
    <mergeCell ref="B94:E94"/>
    <mergeCell ref="F94:I94"/>
    <mergeCell ref="B83:Q83"/>
    <mergeCell ref="B84:E84"/>
    <mergeCell ref="F84:I84"/>
    <mergeCell ref="J84:M84"/>
    <mergeCell ref="N84:Q84"/>
    <mergeCell ref="I81:K81"/>
    <mergeCell ref="I82:K82"/>
    <mergeCell ref="L69:N69"/>
    <mergeCell ref="O69:Q69"/>
    <mergeCell ref="O70:Q70"/>
    <mergeCell ref="O81:Q81"/>
    <mergeCell ref="O82:Q82"/>
    <mergeCell ref="L70:N70"/>
    <mergeCell ref="L81:N81"/>
    <mergeCell ref="L82:N82"/>
    <mergeCell ref="G82:H82"/>
    <mergeCell ref="I69:K69"/>
    <mergeCell ref="I70:K70"/>
    <mergeCell ref="G69:H69"/>
    <mergeCell ref="G70:H70"/>
    <mergeCell ref="G81:H81"/>
    <mergeCell ref="G80:H80"/>
    <mergeCell ref="I71:K71"/>
    <mergeCell ref="I72:K72"/>
    <mergeCell ref="B64:Q64"/>
    <mergeCell ref="B65:Q65"/>
    <mergeCell ref="B66:Q66"/>
    <mergeCell ref="G67:H67"/>
    <mergeCell ref="I67:K67"/>
    <mergeCell ref="L67:N67"/>
    <mergeCell ref="O67:Q67"/>
    <mergeCell ref="I68:K68"/>
    <mergeCell ref="L68:N68"/>
    <mergeCell ref="O68:Q68"/>
    <mergeCell ref="G68:H68"/>
    <mergeCell ref="B67:D67"/>
    <mergeCell ref="E67:F67"/>
    <mergeCell ref="B68:D68"/>
    <mergeCell ref="E68:F68"/>
    <mergeCell ref="J63:K63"/>
    <mergeCell ref="E36:I36"/>
    <mergeCell ref="E37:I37"/>
    <mergeCell ref="J37:L37"/>
    <mergeCell ref="M37:Q37"/>
    <mergeCell ref="L41:Q41"/>
    <mergeCell ref="L42:Q42"/>
    <mergeCell ref="L43:Q43"/>
    <mergeCell ref="L44:Q44"/>
    <mergeCell ref="L45:Q45"/>
    <mergeCell ref="L46:Q46"/>
    <mergeCell ref="J41:K41"/>
    <mergeCell ref="J42:K42"/>
    <mergeCell ref="J43:K43"/>
    <mergeCell ref="J44:K44"/>
    <mergeCell ref="J45:K45"/>
    <mergeCell ref="J46:K46"/>
    <mergeCell ref="B39:E39"/>
    <mergeCell ref="F39:G39"/>
    <mergeCell ref="B40:E40"/>
    <mergeCell ref="F40:G40"/>
    <mergeCell ref="B41:E41"/>
    <mergeCell ref="B44:E44"/>
    <mergeCell ref="F44:G44"/>
    <mergeCell ref="E14:G14"/>
    <mergeCell ref="M11:Q11"/>
    <mergeCell ref="E10:I10"/>
    <mergeCell ref="B10:D10"/>
    <mergeCell ref="J10:L10"/>
    <mergeCell ref="B13:Q13"/>
    <mergeCell ref="M10:Q10"/>
    <mergeCell ref="B15:D15"/>
    <mergeCell ref="E15:G15"/>
    <mergeCell ref="H15:I15"/>
    <mergeCell ref="J15:L15"/>
    <mergeCell ref="M15:O15"/>
    <mergeCell ref="M14:O14"/>
    <mergeCell ref="P15:Q15"/>
    <mergeCell ref="H14:I14"/>
    <mergeCell ref="J33:L33"/>
    <mergeCell ref="M33:Q33"/>
    <mergeCell ref="M31:Q31"/>
    <mergeCell ref="M32:Q32"/>
    <mergeCell ref="E31:I31"/>
    <mergeCell ref="E32:I32"/>
    <mergeCell ref="E33:I33"/>
    <mergeCell ref="B30:Q30"/>
    <mergeCell ref="B31:D31"/>
    <mergeCell ref="B32:D32"/>
    <mergeCell ref="B33:D33"/>
    <mergeCell ref="J31:L31"/>
    <mergeCell ref="J32:L32"/>
    <mergeCell ref="E17:G17"/>
    <mergeCell ref="H17:I17"/>
    <mergeCell ref="J17:L17"/>
    <mergeCell ref="M17:O17"/>
    <mergeCell ref="P17:Q17"/>
    <mergeCell ref="B18:D18"/>
    <mergeCell ref="E8:I8"/>
    <mergeCell ref="B9:D9"/>
    <mergeCell ref="B8:D8"/>
    <mergeCell ref="J9:L9"/>
    <mergeCell ref="J8:L8"/>
    <mergeCell ref="M9:Q9"/>
    <mergeCell ref="M8:Q8"/>
    <mergeCell ref="P14:Q14"/>
    <mergeCell ref="B16:D16"/>
    <mergeCell ref="E16:G16"/>
    <mergeCell ref="H16:I16"/>
    <mergeCell ref="J16:L16"/>
    <mergeCell ref="M16:O16"/>
    <mergeCell ref="P16:Q16"/>
    <mergeCell ref="B17:D17"/>
    <mergeCell ref="E9:I9"/>
    <mergeCell ref="B14:D14"/>
    <mergeCell ref="J14:L14"/>
    <mergeCell ref="B2:Q2"/>
    <mergeCell ref="B3:Q3"/>
    <mergeCell ref="B6:D6"/>
    <mergeCell ref="B7:D7"/>
    <mergeCell ref="B12:D12"/>
    <mergeCell ref="E7:I7"/>
    <mergeCell ref="E11:I11"/>
    <mergeCell ref="E12:I12"/>
    <mergeCell ref="J7:L7"/>
    <mergeCell ref="J12:L12"/>
    <mergeCell ref="M7:Q7"/>
    <mergeCell ref="M12:Q12"/>
    <mergeCell ref="B4:D4"/>
    <mergeCell ref="B5:D5"/>
    <mergeCell ref="B11:D11"/>
    <mergeCell ref="J11:L11"/>
    <mergeCell ref="M4:Q4"/>
    <mergeCell ref="M5:Q5"/>
    <mergeCell ref="M6:Q6"/>
    <mergeCell ref="E4:I4"/>
    <mergeCell ref="E5:I5"/>
    <mergeCell ref="E6:I6"/>
    <mergeCell ref="J4:L4"/>
    <mergeCell ref="J5:L5"/>
    <mergeCell ref="B45:E45"/>
    <mergeCell ref="F45:G45"/>
    <mergeCell ref="B46:E46"/>
    <mergeCell ref="F46:G46"/>
    <mergeCell ref="B53:E53"/>
    <mergeCell ref="F53:G53"/>
    <mergeCell ref="B54:E54"/>
    <mergeCell ref="F54:G54"/>
    <mergeCell ref="B55:E55"/>
    <mergeCell ref="F55:G55"/>
    <mergeCell ref="B50:E50"/>
    <mergeCell ref="B56:E56"/>
    <mergeCell ref="F56:G56"/>
    <mergeCell ref="B63:E63"/>
    <mergeCell ref="F63:G63"/>
    <mergeCell ref="B62:E62"/>
    <mergeCell ref="F62:G62"/>
    <mergeCell ref="B60:E60"/>
    <mergeCell ref="F60:G60"/>
    <mergeCell ref="B61:E61"/>
    <mergeCell ref="F61:G61"/>
    <mergeCell ref="B57:E57"/>
    <mergeCell ref="F57:G57"/>
    <mergeCell ref="B58:E58"/>
    <mergeCell ref="F58:G58"/>
    <mergeCell ref="B59:E59"/>
    <mergeCell ref="F59:G59"/>
  </mergeCells>
  <dataValidations count="16" xWindow="932" yWindow="342">
    <dataValidation allowBlank="true" showErrorMessage="true" showInputMessage="true" sqref="B85:Q89 M12:Q12 G68:Q72 M31:Q32 E31:I33 E35:I37 M35:Q37 L39:L46 B65:Q65 E14:I14 E68:E72 B68:B72 B15:Q29"/>
    <dataValidation allowBlank="false" showErrorMessage="true" showInputMessage="true" sqref="B2:Q2"/>
    <dataValidation allowBlank="true" prompt="_x000a_Pick Equipment Class from list" showErrorMessage="true" showInputMessage="true" sqref="E4" type="list">
      <formula1>equip_class</formula1>
    </dataValidation>
    <dataValidation allowBlank="true" prompt="_x000a_Pick Equipment Type from list" showErrorMessage="true" showInputMessage="true" sqref="E5" type="list">
      <formula1>etype</formula1>
    </dataValidation>
    <dataValidation allowBlank="true" prompt="_x000a_Pick from list" showErrorMessage="true" showInputMessage="true" sqref="E9:I9" type="list">
      <formula1>process_areas</formula1>
    </dataValidation>
    <dataValidation allowBlank="true" prompt="_x000a_pick from list" showErrorMessage="true" showInputMessage="true" sqref="E7:I7" type="list">
      <formula1>facilities</formula1>
    </dataValidation>
    <dataValidation allowBlank="true" operator="greaterThan" showErrorMessage="true" showInputMessage="true" sqref="M10:Q10" type="decimal">
      <formula1>0</formula1>
    </dataValidation>
    <dataValidation allowBlank="true" operator="greaterThan" showErrorMessage="true" showInputMessage="true" sqref="M11:Q11" type="date">
      <formula1>1</formula1>
    </dataValidation>
    <dataValidation allowBlank="true" operator="greaterThan" showErrorMessage="true" showInputMessage="true" sqref="E11:I11" type="whole">
      <formula1>0</formula1>
    </dataValidation>
    <dataValidation allowBlank="true" prompt=". Pick from list" showErrorMessage="true" showInputMessage="true" sqref="M9:Q9" type="list">
      <formula1>elocation</formula1>
    </dataValidation>
    <dataValidation allowBlank="true" showErrorMessage="true" showInputMessage="true" sqref="B39:B46" type="list">
      <formula1>PM_TASK</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J39:K46" type="list">
      <formula1>PM_PRIORITY</formula1>
    </dataValidation>
    <dataValidation allowBlank="true" showErrorMessage="true" showInputMessage="true" sqref="M4:Q4" type="list">
      <formula1>LUCITY_STATUS</formula1>
    </dataValidation>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errorTitle="Error" operator="greaterThan" prompt="Enter the units corresponding Threshold Schedule: e.g., hours, cycles, etc." showErrorMessage="true" showInputMessage="true" sqref="I39:I63"/>
  </dataValidations>
  <printOptions horizontalCentered="true" verticalCentered="true"/>
  <pageMargins bottom="0.25" footer="0.3" header="0.3" left="0.15" right="0.15" top="0.25"/>
  <pageSetup fitToHeight="2" r:id="rId1" orientation="portrait" scale="63"/>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B21A70-26D9-4C9C-A138-DC0E3E8A5093}">
  <sheetPr codeName="Sheet3">
    <pageSetUpPr fitToPage="true"/>
  </sheetPr>
  <dimension ref="A1:T105"/>
  <sheetViews>
    <sheetView showGridLines="false" zoomScale="90" zoomScaleNormal="90" workbookViewId="0">
      <pane activePane="bottomLeft" state="frozen" topLeftCell="A15"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1881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1882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48665-6FED-4FDE-911E-F368660BA844}">
  <sheetPr codeName="Sheet1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1884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1885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8FB86-DEE9-4EC0-BF3C-AC5D6C230747}">
  <sheetPr codeName="Sheet1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1887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1888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2EC75-D9F6-4AAA-A09A-28EC16E44CE1}">
  <sheetPr codeName="Sheet1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1891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64EA54-A794-44AB-9EA1-F7E2BFDD3AE4}">
  <sheetPr codeName="Sheet1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1893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1894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FFDB-45B6-44BC-AA1E-6D171D1428F7}">
  <sheetPr codeName="Sheet1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1896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1897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5F7C2-E476-4AD1-AC23-76C7EE6515B9}">
  <sheetPr codeName="Sheet1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1900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1901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6A-03A8-4A12-B04D-5884281AFCE0}">
  <sheetPr codeName="Sheet1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1903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1904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14D90-044D-4FB0-BF19-10B3360E3EB4}">
  <sheetPr codeName="Sheet1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1906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1907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9E708-FC39-4BA1-8AB9-D4D898BCE525}">
  <sheetPr codeName="Sheet1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1909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1910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59F9E7-B697-4D58-9DD2-50B4421A9DFF}">
  <sheetPr codeName="Sheet2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1912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1913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4F2F4-C557-4944-9F6C-BB3243E99BC9}">
  <sheetPr codeName="Sheet2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1915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1916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21C84-03EF-4228-92DA-05E6878F2DC4}">
  <sheetPr codeName="Sheet2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1918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1919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F9E7F-5923-42FD-9883-FB41259E978D}">
  <sheetPr codeName="Sheet2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1921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1922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6F35F-DEFA-45A7-94D8-2D05D828AE3A}">
  <sheetPr codeName="Sheet2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1924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1925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3C807-ADC4-4B3F-B27E-CE71D6AB00A1}">
  <sheetPr codeName="Sheet2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1928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1929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2A9F1-FB1A-452F-86A2-87B60B3A34AC}">
  <sheetPr codeName="Sheet2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1931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1932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BDDADB-2C92-435A-8C87-BA76B318232C}">
  <sheetPr codeName="Sheet2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1934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1935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D55A6-B24A-459E-A0CA-EFEDCDD6C64B}">
  <sheetPr codeName="Sheet2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1937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1938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355E9-65B7-4108-80E2-640E85AC9361}">
  <sheetPr codeName="Sheet2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1940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1941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D64A2-1ADC-4A22-9A67-2A942946EB7C}">
  <sheetPr codeName="Sheet3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1944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1945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1943</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80513-8B7B-45CD-84C3-C89F50B6AE9C}">
  <sheetPr codeName="Sheet3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1947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1948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1943</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F483F-711C-41F9-972B-DEA10D359B3F}">
  <sheetPr codeName="Sheet3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1950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1951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1943</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1AE25-8298-4820-8690-FB37AD9C28C1}">
  <sheetPr codeName="Sheet3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1953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1954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1943</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43A66-4718-4453-B15A-193A19959079}">
  <sheetPr codeName="Sheet3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1956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1957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1943</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21100D-DBD3-4CC3-B4DA-74F61C8B012B}">
  <sheetPr codeName="Sheet3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1959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1960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0D491-9737-47E4-8535-3C2057E919A0}">
  <sheetPr codeName="Sheet3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1962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1963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210527-C450-4C83-BC27-D673B45BAE3C}">
  <sheetPr codeName="Sheet3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1965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1966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D67EA4-776E-4C27-9873-13E4DB1A7EB0}">
  <sheetPr codeName="Sheet3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1968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1969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CDD0D-4645-4E5F-97C4-C57D53DD6D1C}">
  <sheetPr codeName="Sheet4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1971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1972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D85FD-6EEA-429D-A1F2-E7FC91FB0C0C}">
  <sheetPr codeName="Sheet4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1974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1975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6E737-6EA0-4ECC-9462-663F62A8D9D4}">
  <sheetPr codeName="Sheet4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1977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1978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5E024-2F20-4266-A99A-1360C6CBCA46}">
  <sheetPr codeName="Sheet4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1980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1981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E8551-01F7-43AE-B4C7-DC88ECFF22EC}">
  <sheetPr codeName="Sheet4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1983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1984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83C2B1-4D1E-4C1E-AE82-84830E6E344C}">
  <sheetPr codeName="Sheet4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1986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1987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BD04E-01E2-443C-895A-629204CEA89D}">
  <sheetPr codeName="Sheet4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1989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1990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F716E-3EC0-40BC-B731-C56DA8C2C90E}">
  <sheetPr codeName="Sheet4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1992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1993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3F0300-9CFD-42BB-BE9F-77476CCADB0E}">
  <sheetPr codeName="Sheet4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1995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1996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48BCD4-7F69-4FCA-AC5D-4DED28D74542}">
  <sheetPr codeName="Sheet4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1998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1999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421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B8B663-1786-4D2F-9460-B0688E59E0B3}">
  <sheetPr codeName="Sheet5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2001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2002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CA971-C2C7-4E9F-BC6B-2D343F600085}">
  <sheetPr codeName="Sheet5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2005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2006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B374DD-C647-4A27-B919-EDAFD0D04FCB}">
  <sheetPr codeName="Sheet5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2008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2009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769A1-DA0B-485C-B7E0-40E621ABD5F9}">
  <sheetPr codeName="Sheet5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2011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2012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FB7587-4BD4-4D4C-8809-8D27DB31AC67}">
  <sheetPr codeName="Sheet5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2014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2015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C04A94-1107-4E7D-8EEF-43BA4CEF0119}">
  <sheetPr codeName="Sheet5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2017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2018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506BB-673B-492B-8B6B-4272926067CB}">
  <sheetPr codeName="Sheet5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2020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2021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07BCE-FA05-42A3-BEDA-698C96DFFC1F}">
  <sheetPr codeName="Sheet5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2023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2024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CDAF7-C05C-470D-B64A-21D7AC3D5A17}">
  <sheetPr codeName="Sheet5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2026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2027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D6D5C-636E-4992-B425-8A9759C3F3AD}">
  <sheetPr codeName="Sheet5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2029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2030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24C8BA-2C72-4792-9B77-D688AFDA5091}">
  <sheetPr codeName="Sheet6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2032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2033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43F033-FCA9-42ED-A541-343CFC63CD54}">
  <sheetPr codeName="Sheet6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2035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2036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1852DC-93E9-4E26-B441-06AFDBBFFE66}">
  <sheetPr codeName="Sheet6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2038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2039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486120-290A-4305-A2CE-5A74E880CE5B}">
  <sheetPr codeName="Sheet6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2041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2042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212C0-9E9D-47F1-9782-4947A6FB22C5}">
  <sheetPr codeName="Sheet6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2044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2045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08D9B-5CBC-4B4B-85EA-803D9A14AA58}">
  <sheetPr codeName="Sheet6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2047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2048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6950F-3C48-4377-A79A-EBA322079CA1}">
  <sheetPr codeName="Sheet6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2050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2051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832E6-9871-40A7-A6A1-C31A3C5B2225}">
  <sheetPr codeName="Sheet6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2053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2054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A23F46-E35E-4BF5-950E-97CD95464A0D}">
  <sheetPr codeName="Sheet6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2057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2058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2060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94F4-363B-4079-8783-D7305FA9311C}">
  <sheetPr codeName="Sheet6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2061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2062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2060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38BABD-2986-4729-8923-2AA32B20A583}">
  <sheetPr codeName="Sheet7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2064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2065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2060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236D84-AD80-4318-B183-1851D7CC4119}">
  <sheetPr codeName="Sheet7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2067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2068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2060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AE150-DFFA-4B91-836D-D3A41C5F5540}">
  <sheetPr codeName="Sheet7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2070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2071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2073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ECDDF-7887-480A-BA72-F2926DF6F626}">
  <sheetPr codeName="Sheet7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2074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2075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2073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56BEA-21C7-4D64-A8C9-DDF3E12EE407}">
  <sheetPr codeName="Sheet7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2077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2078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DF7C7-58F8-4114-AE82-8B810497988E}">
  <sheetPr codeName="Sheet7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2081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2082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D522B-B238-4C3B-854D-D35776D7A2BB}">
  <sheetPr codeName="Sheet7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2084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2085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617557-DF6B-4546-AEBB-1CDF737F4B58}">
  <sheetPr codeName="Sheet7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2088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2089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E10FBF-8216-4F3E-9597-DE89A4DAC2CB}">
  <sheetPr codeName="Sheet7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2091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2092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2094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3D0B0B-4077-4220-B8D4-3BFBD0F35A85}">
  <sheetPr codeName="Sheet7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2095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2096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2094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C8C24E-B445-483E-930A-BCA7444205CF}">
  <sheetPr codeName="Sheet8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2098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2099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463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782ADC-1132-434B-9E67-1626E852D2B7}">
  <sheetPr codeName="Sheet8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2102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2103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AD26BF-AB1D-465E-A634-2C6BFB1E8988}">
  <sheetPr codeName="Sheet8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2105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2106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A345C-530D-4C6E-B97A-FC5EE5C8C68D}">
  <sheetPr codeName="Sheet8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2108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2109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F4750-8AD7-422B-A4F5-D8939A98B948}">
  <sheetPr codeName="Sheet8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2111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2112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FFCA0-451A-4AF1-8CB2-8898A8D61DE6}">
  <sheetPr codeName="Sheet8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2114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2115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9DA12A-EE78-4645-BC6B-3F54B57DD885}">
  <sheetPr codeName="Sheet8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2117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2118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00A9DA-4B6C-459A-958F-6825338282AE}">
  <sheetPr codeName="Sheet8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2123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2124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894BB9-5A96-4395-B25D-ACF71EF6BD32}">
  <sheetPr codeName="Sheet8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2126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2127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F5FD4C-E11A-48B2-B05B-DF60ACC718E6}">
  <sheetPr codeName="Sheet8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2129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2130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F9BF0-A8AD-4FED-8280-B2B9618B16B9}">
  <sheetPr codeName="Sheet9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2132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2133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87A58E-74AF-4504-9BA2-F8FB6275FB14}">
  <sheetPr codeName="Sheet9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2135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2136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D80DF9-07E1-4E17-A4F8-79601CE89BE5}">
  <sheetPr codeName="Sheet9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2138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2139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70629-FFC9-43D4-B280-C13B7FBBEFB2}">
  <sheetPr codeName="Sheet9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2141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2142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AD01-15DF-4EAA-BAAA-7A9A01FF708D}">
  <sheetPr codeName="Sheet9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2144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2145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CE69C-3EF5-441B-8EDD-219A4F75CC31}">
  <sheetPr codeName="Sheet9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2147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2148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12CFC-56F8-4713-B350-E0C55E6B8341}">
  <sheetPr codeName="Sheet9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2150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2151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79545-0F07-484B-9AF9-49F366197055}">
  <sheetPr codeName="Sheet9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2153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2154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3A121-ADAA-45FD-9A86-4FAA6B05342D}">
  <sheetPr codeName="Sheet9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2156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2157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99286-8CE8-41B8-A7B4-26BD23A78A36}">
  <sheetPr codeName="Sheet9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2159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2160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70C1C-DFB1-44DD-8F02-C782F2BD3AC0}">
  <sheetPr codeName="Sheet10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2162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2163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91D9FD-79E2-4638-B34D-ED25F58F0D0A}">
  <sheetPr codeName="Sheet10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2165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2166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90FED-9953-438F-A777-1ABA5606F331}">
  <sheetPr codeName="Sheet10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2168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2169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CDD33-1510-4971-A191-74E4A5E88CD7}">
  <sheetPr codeName="Sheet10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2171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2172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FA257-5410-43A7-B85C-0A58811F5C8D}">
  <sheetPr codeName="Sheet10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2174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2175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73569-6E01-43A0-A600-18C4E0AC6B3D}">
  <sheetPr codeName="Sheet10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2177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2178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D6031-076A-4AA3-B3AD-DEBB36305E2F}">
  <sheetPr codeName="Sheet10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2180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2181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C6146C-2D95-4845-9AAD-777E67C0C6EE}">
  <sheetPr codeName="Sheet10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2183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2184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21EB0F-B800-44B7-AC3E-96D474EF489F}">
  <sheetPr codeName="Sheet10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2186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2187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0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3832A-5356-4E38-B478-0A13455C85A4}">
  <sheetPr codeName="Sheet10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2189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2190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9252D-E595-4D64-98DB-0304075AA5D2}">
  <sheetPr codeName="Sheet11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2192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2193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FFBF4D-DA84-4356-9F98-E6BC1201A65C}">
  <sheetPr codeName="Sheet11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2195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2196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FDD9B-564D-48C0-948B-59899D8C2A10}">
  <sheetPr codeName="Sheet11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2198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2199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BEC85-F32A-4630-B264-0EB936A6B5BE}">
  <sheetPr codeName="Sheet11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2201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2202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C7F853-8087-48C7-B454-98AAA9BB304F}">
  <sheetPr codeName="Sheet11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2204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2205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041527-052A-48EE-ABDB-0E98201DED19}">
  <sheetPr codeName="Sheet11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2207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2208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E9650-37A9-4EE7-9FBD-43017BE78FE7}">
  <sheetPr codeName="Sheet11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2210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2211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784DE4-60F5-487F-8A1C-BB9250463C9B}">
  <sheetPr codeName="Sheet11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2213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2214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CC516-1A09-4527-B89C-012A7614CC86}">
  <sheetPr codeName="Sheet11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2216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2217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24369-3571-4CB5-96AA-0792B6418410}">
  <sheetPr codeName="Sheet11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2219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2220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B56A8-E2C2-4F48-B3AC-4829ABB02D4B}">
  <sheetPr codeName="Sheet12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2222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2223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F478F-F655-4D2D-86D9-183061596A62}">
  <sheetPr codeName="Sheet12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2225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2226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3D7A72-EA43-4FF7-BAD8-EABFBA4EFDA7}">
  <sheetPr codeName="Sheet12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2228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2229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F4658-F189-4052-91AA-B3DF620C0CF2}">
  <sheetPr codeName="Sheet12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2231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2486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816C88-C10F-4D5C-BE9D-A884E2854686}">
  <sheetPr codeName="Sheet12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2235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2236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2238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2E1C6-5742-4663-9065-5C91FAA68AC4}">
  <sheetPr codeName="Sheet12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2239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2240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2238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6E9F8-AB91-42EF-89B7-15EBC8EDE49E}">
  <sheetPr codeName="Sheet12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2242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2243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2238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845B-170D-48FE-B3EA-AA98B9C50824}">
  <sheetPr codeName="Sheet12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2245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2246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2238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2FEC2-EF8F-4AA0-80C9-8DF25AFE7814}">
  <sheetPr codeName="Sheet12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2248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2249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1BB59-0318-4037-A65F-C79FE77C4AF9}">
  <sheetPr codeName="Sheet12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2251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2252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D24F49-BAD0-4161-89F4-81B071283367}">
  <sheetPr codeName="Sheet13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2254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2255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DE161-B5E8-4B1F-8FA8-0D20B411A64A}">
  <sheetPr codeName="Sheet13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2257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2258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9267F-6C72-4AE8-AD55-57A4C3C574EF}">
  <sheetPr codeName="Sheet13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2260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2261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FED47-F89B-4F76-82EF-A516A4D8DC88}">
  <sheetPr codeName="Sheet13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2263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2264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3EA7C8-D1FB-450C-B136-A1AD5DBFAA66}">
  <sheetPr codeName="Sheet13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2266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2267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2269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AB7247-5EF4-43B1-ADF6-FAE9A59F4BBC}">
  <sheetPr codeName="Sheet13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2270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2271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2269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D2E21D-DAF1-43C8-8350-009D36A95CED}">
  <sheetPr codeName="Sheet13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2273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2274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880</v>
      </c>
      <c r="F9" s="126"/>
      <c r="G9" s="126"/>
      <c r="H9" s="126"/>
      <c r="I9" s="127"/>
      <c r="J9" s="122" t="s">
        <v>165</v>
      </c>
      <c r="K9" s="123"/>
      <c r="L9" s="124"/>
      <c r="M9" s="135" t="s">
        <v>2269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M17:M29 F15:L29 N15:Q29 E18:E29"/>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xl/worksheets/sheet1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75CB32-C04D-4987-94CA-651B811119F7}">
  <sheetPr codeName="Sheet13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2276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2277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888B5-6552-4C6B-8C07-A79DDDA8C3F5}">
  <sheetPr codeName="Sheet13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2279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2280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A1B9A2-CA06-42D0-B7F3-986555C1A89C}">
  <sheetPr codeName="Sheet13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2282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2283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F1DB8-EA09-4B94-BA93-0FDD960D3C4E}">
  <sheetPr codeName="Sheet14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2285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2286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3C13D5-0DD7-4819-9406-F9B7DF3A7B8C}">
  <sheetPr codeName="Sheet14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2288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2289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F11C2-E17D-45E0-A179-57DEC739CE25}">
  <sheetPr codeName="Sheet14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2291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2292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8BB8-D2C7-4515-B88F-CA4F97968EAB}">
  <sheetPr codeName="Sheet14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2294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2295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0AE7AD-5F91-4157-BEF5-816604497AC8}">
  <sheetPr codeName="Sheet14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2297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2298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84FB34-FB61-498A-BD1D-4B8F6441F318}">
  <sheetPr codeName="Sheet14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2300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2301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480BE6-6FD2-49DD-BE0E-AEF1D8DBC79A}">
  <sheetPr codeName="Sheet14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2303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2304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DEBEC-AF69-4214-9A5B-576CE1115951}">
  <sheetPr codeName="Sheet14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2306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2307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E30C4-738D-448F-9887-F071D360003A}">
  <sheetPr codeName="Sheet14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2309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2310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2073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D37F4-668D-48C5-86DB-3D3D44FF73F3}">
  <sheetPr codeName="Sheet14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2312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2313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C92F3-1C83-4976-8227-47AE7BB7D2B2}">
  <sheetPr codeName="Sheet15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2315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2316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627D4E-5B67-4031-8514-B606C01E97B8}">
  <sheetPr codeName="Sheet15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2318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2319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2094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9E853-2638-4567-8098-F1A4038C3523}">
  <sheetPr codeName="Sheet15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2321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2322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2324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9930CE-E6C9-4725-AB54-582B4B22B33A}">
  <sheetPr codeName="Sheet15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2325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2326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2324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FCA1BE-5C66-42A1-9BCA-5915F9381D88}">
  <sheetPr codeName="Sheet15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2328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2329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429-2116-4F3B-AB16-3A1138B15CE1}">
  <sheetPr codeName="Sheet15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2331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2332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F6D209-DA8A-45E4-9DE5-C02D430A4F46}">
  <sheetPr codeName="Sheet15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2334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2335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C67008-C1DC-4A5A-B2EE-0B7B6DC5EB5D}">
  <sheetPr codeName="Sheet15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2337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2338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5178B-6B9A-435D-9CBD-DD88E9ED93AE}">
  <sheetPr codeName="Sheet15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2340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2341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F6AB35-EBDC-40E2-811C-1785399487F8}">
  <sheetPr codeName="Sheet15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2343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2344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9B228C-891F-4207-97A5-AFCF2FF66529}">
  <sheetPr codeName="Sheet16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2346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2347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8D641-9E56-4672-A338-1E2CC7FC812C}">
  <sheetPr codeName="Sheet16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2349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2350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E8AE3A-114C-4DFB-A480-5646995F0DA7}">
  <sheetPr codeName="Sheet16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2352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2353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C84AA4-B5F1-4CC8-A389-A6649C02AE15}">
  <sheetPr codeName="Sheet16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2355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2356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0C73A-1904-4539-8E70-96E0F4E87A7E}">
  <sheetPr codeName="Sheet16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2358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2359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45F9C-3D58-44C3-94D7-D89735D51AE5}">
  <sheetPr codeName="Sheet16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2361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2362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D7BE72-5563-473D-AC97-48E52E8F49A2}">
  <sheetPr codeName="Sheet16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2364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2365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CBD91-FD81-4652-BD1B-F1358ED29305}">
  <sheetPr codeName="Sheet16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2367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2368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F98877-7D55-49C8-8909-178A1A37C2CB}">
  <sheetPr codeName="Sheet16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2370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2371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463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6974D3-64D7-4BD6-B5BC-11BCC94EDDC8}">
  <sheetPr codeName="Sheet16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160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2373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2374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463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1304</v>
      </c>
      <c r="C15" s="144"/>
      <c r="D15" s="144"/>
      <c r="E15" s="141"/>
      <c r="F15" s="141"/>
      <c r="G15" s="141"/>
      <c r="H15" s="142"/>
      <c r="I15" s="143"/>
      <c r="J15" s="144" t="s">
        <v>618</v>
      </c>
      <c r="K15" s="144"/>
      <c r="L15" s="144"/>
      <c r="M15" s="141"/>
      <c r="N15" s="141"/>
      <c r="O15" s="141"/>
      <c r="P15" s="142"/>
      <c r="Q15" s="142"/>
    </row>
    <row r="16" spans="1:20" s="24" customFormat="true" ht="20.25" customHeight="true">
      <c r="A16" s="46"/>
      <c r="B16" s="144" t="s">
        <v>1138</v>
      </c>
      <c r="C16" s="144"/>
      <c r="D16" s="144"/>
      <c r="E16" s="141"/>
      <c r="F16" s="141"/>
      <c r="G16" s="141"/>
      <c r="H16" s="142" t="s">
        <v>1141</v>
      </c>
      <c r="I16" s="143"/>
      <c r="J16" s="144" t="s">
        <v>1151</v>
      </c>
      <c r="K16" s="144"/>
      <c r="L16" s="144"/>
      <c r="M16" s="141"/>
      <c r="N16" s="141"/>
      <c r="O16" s="141"/>
      <c r="P16" s="142" t="s">
        <v>1153</v>
      </c>
      <c r="Q16" s="142"/>
    </row>
    <row r="17" spans="1:17" s="24" customFormat="true" ht="20.25" hidden="true" customHeight="true">
      <c r="A17" s="46"/>
      <c r="B17" s="144"/>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0">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7:E29 F15:L29 N15:Q29 M17:M29"/>
    <dataValidation allowBlank="true" prompt="NEMA ENCLOSEURE" promptTitle="NEMA ENCLOSURE TYPE" showErrorMessage="true" showInputMessage="true" sqref="E15"/>
    <dataValidation allowBlank="true" prompt="Power phase (single phase or three phase). Pick from list" promptTitle="PHASE" showErrorMessage="true" showInputMessage="true" sqref="M15" type="list">
      <formula1>"SINGLE PHASE,THREE PHASE"</formula1>
    </dataValidation>
    <dataValidation allowBlank="true" error="Must be a positive numeric value" errorTitle="Input Error" prompt="Amperage draw for normal operation of the asset (AMPS)" promptTitle="AMPERAGE" showErrorMessage="true" showInputMessage="true" sqref="E16" type="decimal">
      <formula1>0</formula1>
      <formula2>1000000</formula2>
    </dataValidation>
    <dataValidation allowBlank="true" error="Must be a positive numeric value" errorTitle="Input Error" prompt="Voltage required for normal operation of the asset (VOLTS)" promptTitle="VOLTAGE" showErrorMessage="true" showInputMessage="true" sqref="M16"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110AE-0AD5-4366-B5BC-10F6033C9EFE}">
  <sheetPr codeName="Sheet17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988</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2376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2377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4E94E-F8E1-4155-B676-76E2EDE2F4B5}">
  <sheetPr codeName="Sheet17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988</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2379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2380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27D02-36B1-43A2-8700-BCC832985398}">
  <sheetPr codeName="Sheet17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21</v>
      </c>
      <c r="B4" s="136" t="s">
        <v>289</v>
      </c>
      <c r="C4" s="136"/>
      <c r="D4" s="136"/>
      <c r="E4" s="137" t="s">
        <v>990</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types!$U$2:$U$75</v>
      </c>
      <c r="B5" s="136" t="s">
        <v>1681</v>
      </c>
      <c r="C5" s="136"/>
      <c r="D5" s="136"/>
      <c r="E5" s="137" t="s">
        <v>990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990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2382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990</v>
      </c>
      <c r="F9" s="126"/>
      <c r="G9" s="126"/>
      <c r="H9" s="126"/>
      <c r="I9" s="127"/>
      <c r="J9" s="122" t="s">
        <v>165</v>
      </c>
      <c r="K9" s="123"/>
      <c r="L9" s="124"/>
      <c r="M9" s="135" t="s">
        <v>990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12C08A-CBC4-4BF6-894B-DDC30FE22A8D}">
  <sheetPr codeName="Sheet17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2384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2385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082BF3-D68C-4C7E-B2CF-7FA86258B6D7}">
  <sheetPr codeName="Sheet17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2387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2388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DB9FFE-5958-4FCB-85CB-0A101796CEED}">
  <sheetPr codeName="Sheet17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2391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27AE58-A2AE-44A3-BCC5-051522740973}">
  <sheetPr codeName="Sheet17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21</v>
      </c>
      <c r="B4" s="136" t="s">
        <v>289</v>
      </c>
      <c r="C4" s="136"/>
      <c r="D4" s="136"/>
      <c r="E4" s="137" t="s">
        <v>990</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types!$U$2:$U$75</v>
      </c>
      <c r="B5" s="136" t="s">
        <v>1681</v>
      </c>
      <c r="C5" s="136"/>
      <c r="D5" s="136"/>
      <c r="E5" s="137" t="s">
        <v>990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990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2393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990</v>
      </c>
      <c r="F9" s="126"/>
      <c r="G9" s="126"/>
      <c r="H9" s="126"/>
      <c r="I9" s="127"/>
      <c r="J9" s="122" t="s">
        <v>165</v>
      </c>
      <c r="K9" s="123"/>
      <c r="L9" s="124"/>
      <c r="M9" s="135" t="s">
        <v>990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697B7-9B98-4700-866D-6FA544D9825E}">
  <sheetPr codeName="Sheet17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2395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2396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C55FB3-C112-4B94-9A96-2E83A7E2F7B0}">
  <sheetPr codeName="Sheet17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987</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2398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2399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c r="C15" s="144"/>
      <c r="D15" s="144"/>
      <c r="E15" s="141"/>
      <c r="F15" s="141"/>
      <c r="G15" s="141"/>
      <c r="H15" s="142"/>
      <c r="I15" s="143"/>
      <c r="J15" s="144"/>
      <c r="K15" s="144"/>
      <c r="L15" s="144"/>
      <c r="M15" s="141"/>
      <c r="N15" s="141"/>
      <c r="O15" s="141"/>
      <c r="P15" s="142"/>
      <c r="Q15" s="142"/>
    </row>
    <row r="16" spans="1:20" s="24" customFormat="true" ht="20.25" customHeight="true">
      <c r="A16" s="46"/>
      <c r="B16" s="144"/>
      <c r="C16" s="144"/>
      <c r="D16" s="144"/>
      <c r="E16" s="141"/>
      <c r="F16" s="141"/>
      <c r="G16" s="141"/>
      <c r="H16" s="142"/>
      <c r="I16" s="143"/>
      <c r="J16" s="144"/>
      <c r="K16" s="144"/>
      <c r="L16" s="144"/>
      <c r="M16" s="141"/>
      <c r="N16" s="141"/>
      <c r="O16" s="141"/>
      <c r="P16" s="142"/>
      <c r="Q16" s="142"/>
    </row>
    <row r="17" spans="1:17" s="24" customFormat="true" ht="20.25" customHeight="true">
      <c r="A17" s="46"/>
      <c r="B17" s="144"/>
      <c r="C17" s="144"/>
      <c r="D17" s="144"/>
      <c r="E17" s="141"/>
      <c r="F17" s="141"/>
      <c r="G17" s="141"/>
      <c r="H17" s="142"/>
      <c r="I17" s="143"/>
      <c r="J17" s="144"/>
      <c r="K17" s="144"/>
      <c r="L17" s="144"/>
      <c r="M17" s="141"/>
      <c r="N17" s="141"/>
      <c r="O17" s="141"/>
      <c r="P17" s="142"/>
      <c r="Q17" s="142"/>
    </row>
    <row r="18" spans="1:17" s="24" customFormat="true" ht="20.25" customHeight="true">
      <c r="A18" s="46"/>
      <c r="B18" s="144"/>
      <c r="C18" s="144"/>
      <c r="D18" s="144"/>
      <c r="E18" s="141"/>
      <c r="F18" s="141"/>
      <c r="G18" s="141"/>
      <c r="H18" s="142"/>
      <c r="I18" s="143"/>
      <c r="J18" s="144"/>
      <c r="K18" s="144"/>
      <c r="L18" s="144"/>
      <c r="M18" s="141"/>
      <c r="N18" s="141"/>
      <c r="O18" s="141"/>
      <c r="P18" s="142"/>
      <c r="Q18" s="142"/>
    </row>
    <row r="19" spans="1:17" s="24" customFormat="true" ht="20.25" customHeight="true">
      <c r="A19" s="46"/>
      <c r="B19" s="144"/>
      <c r="C19" s="144"/>
      <c r="D19" s="144"/>
      <c r="E19" s="141"/>
      <c r="F19" s="141"/>
      <c r="G19" s="141"/>
      <c r="H19" s="142"/>
      <c r="I19" s="143"/>
      <c r="J19" s="144"/>
      <c r="K19" s="144"/>
      <c r="L19" s="144"/>
      <c r="M19" s="141"/>
      <c r="N19" s="141"/>
      <c r="O19" s="141"/>
      <c r="P19" s="142"/>
      <c r="Q19" s="142"/>
    </row>
    <row r="20" spans="1:17" s="24" customFormat="true" ht="20.25" customHeight="true">
      <c r="A20" s="46"/>
      <c r="B20" s="144"/>
      <c r="C20" s="144"/>
      <c r="D20" s="144"/>
      <c r="E20" s="141"/>
      <c r="F20" s="141"/>
      <c r="G20" s="141"/>
      <c r="H20" s="142"/>
      <c r="I20" s="143"/>
      <c r="J20" s="144"/>
      <c r="K20" s="144"/>
      <c r="L20" s="144"/>
      <c r="M20" s="141"/>
      <c r="N20" s="141"/>
      <c r="O20" s="141"/>
      <c r="P20" s="142"/>
      <c r="Q20" s="142"/>
    </row>
    <row r="21" spans="1:17" s="24" customFormat="true" ht="20.25" customHeight="true">
      <c r="A21" s="46"/>
      <c r="B21" s="144"/>
      <c r="C21" s="144"/>
      <c r="D21" s="144"/>
      <c r="E21" s="141"/>
      <c r="F21" s="141"/>
      <c r="G21" s="141"/>
      <c r="H21" s="142"/>
      <c r="I21" s="143"/>
      <c r="J21" s="144"/>
      <c r="K21" s="144"/>
      <c r="L21" s="144"/>
      <c r="M21" s="141"/>
      <c r="N21" s="141"/>
      <c r="O21" s="141"/>
      <c r="P21" s="142"/>
      <c r="Q21" s="142"/>
    </row>
    <row r="22" spans="1:17" s="24" customFormat="true" ht="20.25" customHeight="true">
      <c r="A22" s="46"/>
      <c r="B22" s="144"/>
      <c r="C22" s="144"/>
      <c r="D22" s="144"/>
      <c r="E22" s="141"/>
      <c r="F22" s="141"/>
      <c r="G22" s="141"/>
      <c r="H22" s="142"/>
      <c r="I22" s="143"/>
      <c r="J22" s="144"/>
      <c r="K22" s="144"/>
      <c r="L22" s="144"/>
      <c r="M22" s="141"/>
      <c r="N22" s="141"/>
      <c r="O22" s="141"/>
      <c r="P22" s="142"/>
      <c r="Q22" s="142"/>
    </row>
    <row r="23" spans="1:17" s="24" customFormat="true" ht="20.25" customHeight="true">
      <c r="A23" s="46"/>
      <c r="B23" s="144"/>
      <c r="C23" s="144"/>
      <c r="D23" s="144"/>
      <c r="E23" s="141"/>
      <c r="F23" s="141"/>
      <c r="G23" s="141"/>
      <c r="H23" s="142"/>
      <c r="I23" s="143"/>
      <c r="J23" s="200"/>
      <c r="K23" s="200"/>
      <c r="L23" s="200"/>
      <c r="M23" s="141"/>
      <c r="N23" s="141"/>
      <c r="O23" s="141"/>
      <c r="P23" s="142"/>
      <c r="Q23" s="142"/>
    </row>
    <row r="24" spans="1:17" s="24" customFormat="true" ht="20.25" customHeight="true">
      <c r="A24" s="46"/>
      <c r="B24" s="144"/>
      <c r="C24" s="144"/>
      <c r="D24" s="144"/>
      <c r="E24" s="141"/>
      <c r="F24" s="141"/>
      <c r="G24" s="141"/>
      <c r="H24" s="142"/>
      <c r="I24" s="143"/>
      <c r="J24" s="144"/>
      <c r="K24" s="144"/>
      <c r="L24" s="144"/>
      <c r="M24" s="141"/>
      <c r="N24" s="141"/>
      <c r="O24" s="141"/>
      <c r="P24" s="142"/>
      <c r="Q24" s="142"/>
    </row>
    <row r="25" spans="1:17" s="24" customFormat="true" ht="20.25" customHeight="true">
      <c r="A25" s="46"/>
      <c r="B25" s="144"/>
      <c r="C25" s="144"/>
      <c r="D25" s="144"/>
      <c r="E25" s="141"/>
      <c r="F25" s="141"/>
      <c r="G25" s="141"/>
      <c r="H25" s="142"/>
      <c r="I25" s="143"/>
      <c r="J25" s="144"/>
      <c r="K25" s="144"/>
      <c r="L25" s="144"/>
      <c r="M25" s="141"/>
      <c r="N25" s="141"/>
      <c r="O25" s="141"/>
      <c r="P25" s="142"/>
      <c r="Q25" s="142"/>
    </row>
    <row r="26" spans="1:17" s="24" customFormat="true" ht="20.25" customHeight="true">
      <c r="A26" s="46"/>
      <c r="B26" s="144"/>
      <c r="C26" s="144"/>
      <c r="D26" s="144"/>
      <c r="E26" s="141"/>
      <c r="F26" s="141"/>
      <c r="G26" s="141"/>
      <c r="H26" s="142"/>
      <c r="I26" s="143"/>
      <c r="J26" s="144"/>
      <c r="K26" s="144"/>
      <c r="L26" s="144"/>
      <c r="M26" s="141"/>
      <c r="N26" s="141"/>
      <c r="O26" s="141"/>
      <c r="P26" s="142"/>
      <c r="Q26" s="142"/>
    </row>
    <row r="27" spans="1:17" s="24" customFormat="true" ht="20.25" customHeight="true">
      <c r="A27" s="46"/>
      <c r="B27" s="144"/>
      <c r="C27" s="144"/>
      <c r="D27" s="144"/>
      <c r="E27" s="141"/>
      <c r="F27" s="141"/>
      <c r="G27" s="141"/>
      <c r="H27" s="142"/>
      <c r="I27" s="143"/>
      <c r="J27" s="144"/>
      <c r="K27" s="144"/>
      <c r="L27" s="144"/>
      <c r="M27" s="141"/>
      <c r="N27" s="141"/>
      <c r="O27" s="141"/>
      <c r="P27" s="142"/>
      <c r="Q27" s="142"/>
    </row>
    <row r="28" spans="1:17" s="24" customFormat="true" ht="20.25" customHeight="true">
      <c r="A28" s="46"/>
      <c r="B28" s="144"/>
      <c r="C28" s="144"/>
      <c r="D28" s="144"/>
      <c r="E28" s="141"/>
      <c r="F28" s="141"/>
      <c r="G28" s="141"/>
      <c r="H28" s="142"/>
      <c r="I28" s="143"/>
      <c r="J28" s="144"/>
      <c r="K28" s="144"/>
      <c r="L28" s="144"/>
      <c r="M28" s="141"/>
      <c r="N28" s="141"/>
      <c r="O28" s="141"/>
      <c r="P28" s="142"/>
      <c r="Q28" s="142"/>
    </row>
    <row r="29" spans="1:17" s="24" customFormat="true" ht="20.25"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16">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Q29"/>
  </dataValidations>
  <printOptions horizontalCentered="true" verticalCentered="true"/>
  <pageMargins bottom="0.25" footer="0.3" header="0.3" left="0.15" right="0.15" top="0.25"/>
  <pageSetup fitToHeight="2" r:id="rId1" orientation="portrait" scale="63"/>
  <legacyDrawing r:id="rId2"/>
</worksheet>
</file>

<file path=xl/worksheets/sheet17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7EFF9-B06B-4923-9923-8C782DC446D0}">
  <sheetPr codeName="Sheet17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2661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2402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1880</v>
      </c>
      <c r="F9" s="126"/>
      <c r="G9" s="126"/>
      <c r="H9" s="126"/>
      <c r="I9" s="127"/>
      <c r="J9" s="122" t="s">
        <v>165</v>
      </c>
      <c r="K9" s="123"/>
      <c r="L9" s="124"/>
      <c r="M9" s="135" t="s">
        <v>533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56A33-6B52-43B3-B5AA-D82DBDD005D6}">
  <sheetPr codeName="Sheet18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2404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2405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1899</v>
      </c>
      <c r="F9" s="126"/>
      <c r="G9" s="126"/>
      <c r="H9" s="126"/>
      <c r="I9" s="127"/>
      <c r="J9" s="122" t="s">
        <v>165</v>
      </c>
      <c r="K9" s="123"/>
      <c r="L9" s="124"/>
      <c r="M9" s="135" t="s">
        <v>526</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8E9B0F-AAD1-461E-8BCD-A2C1BE8A3093}">
  <sheetPr codeName="Sheet18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2407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2408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78F8B-C7ED-4260-80B4-2D66C81E1AFF}">
  <sheetPr codeName="Sheet18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2410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2411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1927</v>
      </c>
      <c r="F9" s="126"/>
      <c r="G9" s="126"/>
      <c r="H9" s="126"/>
      <c r="I9" s="127"/>
      <c r="J9" s="122" t="s">
        <v>165</v>
      </c>
      <c r="K9" s="123"/>
      <c r="L9" s="124"/>
      <c r="M9" s="135" t="s">
        <v>519</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765A6-D56B-4DB6-8CA8-2D0FD3C93398}">
  <sheetPr codeName="Sheet18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2413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2414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1643</v>
      </c>
      <c r="F9" s="126"/>
      <c r="G9" s="126"/>
      <c r="H9" s="126"/>
      <c r="I9" s="127"/>
      <c r="J9" s="122" t="s">
        <v>165</v>
      </c>
      <c r="K9" s="123"/>
      <c r="L9" s="124"/>
      <c r="M9" s="135" t="s">
        <v>512</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0AE7F-AE7B-4873-8880-A3FAB398B9E4}">
  <sheetPr codeName="Sheet18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2416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2417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1642</v>
      </c>
      <c r="F9" s="126"/>
      <c r="G9" s="126"/>
      <c r="H9" s="126"/>
      <c r="I9" s="127"/>
      <c r="J9" s="122" t="s">
        <v>165</v>
      </c>
      <c r="K9" s="123"/>
      <c r="L9" s="124"/>
      <c r="M9" s="135" t="s">
        <v>2004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0F1B6-9F6F-433E-B297-BED72E54AA7B}">
  <sheetPr codeName="Sheet18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2419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2420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2073</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4DCB4-F3AE-48F0-BBC4-46844547E9A5}">
  <sheetPr codeName="Sheet18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2422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2423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67E95-C8D6-4A9F-BAA9-537B4BDBC757}">
  <sheetPr codeName="Sheet18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2425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2426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2087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5B204-8873-4D53-A75A-BFBB1F9621BD}">
  <sheetPr codeName="Sheet18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2428</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2429</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2094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8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2895A-D534-4401-A078-215C157FEA4F}">
  <sheetPr codeName="Sheet18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2431</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2432</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2056</v>
      </c>
      <c r="F9" s="126"/>
      <c r="G9" s="126"/>
      <c r="H9" s="126"/>
      <c r="I9" s="127"/>
      <c r="J9" s="122" t="s">
        <v>165</v>
      </c>
      <c r="K9" s="123"/>
      <c r="L9" s="124"/>
      <c r="M9" s="135" t="s">
        <v>2324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3CAB4-6EF4-4641-A62A-B8A8EA3F95AA}">
  <sheetPr codeName="Sheet19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2434</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2435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00904-6A31-4B75-9791-6AD9373ADCA1}">
  <sheetPr codeName="Sheet19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2437</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2438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E70AF-C4C9-442E-9571-B2616D3E7609}">
  <sheetPr codeName="Sheet192">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2440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2441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570CD-1E49-4AF5-A087-F13EB2D64A3F}">
  <sheetPr codeName="Sheet193">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2443</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2444</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9B3DC-D80B-470C-A3C0-984D23AA7C25}">
  <sheetPr codeName="Sheet194">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2446</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2447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DC1EEE-F472-420F-9766-BCDEA395357A}">
  <sheetPr codeName="Sheet195">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2449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2450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414</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DC6287-ECE4-4315-AF3C-52D5AB273D57}">
  <sheetPr codeName="Sheet196">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2452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2453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407</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24B378-103A-4E3C-884D-1DBCC896B351}">
  <sheetPr codeName="Sheet197">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990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2455</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990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0486D-CF48-42F3-A14E-F25A42EF5E5E}">
  <sheetPr codeName="Sheet198">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990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2457</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990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1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CD1D51-BD49-4BBE-A29B-79D9706A4BE9}">
  <sheetPr codeName="Sheet199">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2459</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2460</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0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2EF7A3-52EE-41EF-98D0-3D21D52BB148}">
  <sheetPr codeName="Sheet200">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2462</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2463</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F0BC64-FB1B-4685-AAF1-CF8DF0B68954}">
  <sheetPr codeName="Sheet201">
    <pageSetUpPr fitToPage="true"/>
  </sheetPr>
  <dimension ref="A1:T105"/>
  <sheetViews>
    <sheetView showGridLines="false" zoomScale="90" zoomScaleNormal="90" workbookViewId="0">
      <pane activePane="bottomLeft" state="frozen" topLeftCell="A3" ySplit="2"/>
      <selection activeCell="M7" pane="bottomLeft" sqref="M7:Q7"/>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2465</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2466</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541</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0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E0CCD0-EEF8-4A2A-99D0-C879599AED18}">
  <sheetPr codeName="Sheet202">
    <pageSetUpPr fitToPage="true"/>
  </sheetPr>
  <dimension ref="A1:T105"/>
  <sheetViews>
    <sheetView showGridLines="false" zoomScale="90" zoomScaleNormal="90" workbookViewId="0">
      <pane activePane="bottomLeft" state="frozen" topLeftCell="A3" ySplit="2"/>
      <selection activeCell="B2" pane="bottomLeft" sqref="B2:Q2"/>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10</v>
      </c>
      <c r="B4" s="136" t="s">
        <v>289</v>
      </c>
      <c r="C4" s="136"/>
      <c r="D4" s="136"/>
      <c r="E4" s="137" t="s">
        <v>133</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types!$J$2:$J$75</v>
      </c>
      <c r="B5" s="136" t="s">
        <v>1681</v>
      </c>
      <c r="C5" s="136"/>
      <c r="D5" s="136"/>
      <c r="E5" s="137" t="s">
        <v>863</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990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2468</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2234</v>
      </c>
      <c r="F9" s="126"/>
      <c r="G9" s="126"/>
      <c r="H9" s="126"/>
      <c r="I9" s="127"/>
      <c r="J9" s="122" t="s">
        <v>165</v>
      </c>
      <c r="K9" s="123"/>
      <c r="L9" s="124"/>
      <c r="M9" s="135" t="s">
        <v>990</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618</v>
      </c>
      <c r="C15" s="144"/>
      <c r="D15" s="144"/>
      <c r="E15" s="141"/>
      <c r="F15" s="141"/>
      <c r="G15" s="141"/>
      <c r="H15" s="142"/>
      <c r="I15" s="143"/>
      <c r="J15" s="144" t="s">
        <v>687</v>
      </c>
      <c r="K15" s="144"/>
      <c r="L15" s="144"/>
      <c r="M15" s="141"/>
      <c r="N15" s="141"/>
      <c r="O15" s="141"/>
      <c r="P15" s="142"/>
      <c r="Q15" s="142"/>
    </row>
    <row r="16" spans="1:20" s="24" customFormat="true" ht="20.25" customHeight="true">
      <c r="A16" s="46"/>
      <c r="B16" s="144" t="s">
        <v>690</v>
      </c>
      <c r="C16" s="144"/>
      <c r="D16" s="144"/>
      <c r="E16" s="141"/>
      <c r="F16" s="141"/>
      <c r="G16" s="141"/>
      <c r="H16" s="142"/>
      <c r="I16" s="143"/>
      <c r="J16" s="144" t="s">
        <v>1309</v>
      </c>
      <c r="K16" s="144"/>
      <c r="L16" s="144"/>
      <c r="M16" s="141"/>
      <c r="N16" s="141"/>
      <c r="O16" s="141"/>
      <c r="P16" s="142" t="s">
        <v>1310</v>
      </c>
      <c r="Q16" s="142"/>
    </row>
    <row r="17" spans="1:17" s="24" customFormat="true" ht="20.25" customHeight="true">
      <c r="A17" s="46"/>
      <c r="B17" s="144" t="s">
        <v>1714</v>
      </c>
      <c r="C17" s="144"/>
      <c r="D17" s="144"/>
      <c r="E17" s="141"/>
      <c r="F17" s="141"/>
      <c r="G17" s="141"/>
      <c r="H17" s="142" t="s">
        <v>1153</v>
      </c>
      <c r="I17" s="143"/>
      <c r="J17" s="144" t="s">
        <v>1312</v>
      </c>
      <c r="K17" s="144"/>
      <c r="L17" s="144"/>
      <c r="M17" s="141"/>
      <c r="N17" s="141"/>
      <c r="O17" s="141"/>
      <c r="P17" s="142" t="s">
        <v>1153</v>
      </c>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2">
    <dataValidation allowBlank="true" errorTitle="Error" operator="greaterThan" prompt="Enter the units corresponding Threshold Schedule: e.g., hours, cycles, etc." showErrorMessage="true" showInputMessage="true" sqref="I39:I63"/>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showErrorMessage="true" showInputMessage="true" sqref="M4:Q4" type="list">
      <formula1>LUCITY_STATUS</formula1>
    </dataValidation>
    <dataValidation allowBlank="true" showErrorMessage="true" showInputMessage="true" sqref="J39:K46" type="list">
      <formula1>PM_PRIORITY</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B39:B46" type="list">
      <formula1>PM_TASK</formula1>
    </dataValidation>
    <dataValidation allowBlank="true" prompt=". Pick from list" showErrorMessage="true" showInputMessage="true" sqref="M9:Q9" type="list">
      <formula1>elocation</formula1>
    </dataValidation>
    <dataValidation allowBlank="true" operator="greaterThan" showErrorMessage="true" showInputMessage="true" sqref="E11:I11" type="whole">
      <formula1>0</formula1>
    </dataValidation>
    <dataValidation allowBlank="true" operator="greaterThan" showErrorMessage="true" showInputMessage="true" sqref="M11:Q11" type="date">
      <formula1>1</formula1>
    </dataValidation>
    <dataValidation allowBlank="true" operator="greaterThan" showErrorMessage="true" showInputMessage="true" sqref="M10:Q10" type="decimal">
      <formula1>0</formula1>
    </dataValidation>
    <dataValidation allowBlank="true" prompt="_x000a_pick from list" showErrorMessage="true" showInputMessage="true" sqref="E7:I7" type="list">
      <formula1>facilities</formula1>
    </dataValidation>
    <dataValidation allowBlank="true" prompt="_x000a_Pick from list" showErrorMessage="true" showInputMessage="true" sqref="E9:I9" type="list">
      <formula1>process_areas</formula1>
    </dataValidation>
    <dataValidation allowBlank="true" prompt="_x000a_Pick Equipment Type from list" showErrorMessage="true" showInputMessage="true" sqref="E5" type="list">
      <formula1>etype</formula1>
    </dataValidation>
    <dataValidation allowBlank="true" prompt="_x000a_Pick Equipment Class from list" showErrorMessage="true" showInputMessage="true" sqref="E4" type="list">
      <formula1>equip_class</formula1>
    </dataValidation>
    <dataValidation allowBlank="false" showErrorMessage="true" showInputMessage="true" sqref="B2:Q2"/>
    <dataValidation allowBlank="true" showErrorMessage="true" showInputMessage="true" sqref="B85:Q89 M12:Q12 G68:Q72 M31:Q32 E31:I33 E35:I37 M35:Q37 L39:L46 B65:Q65 E14:I14 E68:E72 B68:B72 B15:D29 E18:E29 F15:L29 N15:Q29 M18:M29"/>
    <dataValidation allowBlank="true" prompt="Power phase (single phase or three phase). Pick from list" promptTitle="PHASE" showErrorMessage="true" showInputMessage="true" sqref="E15" type="list">
      <formula1>"SINGLE PHASE,THREE PHASE"</formula1>
    </dataValidation>
    <dataValidation allowBlank="true" prompt="On a breaker or a fuse. Pick from list" promptTitle="BREAKER/FUSED" showErrorMessage="true" showInputMessage="true" sqref="M15" type="list">
      <formula1>"Breaker,Fused"</formula1>
    </dataValidation>
    <dataValidation allowBlank="true" prompt="Requires Oil?. Pick from list" promptTitle="OIL/DRY" showErrorMessage="true" showInputMessage="true" sqref="E16" type="list">
      <formula1>"Dry,Oil"</formula1>
    </dataValidation>
    <dataValidation allowBlank="true" error="Must be a positive numeric value" errorTitle="Input Error" prompt="Kilo (KVA)" promptTitle="POWER" showErrorMessage="true" showInputMessage="true" sqref="M16" type="decimal">
      <formula1>0</formula1>
      <formula2>1000000</formula2>
    </dataValidation>
    <dataValidation allowBlank="true" error="Must be a positive numeric value" errorTitle="Input Error" prompt="Voltage In required for normal operation of the asset (VOLTS)" promptTitle="VOLTAGE IN" showErrorMessage="true" showInputMessage="true" sqref="E17" type="decimal">
      <formula1>0</formula1>
      <formula2>1000000</formula2>
    </dataValidation>
    <dataValidation allowBlank="true" error="Must be a positive numeric value" errorTitle="Input Error" prompt="Voltage In required for normal operation of the asset (VOLTS)" promptTitle="VOLTAGE OUT" showErrorMessage="true" showInputMessage="true" sqref="M17" type="decimal">
      <formula1>0</formula1>
      <formula2>1000000</formula2>
    </dataValidation>
  </dataValidations>
  <printOptions horizontalCentered="true" verticalCentered="true"/>
  <pageMargins bottom="0.25" footer="0.3" header="0.3" left="0.15" right="0.15" top="0.25"/>
  <pageSetup fitToHeight="2" r:id="rId1" orientation="portrait" scale="63"/>
  <legacyDrawing r:id="rId2"/>
</worksheet>
</file>

<file path=xl/worksheets/sheet20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56E7E-A37C-414C-B94D-34DAFB3CA695}">
  <sheetPr codeName="Sheet203">
    <pageSetUpPr fitToPage="true"/>
  </sheetPr>
  <dimension ref="A1:T105"/>
  <sheetViews>
    <sheetView showGridLines="false" zoomScale="90" zoomScaleNormal="90" workbookViewId="0">
      <pane activePane="bottomLeft" state="frozen" topLeftCell="A3" ySplit="2"/>
      <selection activeCell="B2" pane="bottomLeft" sqref="B2:Q2"/>
    </sheetView>
  </sheetViews>
  <sheetFormatPr defaultRowHeight="14.4"/>
  <cols>
    <col customWidth="true" max="1" min="1" style="36" width="3"/>
    <col customWidth="true" max="2" min="2" width="4.44140625"/>
    <col customWidth="true" max="3" min="3" width="10.44140625"/>
    <col customWidth="true" max="4" min="4" width="18"/>
    <col customWidth="true" max="9" min="5" width="10.88671875"/>
    <col customWidth="true" max="12" min="10" width="10.33203125"/>
    <col customWidth="true" max="17" min="13" width="9.6640625"/>
  </cols>
  <sheetData>
    <row r="1" spans="1:20" s="42" customFormat="true" ht="10.5" customHeight="true" thickBot="true">
      <c r="B1" s="47">
        <v>2</v>
      </c>
      <c r="C1" s="47">
        <v>3</v>
      </c>
      <c r="D1" s="47">
        <v>4</v>
      </c>
      <c r="E1" s="47">
        <v>5</v>
      </c>
      <c r="F1" s="47">
        <v>6</v>
      </c>
      <c r="G1" s="47">
        <v>7</v>
      </c>
      <c r="H1" s="47">
        <v>8</v>
      </c>
      <c r="I1" s="47">
        <v>9</v>
      </c>
      <c r="J1" s="47">
        <v>10</v>
      </c>
      <c r="K1" s="47">
        <v>11</v>
      </c>
      <c r="L1" s="47">
        <v>12</v>
      </c>
      <c r="M1" s="47">
        <v>13</v>
      </c>
      <c r="N1" s="47">
        <v>14</v>
      </c>
      <c r="O1" s="47">
        <v>15</v>
      </c>
      <c r="P1" s="47">
        <v>16</v>
      </c>
      <c r="Q1" s="47">
        <v>17</v>
      </c>
    </row>
    <row r="2" spans="1:20" ht="24.9" customHeight="true">
      <c r="B2" s="116" t="s">
        <v>318</v>
      </c>
      <c r="C2" s="117"/>
      <c r="D2" s="117"/>
      <c r="E2" s="117"/>
      <c r="F2" s="117"/>
      <c r="G2" s="117"/>
      <c r="H2" s="117"/>
      <c r="I2" s="117"/>
      <c r="J2" s="117"/>
      <c r="K2" s="117"/>
      <c r="L2" s="117"/>
      <c r="M2" s="117"/>
      <c r="N2" s="117"/>
      <c r="O2" s="117"/>
      <c r="P2" s="117"/>
      <c r="Q2" s="118"/>
    </row>
    <row r="3" spans="1:20" ht="24.9" customHeight="true">
      <c r="A3" s="37"/>
      <c r="B3" s="119" t="s">
        <v>1121</v>
      </c>
      <c r="C3" s="120"/>
      <c r="D3" s="120"/>
      <c r="E3" s="120"/>
      <c r="F3" s="120"/>
      <c r="G3" s="120"/>
      <c r="H3" s="120"/>
      <c r="I3" s="120"/>
      <c r="J3" s="120"/>
      <c r="K3" s="120"/>
      <c r="L3" s="120"/>
      <c r="M3" s="120"/>
      <c r="N3" s="120"/>
      <c r="O3" s="120"/>
      <c r="P3" s="120"/>
      <c r="Q3" s="121"/>
    </row>
    <row r="4" spans="1:20" ht="20.25" customHeight="true">
      <c r="A4" s="39">
        <f>MATCH(E4,equip_class,0)</f>
        <v>18</v>
      </c>
      <c r="B4" s="136" t="s">
        <v>289</v>
      </c>
      <c r="C4" s="136"/>
      <c r="D4" s="136"/>
      <c r="E4" s="137" t="s">
        <v>134</v>
      </c>
      <c r="F4" s="138"/>
      <c r="G4" s="138"/>
      <c r="H4" s="138"/>
      <c r="I4" s="139"/>
      <c r="J4" s="137" t="s">
        <v>1115</v>
      </c>
      <c r="K4" s="138"/>
      <c r="L4" s="139"/>
      <c r="M4" s="137" t="s">
        <v>1114</v>
      </c>
      <c r="N4" s="138"/>
      <c r="O4" s="138"/>
      <c r="P4" s="138"/>
      <c r="Q4" s="139"/>
      <c r="R4" s="12"/>
    </row>
    <row r="5" spans="1:20" ht="20.25" customHeight="true">
      <c r="A5" s="40" t="str">
        <f>"types!" &amp; ADDRESS(2,A4) &amp; ":" &amp; ADDRESS(75, A4)</f>
        <v>types!$R$2:$R$75</v>
      </c>
      <c r="B5" s="136" t="s">
        <v>1681</v>
      </c>
      <c r="C5" s="136"/>
      <c r="D5" s="136"/>
      <c r="E5" s="137" t="s">
        <v>940</v>
      </c>
      <c r="F5" s="138"/>
      <c r="G5" s="138"/>
      <c r="H5" s="138"/>
      <c r="I5" s="139"/>
      <c r="J5" s="137"/>
      <c r="K5" s="138"/>
      <c r="L5" s="139"/>
      <c r="M5" s="137"/>
      <c r="N5" s="138"/>
      <c r="O5" s="138"/>
      <c r="P5" s="138"/>
      <c r="Q5" s="139"/>
      <c r="R5" s="10"/>
    </row>
    <row r="6" spans="1:20" ht="20.25" customHeight="true">
      <c r="A6" s="40">
        <f>MATCH(E7, equip_facility, 0)</f>
        <v>1</v>
      </c>
      <c r="B6" s="122" t="s">
        <v>290</v>
      </c>
      <c r="C6" s="123"/>
      <c r="D6" s="124"/>
      <c r="E6" s="125" t="s">
        <v>2120</v>
      </c>
      <c r="F6" s="126"/>
      <c r="G6" s="126"/>
      <c r="H6" s="126"/>
      <c r="I6" s="126"/>
      <c r="J6" s="140"/>
      <c r="K6" s="140"/>
      <c r="L6" s="140"/>
      <c r="M6" s="140"/>
      <c r="N6" s="140"/>
      <c r="O6" s="140"/>
      <c r="P6" s="140"/>
      <c r="Q6" s="140"/>
    </row>
    <row r="7" spans="1:20" ht="20.25" customHeight="true">
      <c r="A7" s="51" t="str">
        <f>"locations!" &amp; ADDRESS(2, A6) &amp; ":" &amp; ADDRESS(200,A6)</f>
        <v>locations!$A$2:$A$200</v>
      </c>
      <c r="B7" s="122" t="s">
        <v>10</v>
      </c>
      <c r="C7" s="123"/>
      <c r="D7" s="124"/>
      <c r="E7" s="125" t="s">
        <v>320</v>
      </c>
      <c r="F7" s="126"/>
      <c r="G7" s="126"/>
      <c r="H7" s="126"/>
      <c r="I7" s="127"/>
      <c r="J7" s="122" t="s">
        <v>291</v>
      </c>
      <c r="K7" s="123"/>
      <c r="L7" s="124"/>
      <c r="M7" s="132" t="s">
        <v>2121</v>
      </c>
      <c r="N7" s="133"/>
      <c r="O7" s="133"/>
      <c r="P7" s="133"/>
      <c r="Q7" s="134"/>
    </row>
    <row r="8" spans="1:20" ht="20.25" customHeight="true">
      <c r="A8" s="37"/>
      <c r="B8" s="122" t="s">
        <v>164</v>
      </c>
      <c r="C8" s="123"/>
      <c r="D8" s="124"/>
      <c r="E8" s="125"/>
      <c r="F8" s="126"/>
      <c r="G8" s="126"/>
      <c r="H8" s="126"/>
      <c r="I8" s="127"/>
      <c r="J8" s="122" t="s">
        <v>150</v>
      </c>
      <c r="K8" s="123"/>
      <c r="L8" s="124"/>
      <c r="M8" s="135"/>
      <c r="N8" s="133"/>
      <c r="O8" s="133"/>
      <c r="P8" s="133"/>
      <c r="Q8" s="134"/>
    </row>
    <row r="9" spans="1:20" ht="20.25" customHeight="true">
      <c r="A9" s="37"/>
      <c r="B9" s="122" t="s">
        <v>163</v>
      </c>
      <c r="C9" s="123"/>
      <c r="D9" s="124"/>
      <c r="E9" s="125" t="s">
        <v>2101</v>
      </c>
      <c r="F9" s="126"/>
      <c r="G9" s="126"/>
      <c r="H9" s="126"/>
      <c r="I9" s="127"/>
      <c r="J9" s="122" t="s">
        <v>165</v>
      </c>
      <c r="K9" s="123"/>
      <c r="L9" s="124"/>
      <c r="M9" s="135" t="s">
        <v>428</v>
      </c>
      <c r="N9" s="133"/>
      <c r="O9" s="133"/>
      <c r="P9" s="133"/>
      <c r="Q9" s="134"/>
    </row>
    <row r="10" spans="1:20" ht="20.25" customHeight="true">
      <c r="A10" s="37"/>
      <c r="B10" s="122" t="s">
        <v>159</v>
      </c>
      <c r="C10" s="123"/>
      <c r="D10" s="124"/>
      <c r="E10" s="125"/>
      <c r="F10" s="126"/>
      <c r="G10" s="126"/>
      <c r="H10" s="126"/>
      <c r="I10" s="127"/>
      <c r="J10" s="122" t="s">
        <v>162</v>
      </c>
      <c r="K10" s="123"/>
      <c r="L10" s="124"/>
      <c r="M10" s="165"/>
      <c r="N10" s="166"/>
      <c r="O10" s="166"/>
      <c r="P10" s="166"/>
      <c r="Q10" s="167"/>
    </row>
    <row r="11" spans="1:20" ht="20.25" customHeight="true">
      <c r="B11" s="122" t="s">
        <v>292</v>
      </c>
      <c r="C11" s="123"/>
      <c r="D11" s="124"/>
      <c r="E11" s="128"/>
      <c r="F11" s="129"/>
      <c r="G11" s="129"/>
      <c r="H11" s="129"/>
      <c r="I11" s="130"/>
      <c r="J11" s="122" t="s">
        <v>166</v>
      </c>
      <c r="K11" s="123"/>
      <c r="L11" s="124"/>
      <c r="M11" s="163">
        <v>43831</v>
      </c>
      <c r="N11" s="164"/>
      <c r="O11" s="164"/>
      <c r="P11" s="164"/>
      <c r="Q11" s="164"/>
    </row>
    <row r="12" spans="1:20" ht="20.25" customHeight="true">
      <c r="B12" s="122" t="s">
        <v>202</v>
      </c>
      <c r="C12" s="123"/>
      <c r="D12" s="124"/>
      <c r="E12" s="131" t="s">
        <v>1759</v>
      </c>
      <c r="F12" s="126"/>
      <c r="G12" s="126"/>
      <c r="H12" s="126"/>
      <c r="I12" s="127"/>
      <c r="J12" s="122" t="s">
        <v>127</v>
      </c>
      <c r="K12" s="123"/>
      <c r="L12" s="124"/>
      <c r="M12" s="135" t="s">
        <v>2490</v>
      </c>
      <c r="N12" s="133"/>
      <c r="O12" s="133"/>
      <c r="P12" s="133"/>
      <c r="Q12" s="134"/>
    </row>
    <row r="13" spans="1:20" ht="24.9" customHeight="true">
      <c r="B13" s="119"/>
      <c r="C13" s="120"/>
      <c r="D13" s="120"/>
      <c r="E13" s="120"/>
      <c r="F13" s="120"/>
      <c r="G13" s="120"/>
      <c r="H13" s="120"/>
      <c r="I13" s="120"/>
      <c r="J13" s="120"/>
      <c r="K13" s="120"/>
      <c r="L13" s="120"/>
      <c r="M13" s="120"/>
      <c r="N13" s="120"/>
      <c r="O13" s="120"/>
      <c r="P13" s="120"/>
      <c r="Q13" s="121"/>
    </row>
    <row r="14" spans="1:20" ht="20.25" customHeight="true">
      <c r="B14" s="147" t="s">
        <v>144</v>
      </c>
      <c r="C14" s="147"/>
      <c r="D14" s="147"/>
      <c r="E14" s="160" t="s">
        <v>145</v>
      </c>
      <c r="F14" s="161"/>
      <c r="G14" s="162"/>
      <c r="H14" s="160" t="s">
        <v>146</v>
      </c>
      <c r="I14" s="161"/>
      <c r="J14" s="145" t="s">
        <v>144</v>
      </c>
      <c r="K14" s="148"/>
      <c r="L14" s="146"/>
      <c r="M14" s="145" t="s">
        <v>145</v>
      </c>
      <c r="N14" s="148"/>
      <c r="O14" s="146"/>
      <c r="P14" s="145" t="s">
        <v>146</v>
      </c>
      <c r="Q14" s="146"/>
      <c r="T14" t="s">
        <v>183</v>
      </c>
    </row>
    <row r="15" spans="1:20" s="24" customFormat="true" ht="20.25" customHeight="true">
      <c r="A15" s="46"/>
      <c r="B15" s="144" t="s">
        <v>714</v>
      </c>
      <c r="C15" s="144"/>
      <c r="D15" s="144"/>
      <c r="E15" s="141"/>
      <c r="F15" s="141"/>
      <c r="G15" s="141"/>
      <c r="H15" s="142"/>
      <c r="I15" s="143"/>
      <c r="J15" s="144" t="s">
        <v>1151</v>
      </c>
      <c r="K15" s="144"/>
      <c r="L15" s="144"/>
      <c r="M15" s="141"/>
      <c r="N15" s="141"/>
      <c r="O15" s="141"/>
      <c r="P15" s="142" t="s">
        <v>1153</v>
      </c>
      <c r="Q15" s="142"/>
    </row>
    <row r="16" spans="1:20" s="24" customFormat="true" ht="20.25" customHeight="true">
      <c r="A16" s="46"/>
      <c r="B16" s="144" t="s">
        <v>1138</v>
      </c>
      <c r="C16" s="144"/>
      <c r="D16" s="144"/>
      <c r="E16" s="141"/>
      <c r="F16" s="141"/>
      <c r="G16" s="141"/>
      <c r="H16" s="142" t="s">
        <v>1141</v>
      </c>
      <c r="I16" s="143"/>
      <c r="J16" s="144" t="s">
        <v>618</v>
      </c>
      <c r="K16" s="144"/>
      <c r="L16" s="144"/>
      <c r="M16" s="141"/>
      <c r="N16" s="141"/>
      <c r="O16" s="141"/>
      <c r="P16" s="142"/>
      <c r="Q16" s="142"/>
    </row>
    <row r="17" spans="1:17" s="24" customFormat="true" ht="20.25" customHeight="true">
      <c r="A17" s="46"/>
      <c r="B17" s="144" t="s">
        <v>1410</v>
      </c>
      <c r="C17" s="144"/>
      <c r="D17" s="144"/>
      <c r="E17" s="141"/>
      <c r="F17" s="141"/>
      <c r="G17" s="141"/>
      <c r="H17" s="142"/>
      <c r="I17" s="143"/>
      <c r="J17" s="144"/>
      <c r="K17" s="144"/>
      <c r="L17" s="144"/>
      <c r="M17" s="141"/>
      <c r="N17" s="141"/>
      <c r="O17" s="141"/>
      <c r="P17" s="142"/>
      <c r="Q17" s="142"/>
    </row>
    <row r="18" spans="1:17" s="24" customFormat="true" ht="20.25" hidden="true" customHeight="true">
      <c r="A18" s="46"/>
      <c r="B18" s="144"/>
      <c r="C18" s="144"/>
      <c r="D18" s="144"/>
      <c r="E18" s="141"/>
      <c r="F18" s="141"/>
      <c r="G18" s="141"/>
      <c r="H18" s="142"/>
      <c r="I18" s="143"/>
      <c r="J18" s="144"/>
      <c r="K18" s="144"/>
      <c r="L18" s="144"/>
      <c r="M18" s="141"/>
      <c r="N18" s="141"/>
      <c r="O18" s="141"/>
      <c r="P18" s="142"/>
      <c r="Q18" s="142"/>
    </row>
    <row r="19" spans="1:17" s="24" customFormat="true" ht="20.25" hidden="true" customHeight="true">
      <c r="A19" s="46"/>
      <c r="B19" s="144"/>
      <c r="C19" s="144"/>
      <c r="D19" s="144"/>
      <c r="E19" s="141"/>
      <c r="F19" s="141"/>
      <c r="G19" s="141"/>
      <c r="H19" s="142"/>
      <c r="I19" s="143"/>
      <c r="J19" s="144"/>
      <c r="K19" s="144"/>
      <c r="L19" s="144"/>
      <c r="M19" s="141"/>
      <c r="N19" s="141"/>
      <c r="O19" s="141"/>
      <c r="P19" s="142"/>
      <c r="Q19" s="142"/>
    </row>
    <row r="20" spans="1:17" s="24" customFormat="true" ht="20.25" hidden="true" customHeight="true">
      <c r="A20" s="46"/>
      <c r="B20" s="144"/>
      <c r="C20" s="144"/>
      <c r="D20" s="144"/>
      <c r="E20" s="141"/>
      <c r="F20" s="141"/>
      <c r="G20" s="141"/>
      <c r="H20" s="142"/>
      <c r="I20" s="143"/>
      <c r="J20" s="144"/>
      <c r="K20" s="144"/>
      <c r="L20" s="144"/>
      <c r="M20" s="141"/>
      <c r="N20" s="141"/>
      <c r="O20" s="141"/>
      <c r="P20" s="142"/>
      <c r="Q20" s="142"/>
    </row>
    <row r="21" spans="1:17" s="24" customFormat="true" ht="20.25" hidden="true" customHeight="true">
      <c r="A21" s="46"/>
      <c r="B21" s="144"/>
      <c r="C21" s="144"/>
      <c r="D21" s="144"/>
      <c r="E21" s="141"/>
      <c r="F21" s="141"/>
      <c r="G21" s="141"/>
      <c r="H21" s="142"/>
      <c r="I21" s="143"/>
      <c r="J21" s="144"/>
      <c r="K21" s="144"/>
      <c r="L21" s="144"/>
      <c r="M21" s="141"/>
      <c r="N21" s="141"/>
      <c r="O21" s="141"/>
      <c r="P21" s="142"/>
      <c r="Q21" s="142"/>
    </row>
    <row r="22" spans="1:17" s="24" customFormat="true" ht="20.25" hidden="true" customHeight="true">
      <c r="A22" s="46"/>
      <c r="B22" s="144"/>
      <c r="C22" s="144"/>
      <c r="D22" s="144"/>
      <c r="E22" s="141"/>
      <c r="F22" s="141"/>
      <c r="G22" s="141"/>
      <c r="H22" s="142"/>
      <c r="I22" s="143"/>
      <c r="J22" s="144"/>
      <c r="K22" s="144"/>
      <c r="L22" s="144"/>
      <c r="M22" s="141"/>
      <c r="N22" s="141"/>
      <c r="O22" s="141"/>
      <c r="P22" s="142"/>
      <c r="Q22" s="142"/>
    </row>
    <row r="23" spans="1:17" s="24" customFormat="true" ht="20.25" hidden="true" customHeight="true">
      <c r="A23" s="46"/>
      <c r="B23" s="144"/>
      <c r="C23" s="144"/>
      <c r="D23" s="144"/>
      <c r="E23" s="141"/>
      <c r="F23" s="141"/>
      <c r="G23" s="141"/>
      <c r="H23" s="142"/>
      <c r="I23" s="143"/>
      <c r="J23" s="200"/>
      <c r="K23" s="200"/>
      <c r="L23" s="200"/>
      <c r="M23" s="141"/>
      <c r="N23" s="141"/>
      <c r="O23" s="141"/>
      <c r="P23" s="142"/>
      <c r="Q23" s="142"/>
    </row>
    <row r="24" spans="1:17" s="24" customFormat="true" ht="20.25" hidden="true" customHeight="true">
      <c r="A24" s="46"/>
      <c r="B24" s="144"/>
      <c r="C24" s="144"/>
      <c r="D24" s="144"/>
      <c r="E24" s="141"/>
      <c r="F24" s="141"/>
      <c r="G24" s="141"/>
      <c r="H24" s="142"/>
      <c r="I24" s="143"/>
      <c r="J24" s="144"/>
      <c r="K24" s="144"/>
      <c r="L24" s="144"/>
      <c r="M24" s="141"/>
      <c r="N24" s="141"/>
      <c r="O24" s="141"/>
      <c r="P24" s="142"/>
      <c r="Q24" s="142"/>
    </row>
    <row r="25" spans="1:17" s="24" customFormat="true" ht="20.25" hidden="true" customHeight="true">
      <c r="A25" s="46"/>
      <c r="B25" s="144"/>
      <c r="C25" s="144"/>
      <c r="D25" s="144"/>
      <c r="E25" s="141"/>
      <c r="F25" s="141"/>
      <c r="G25" s="141"/>
      <c r="H25" s="142"/>
      <c r="I25" s="143"/>
      <c r="J25" s="144"/>
      <c r="K25" s="144"/>
      <c r="L25" s="144"/>
      <c r="M25" s="141"/>
      <c r="N25" s="141"/>
      <c r="O25" s="141"/>
      <c r="P25" s="142"/>
      <c r="Q25" s="142"/>
    </row>
    <row r="26" spans="1:17" s="24" customFormat="true" ht="20.25" hidden="true" customHeight="true">
      <c r="A26" s="46"/>
      <c r="B26" s="144"/>
      <c r="C26" s="144"/>
      <c r="D26" s="144"/>
      <c r="E26" s="141"/>
      <c r="F26" s="141"/>
      <c r="G26" s="141"/>
      <c r="H26" s="142"/>
      <c r="I26" s="143"/>
      <c r="J26" s="144"/>
      <c r="K26" s="144"/>
      <c r="L26" s="144"/>
      <c r="M26" s="141"/>
      <c r="N26" s="141"/>
      <c r="O26" s="141"/>
      <c r="P26" s="142"/>
      <c r="Q26" s="142"/>
    </row>
    <row r="27" spans="1:17" s="24" customFormat="true" ht="20.25" hidden="true" customHeight="true">
      <c r="A27" s="46"/>
      <c r="B27" s="144"/>
      <c r="C27" s="144"/>
      <c r="D27" s="144"/>
      <c r="E27" s="141"/>
      <c r="F27" s="141"/>
      <c r="G27" s="141"/>
      <c r="H27" s="142"/>
      <c r="I27" s="143"/>
      <c r="J27" s="144"/>
      <c r="K27" s="144"/>
      <c r="L27" s="144"/>
      <c r="M27" s="141"/>
      <c r="N27" s="141"/>
      <c r="O27" s="141"/>
      <c r="P27" s="142"/>
      <c r="Q27" s="142"/>
    </row>
    <row r="28" spans="1:17" s="24" customFormat="true" ht="20.25" hidden="true" customHeight="true">
      <c r="A28" s="46"/>
      <c r="B28" s="144"/>
      <c r="C28" s="144"/>
      <c r="D28" s="144"/>
      <c r="E28" s="141"/>
      <c r="F28" s="141"/>
      <c r="G28" s="141"/>
      <c r="H28" s="142"/>
      <c r="I28" s="143"/>
      <c r="J28" s="144"/>
      <c r="K28" s="144"/>
      <c r="L28" s="144"/>
      <c r="M28" s="141"/>
      <c r="N28" s="141"/>
      <c r="O28" s="141"/>
      <c r="P28" s="142"/>
      <c r="Q28" s="142"/>
    </row>
    <row r="29" spans="1:17" s="24" customFormat="true" ht="20.25" hidden="true" customHeight="true">
      <c r="A29" s="46"/>
      <c r="B29" s="200"/>
      <c r="C29" s="200"/>
      <c r="D29" s="200"/>
      <c r="E29" s="206"/>
      <c r="F29" s="206"/>
      <c r="G29" s="206"/>
      <c r="H29" s="201"/>
      <c r="I29" s="207"/>
      <c r="J29" s="200"/>
      <c r="K29" s="200"/>
      <c r="L29" s="200"/>
      <c r="M29" s="206"/>
      <c r="N29" s="206"/>
      <c r="O29" s="206"/>
      <c r="P29" s="201"/>
      <c r="Q29" s="201"/>
    </row>
    <row r="30" spans="1:17" ht="24.9" customHeight="true">
      <c r="B30" s="154" t="s">
        <v>3</v>
      </c>
      <c r="C30" s="155"/>
      <c r="D30" s="155"/>
      <c r="E30" s="155"/>
      <c r="F30" s="155"/>
      <c r="G30" s="155"/>
      <c r="H30" s="155"/>
      <c r="I30" s="155"/>
      <c r="J30" s="155"/>
      <c r="K30" s="155"/>
      <c r="L30" s="155"/>
      <c r="M30" s="155"/>
      <c r="N30" s="155"/>
      <c r="O30" s="155"/>
      <c r="P30" s="155"/>
      <c r="Q30" s="156"/>
    </row>
    <row r="31" spans="1:17" ht="20.25" customHeight="true">
      <c r="B31" s="157" t="s">
        <v>184</v>
      </c>
      <c r="C31" s="158"/>
      <c r="D31" s="159"/>
      <c r="E31" s="151">
        <f>E10</f>
        <v>0</v>
      </c>
      <c r="F31" s="152"/>
      <c r="G31" s="152"/>
      <c r="H31" s="152"/>
      <c r="I31" s="153"/>
      <c r="J31" s="157" t="s">
        <v>125</v>
      </c>
      <c r="K31" s="158"/>
      <c r="L31" s="159"/>
      <c r="M31" s="135"/>
      <c r="N31" s="133"/>
      <c r="O31" s="133"/>
      <c r="P31" s="133"/>
      <c r="Q31" s="134"/>
    </row>
    <row r="32" spans="1:17" ht="20.25" customHeight="true">
      <c r="B32" s="157" t="s">
        <v>123</v>
      </c>
      <c r="C32" s="158"/>
      <c r="D32" s="159"/>
      <c r="E32" s="135"/>
      <c r="F32" s="133"/>
      <c r="G32" s="133"/>
      <c r="H32" s="133"/>
      <c r="I32" s="134"/>
      <c r="J32" s="157" t="s">
        <v>126</v>
      </c>
      <c r="K32" s="158"/>
      <c r="L32" s="159"/>
      <c r="M32" s="135"/>
      <c r="N32" s="133"/>
      <c r="O32" s="133"/>
      <c r="P32" s="133"/>
      <c r="Q32" s="134"/>
    </row>
    <row r="33" spans="2:17" ht="20.25" customHeight="true">
      <c r="B33" s="157" t="s">
        <v>124</v>
      </c>
      <c r="C33" s="158"/>
      <c r="D33" s="159"/>
      <c r="E33" s="135"/>
      <c r="F33" s="133"/>
      <c r="G33" s="133"/>
      <c r="H33" s="133"/>
      <c r="I33" s="134"/>
      <c r="J33" s="149"/>
      <c r="K33" s="149"/>
      <c r="L33" s="149"/>
      <c r="M33" s="150"/>
      <c r="N33" s="150"/>
      <c r="O33" s="150"/>
      <c r="P33" s="150"/>
      <c r="Q33" s="150"/>
    </row>
    <row r="34" spans="2:17" ht="24.9" customHeight="true">
      <c r="B34" s="154" t="s">
        <v>2</v>
      </c>
      <c r="C34" s="155"/>
      <c r="D34" s="155"/>
      <c r="E34" s="155"/>
      <c r="F34" s="155"/>
      <c r="G34" s="155"/>
      <c r="H34" s="155"/>
      <c r="I34" s="155"/>
      <c r="J34" s="155"/>
      <c r="K34" s="155"/>
      <c r="L34" s="155"/>
      <c r="M34" s="155"/>
      <c r="N34" s="155"/>
      <c r="O34" s="155"/>
      <c r="P34" s="155"/>
      <c r="Q34" s="156"/>
    </row>
    <row r="35" spans="2:17" ht="20.25" customHeight="true">
      <c r="B35" s="157" t="s">
        <v>122</v>
      </c>
      <c r="C35" s="158"/>
      <c r="D35" s="159"/>
      <c r="E35" s="135"/>
      <c r="F35" s="133"/>
      <c r="G35" s="133"/>
      <c r="H35" s="133"/>
      <c r="I35" s="134"/>
      <c r="J35" s="157" t="s">
        <v>125</v>
      </c>
      <c r="K35" s="158"/>
      <c r="L35" s="159"/>
      <c r="M35" s="135"/>
      <c r="N35" s="133"/>
      <c r="O35" s="133"/>
      <c r="P35" s="133"/>
      <c r="Q35" s="134"/>
    </row>
    <row r="36" spans="2:17" ht="20.25" customHeight="true">
      <c r="B36" s="157" t="s">
        <v>123</v>
      </c>
      <c r="C36" s="158"/>
      <c r="D36" s="159"/>
      <c r="E36" s="135"/>
      <c r="F36" s="133"/>
      <c r="G36" s="133"/>
      <c r="H36" s="133"/>
      <c r="I36" s="134"/>
      <c r="J36" s="157" t="s">
        <v>126</v>
      </c>
      <c r="K36" s="158"/>
      <c r="L36" s="159"/>
      <c r="M36" s="135"/>
      <c r="N36" s="133"/>
      <c r="O36" s="133"/>
      <c r="P36" s="133"/>
      <c r="Q36" s="134"/>
    </row>
    <row r="37" spans="2:17" ht="20.25" customHeight="true">
      <c r="B37" s="203" t="s">
        <v>124</v>
      </c>
      <c r="C37" s="204"/>
      <c r="D37" s="205"/>
      <c r="E37" s="170"/>
      <c r="F37" s="171"/>
      <c r="G37" s="171"/>
      <c r="H37" s="171"/>
      <c r="I37" s="172"/>
      <c r="J37" s="173"/>
      <c r="K37" s="173"/>
      <c r="L37" s="173"/>
      <c r="M37" s="164"/>
      <c r="N37" s="164"/>
      <c r="O37" s="164"/>
      <c r="P37" s="164"/>
      <c r="Q37" s="164"/>
    </row>
    <row r="38" spans="2:17" ht="42.75" customHeight="true">
      <c r="B38" s="202" t="s">
        <v>992</v>
      </c>
      <c r="C38" s="202"/>
      <c r="D38" s="202"/>
      <c r="E38" s="202"/>
      <c r="F38" s="202" t="s">
        <v>1655</v>
      </c>
      <c r="G38" s="202"/>
      <c r="H38" s="92" t="s">
        <v>1873</v>
      </c>
      <c r="I38" s="92" t="s">
        <v>146</v>
      </c>
      <c r="J38" s="155" t="s">
        <v>1874</v>
      </c>
      <c r="K38" s="156"/>
      <c r="L38" s="154" t="s">
        <v>1875</v>
      </c>
      <c r="M38" s="155"/>
      <c r="N38" s="155"/>
      <c r="O38" s="155"/>
      <c r="P38" s="155"/>
      <c r="Q38" s="156"/>
    </row>
    <row r="39" spans="2:17" ht="26.4" customHeight="true">
      <c r="B39" s="175"/>
      <c r="C39" s="175"/>
      <c r="D39" s="175"/>
      <c r="E39" s="175"/>
      <c r="F39" s="175"/>
      <c r="G39" s="175"/>
      <c r="H39" s="93"/>
      <c r="I39" s="93"/>
      <c r="J39" s="174"/>
      <c r="K39" s="169"/>
      <c r="L39" s="174"/>
      <c r="M39" s="168"/>
      <c r="N39" s="168"/>
      <c r="O39" s="168"/>
      <c r="P39" s="168"/>
      <c r="Q39" s="169"/>
    </row>
    <row r="40" spans="2:17" ht="26.4" customHeight="true">
      <c r="B40" s="114"/>
      <c r="C40" s="114"/>
      <c r="D40" s="114"/>
      <c r="E40" s="114"/>
      <c r="F40" s="114"/>
      <c r="G40" s="114"/>
      <c r="H40" s="94"/>
      <c r="I40" s="94"/>
      <c r="J40" s="168"/>
      <c r="K40" s="169"/>
      <c r="L40" s="174"/>
      <c r="M40" s="168"/>
      <c r="N40" s="168"/>
      <c r="O40" s="168"/>
      <c r="P40" s="168"/>
      <c r="Q40" s="169"/>
    </row>
    <row r="41" spans="2:17" ht="26.4" customHeight="true">
      <c r="B41" s="114"/>
      <c r="C41" s="114"/>
      <c r="D41" s="114"/>
      <c r="E41" s="114"/>
      <c r="F41" s="114"/>
      <c r="G41" s="114"/>
      <c r="H41" s="94"/>
      <c r="I41" s="94"/>
      <c r="J41" s="168"/>
      <c r="K41" s="169"/>
      <c r="L41" s="174"/>
      <c r="M41" s="168"/>
      <c r="N41" s="168"/>
      <c r="O41" s="168"/>
      <c r="P41" s="168"/>
      <c r="Q41" s="169"/>
    </row>
    <row r="42" spans="2:17" ht="26.4" customHeight="true">
      <c r="B42" s="114"/>
      <c r="C42" s="114"/>
      <c r="D42" s="114"/>
      <c r="E42" s="114"/>
      <c r="F42" s="114"/>
      <c r="G42" s="114"/>
      <c r="H42" s="94"/>
      <c r="I42" s="94"/>
      <c r="J42" s="168"/>
      <c r="K42" s="169"/>
      <c r="L42" s="174"/>
      <c r="M42" s="168"/>
      <c r="N42" s="168"/>
      <c r="O42" s="168"/>
      <c r="P42" s="168"/>
      <c r="Q42" s="169"/>
    </row>
    <row r="43" spans="2:17" ht="26.4" customHeight="true">
      <c r="B43" s="114"/>
      <c r="C43" s="114"/>
      <c r="D43" s="114"/>
      <c r="E43" s="114"/>
      <c r="F43" s="114"/>
      <c r="G43" s="114"/>
      <c r="H43" s="94"/>
      <c r="I43" s="94"/>
      <c r="J43" s="168"/>
      <c r="K43" s="169"/>
      <c r="L43" s="174"/>
      <c r="M43" s="168"/>
      <c r="N43" s="168"/>
      <c r="O43" s="168"/>
      <c r="P43" s="168"/>
      <c r="Q43" s="169"/>
    </row>
    <row r="44" spans="2:17" ht="26.4" customHeight="true">
      <c r="B44" s="114"/>
      <c r="C44" s="114"/>
      <c r="D44" s="114"/>
      <c r="E44" s="114"/>
      <c r="F44" s="114"/>
      <c r="G44" s="114"/>
      <c r="H44" s="94"/>
      <c r="I44" s="94"/>
      <c r="J44" s="168"/>
      <c r="K44" s="169"/>
      <c r="L44" s="174"/>
      <c r="M44" s="168"/>
      <c r="N44" s="168"/>
      <c r="O44" s="168"/>
      <c r="P44" s="168"/>
      <c r="Q44" s="169"/>
    </row>
    <row r="45" spans="2:17" ht="26.4" customHeight="true">
      <c r="B45" s="114"/>
      <c r="C45" s="114"/>
      <c r="D45" s="114"/>
      <c r="E45" s="114"/>
      <c r="F45" s="114"/>
      <c r="G45" s="114"/>
      <c r="H45" s="94"/>
      <c r="I45" s="94"/>
      <c r="J45" s="168"/>
      <c r="K45" s="169"/>
      <c r="L45" s="174"/>
      <c r="M45" s="168"/>
      <c r="N45" s="168"/>
      <c r="O45" s="168"/>
      <c r="P45" s="168"/>
      <c r="Q45" s="169"/>
    </row>
    <row r="46" spans="2:17" ht="26.4" customHeight="true">
      <c r="B46" s="114"/>
      <c r="C46" s="114"/>
      <c r="D46" s="114"/>
      <c r="E46" s="114"/>
      <c r="F46" s="114"/>
      <c r="G46" s="114"/>
      <c r="H46" s="94"/>
      <c r="I46" s="94"/>
      <c r="J46" s="168"/>
      <c r="K46" s="169"/>
      <c r="L46" s="174"/>
      <c r="M46" s="168"/>
      <c r="N46" s="168"/>
      <c r="O46" s="168"/>
      <c r="P46" s="168"/>
      <c r="Q46" s="169"/>
    </row>
    <row r="47" spans="2:17" ht="26.4" customHeight="true">
      <c r="B47" s="114"/>
      <c r="C47" s="114"/>
      <c r="D47" s="114"/>
      <c r="E47" s="114"/>
      <c r="F47" s="114"/>
      <c r="G47" s="114"/>
      <c r="H47" s="94"/>
      <c r="I47" s="94"/>
      <c r="J47" s="168"/>
      <c r="K47" s="169"/>
      <c r="L47" s="174"/>
      <c r="M47" s="168"/>
      <c r="N47" s="168"/>
      <c r="O47" s="168"/>
      <c r="P47" s="168"/>
      <c r="Q47" s="169"/>
    </row>
    <row r="48" spans="2:17" ht="26.4" customHeight="true">
      <c r="B48" s="114"/>
      <c r="C48" s="114"/>
      <c r="D48" s="114"/>
      <c r="E48" s="114"/>
      <c r="F48" s="114"/>
      <c r="G48" s="114"/>
      <c r="H48" s="94"/>
      <c r="I48" s="94"/>
      <c r="J48" s="168"/>
      <c r="K48" s="169"/>
      <c r="L48" s="174"/>
      <c r="M48" s="168"/>
      <c r="N48" s="168"/>
      <c r="O48" s="168"/>
      <c r="P48" s="168"/>
      <c r="Q48" s="169"/>
    </row>
    <row r="49" spans="2:17" ht="26.4" customHeight="true">
      <c r="B49" s="114"/>
      <c r="C49" s="114"/>
      <c r="D49" s="114"/>
      <c r="E49" s="114"/>
      <c r="F49" s="114"/>
      <c r="G49" s="114"/>
      <c r="H49" s="94"/>
      <c r="I49" s="94"/>
      <c r="J49" s="168"/>
      <c r="K49" s="169"/>
      <c r="L49" s="174"/>
      <c r="M49" s="168"/>
      <c r="N49" s="168"/>
      <c r="O49" s="168"/>
      <c r="P49" s="168"/>
      <c r="Q49" s="169"/>
    </row>
    <row r="50" spans="2:17" ht="26.4" customHeight="true">
      <c r="B50" s="114"/>
      <c r="C50" s="114"/>
      <c r="D50" s="114"/>
      <c r="E50" s="114"/>
      <c r="F50" s="114"/>
      <c r="G50" s="114"/>
      <c r="H50" s="94"/>
      <c r="I50" s="94"/>
      <c r="J50" s="168"/>
      <c r="K50" s="169"/>
      <c r="L50" s="174"/>
      <c r="M50" s="168"/>
      <c r="N50" s="168"/>
      <c r="O50" s="168"/>
      <c r="P50" s="168"/>
      <c r="Q50" s="169"/>
    </row>
    <row r="51" spans="2:17" ht="26.4" customHeight="true">
      <c r="B51" s="114"/>
      <c r="C51" s="114"/>
      <c r="D51" s="114"/>
      <c r="E51" s="114"/>
      <c r="F51" s="114"/>
      <c r="G51" s="114"/>
      <c r="H51" s="94"/>
      <c r="I51" s="94"/>
      <c r="J51" s="168"/>
      <c r="K51" s="169"/>
      <c r="L51" s="174"/>
      <c r="M51" s="168"/>
      <c r="N51" s="168"/>
      <c r="O51" s="168"/>
      <c r="P51" s="168"/>
      <c r="Q51" s="169"/>
    </row>
    <row r="52" spans="2:17" ht="26.4" customHeight="true">
      <c r="B52" s="114"/>
      <c r="C52" s="114"/>
      <c r="D52" s="114"/>
      <c r="E52" s="114"/>
      <c r="F52" s="114"/>
      <c r="G52" s="114"/>
      <c r="H52" s="94"/>
      <c r="I52" s="94"/>
      <c r="J52" s="168"/>
      <c r="K52" s="169"/>
      <c r="L52" s="174"/>
      <c r="M52" s="168"/>
      <c r="N52" s="168"/>
      <c r="O52" s="168"/>
      <c r="P52" s="168"/>
      <c r="Q52" s="169"/>
    </row>
    <row r="53" spans="2:17" ht="26.4" customHeight="true">
      <c r="B53" s="114"/>
      <c r="C53" s="114"/>
      <c r="D53" s="114"/>
      <c r="E53" s="114"/>
      <c r="F53" s="114"/>
      <c r="G53" s="114"/>
      <c r="H53" s="94"/>
      <c r="I53" s="94"/>
      <c r="J53" s="168"/>
      <c r="K53" s="169"/>
      <c r="L53" s="174"/>
      <c r="M53" s="168"/>
      <c r="N53" s="168"/>
      <c r="O53" s="168"/>
      <c r="P53" s="168"/>
      <c r="Q53" s="169"/>
    </row>
    <row r="54" spans="2:17" ht="26.4" customHeight="true">
      <c r="B54" s="114"/>
      <c r="C54" s="114"/>
      <c r="D54" s="114"/>
      <c r="E54" s="114"/>
      <c r="F54" s="114"/>
      <c r="G54" s="114"/>
      <c r="H54" s="94"/>
      <c r="I54" s="94"/>
      <c r="J54" s="168"/>
      <c r="K54" s="169"/>
      <c r="L54" s="174"/>
      <c r="M54" s="168"/>
      <c r="N54" s="168"/>
      <c r="O54" s="168"/>
      <c r="P54" s="168"/>
      <c r="Q54" s="169"/>
    </row>
    <row r="55" spans="2:17" ht="26.4" customHeight="true">
      <c r="B55" s="114"/>
      <c r="C55" s="114"/>
      <c r="D55" s="114"/>
      <c r="E55" s="114"/>
      <c r="F55" s="114"/>
      <c r="G55" s="114"/>
      <c r="H55" s="94"/>
      <c r="I55" s="94"/>
      <c r="J55" s="168"/>
      <c r="K55" s="169"/>
      <c r="L55" s="174"/>
      <c r="M55" s="168"/>
      <c r="N55" s="168"/>
      <c r="O55" s="168"/>
      <c r="P55" s="168"/>
      <c r="Q55" s="169"/>
    </row>
    <row r="56" spans="2:17" ht="26.4" customHeight="true">
      <c r="B56" s="114"/>
      <c r="C56" s="114"/>
      <c r="D56" s="114"/>
      <c r="E56" s="114"/>
      <c r="F56" s="114"/>
      <c r="G56" s="114"/>
      <c r="H56" s="94"/>
      <c r="I56" s="94"/>
      <c r="J56" s="168"/>
      <c r="K56" s="169"/>
      <c r="L56" s="174"/>
      <c r="M56" s="168"/>
      <c r="N56" s="168"/>
      <c r="O56" s="168"/>
      <c r="P56" s="168"/>
      <c r="Q56" s="169"/>
    </row>
    <row r="57" spans="2:17" ht="26.4" customHeight="true">
      <c r="B57" s="114"/>
      <c r="C57" s="114"/>
      <c r="D57" s="114"/>
      <c r="E57" s="114"/>
      <c r="F57" s="114"/>
      <c r="G57" s="114"/>
      <c r="H57" s="94"/>
      <c r="I57" s="94"/>
      <c r="J57" s="168"/>
      <c r="K57" s="169"/>
      <c r="L57" s="174"/>
      <c r="M57" s="168"/>
      <c r="N57" s="168"/>
      <c r="O57" s="168"/>
      <c r="P57" s="168"/>
      <c r="Q57" s="169"/>
    </row>
    <row r="58" spans="2:17" ht="26.4" customHeight="true">
      <c r="B58" s="114"/>
      <c r="C58" s="114"/>
      <c r="D58" s="114"/>
      <c r="E58" s="114"/>
      <c r="F58" s="114"/>
      <c r="G58" s="114"/>
      <c r="H58" s="94"/>
      <c r="I58" s="94"/>
      <c r="J58" s="168"/>
      <c r="K58" s="169"/>
      <c r="L58" s="174"/>
      <c r="M58" s="168"/>
      <c r="N58" s="168"/>
      <c r="O58" s="168"/>
      <c r="P58" s="168"/>
      <c r="Q58" s="169"/>
    </row>
    <row r="59" spans="2:17" ht="26.4" customHeight="true">
      <c r="B59" s="114"/>
      <c r="C59" s="114"/>
      <c r="D59" s="114"/>
      <c r="E59" s="114"/>
      <c r="F59" s="114"/>
      <c r="G59" s="114"/>
      <c r="H59" s="94"/>
      <c r="I59" s="94"/>
      <c r="J59" s="168"/>
      <c r="K59" s="169"/>
      <c r="L59" s="174"/>
      <c r="M59" s="168"/>
      <c r="N59" s="168"/>
      <c r="O59" s="168"/>
      <c r="P59" s="168"/>
      <c r="Q59" s="169"/>
    </row>
    <row r="60" spans="2:17" ht="26.4" customHeight="true">
      <c r="B60" s="114"/>
      <c r="C60" s="114"/>
      <c r="D60" s="114"/>
      <c r="E60" s="114"/>
      <c r="F60" s="114"/>
      <c r="G60" s="114"/>
      <c r="H60" s="94"/>
      <c r="I60" s="94"/>
      <c r="J60" s="168"/>
      <c r="K60" s="169"/>
      <c r="L60" s="174"/>
      <c r="M60" s="168"/>
      <c r="N60" s="168"/>
      <c r="O60" s="168"/>
      <c r="P60" s="168"/>
      <c r="Q60" s="169"/>
    </row>
    <row r="61" spans="2:17" ht="26.4" customHeight="true">
      <c r="B61" s="114"/>
      <c r="C61" s="114"/>
      <c r="D61" s="114"/>
      <c r="E61" s="114"/>
      <c r="F61" s="114"/>
      <c r="G61" s="114"/>
      <c r="H61" s="94"/>
      <c r="I61" s="94"/>
      <c r="J61" s="168"/>
      <c r="K61" s="169"/>
      <c r="L61" s="174"/>
      <c r="M61" s="168"/>
      <c r="N61" s="168"/>
      <c r="O61" s="168"/>
      <c r="P61" s="168"/>
      <c r="Q61" s="169"/>
    </row>
    <row r="62" spans="2:17" ht="26.4" customHeight="true">
      <c r="B62" s="114"/>
      <c r="C62" s="114"/>
      <c r="D62" s="114"/>
      <c r="E62" s="114"/>
      <c r="F62" s="114"/>
      <c r="G62" s="114"/>
      <c r="H62" s="94"/>
      <c r="I62" s="94"/>
      <c r="J62" s="168"/>
      <c r="K62" s="169"/>
      <c r="L62" s="174"/>
      <c r="M62" s="168"/>
      <c r="N62" s="168"/>
      <c r="O62" s="168"/>
      <c r="P62" s="168"/>
      <c r="Q62" s="169"/>
    </row>
    <row r="63" spans="2:17" ht="26.4" customHeight="true">
      <c r="B63" s="115"/>
      <c r="C63" s="115"/>
      <c r="D63" s="115"/>
      <c r="E63" s="115"/>
      <c r="F63" s="115"/>
      <c r="G63" s="115"/>
      <c r="H63" s="95"/>
      <c r="I63" s="95"/>
      <c r="J63" s="168"/>
      <c r="K63" s="169"/>
      <c r="L63" s="174"/>
      <c r="M63" s="168"/>
      <c r="N63" s="168"/>
      <c r="O63" s="168"/>
      <c r="P63" s="168"/>
      <c r="Q63" s="169"/>
    </row>
    <row r="64" spans="2:17" ht="24.9" customHeight="true">
      <c r="B64" s="119" t="s">
        <v>1</v>
      </c>
      <c r="C64" s="120"/>
      <c r="D64" s="120"/>
      <c r="E64" s="120"/>
      <c r="F64" s="120"/>
      <c r="G64" s="120"/>
      <c r="H64" s="120"/>
      <c r="I64" s="120"/>
      <c r="J64" s="155"/>
      <c r="K64" s="155"/>
      <c r="L64" s="155"/>
      <c r="M64" s="155"/>
      <c r="N64" s="155"/>
      <c r="O64" s="155"/>
      <c r="P64" s="155"/>
      <c r="Q64" s="156"/>
    </row>
    <row r="65" spans="2:17" ht="51.75" customHeight="true">
      <c r="B65" s="176"/>
      <c r="C65" s="177"/>
      <c r="D65" s="177"/>
      <c r="E65" s="177"/>
      <c r="F65" s="177"/>
      <c r="G65" s="177"/>
      <c r="H65" s="177"/>
      <c r="I65" s="177"/>
      <c r="J65" s="177"/>
      <c r="K65" s="177"/>
      <c r="L65" s="177"/>
      <c r="M65" s="177"/>
      <c r="N65" s="177"/>
      <c r="O65" s="177"/>
      <c r="P65" s="177"/>
      <c r="Q65" s="178"/>
    </row>
    <row r="66" spans="2:17" ht="24.9" customHeight="true">
      <c r="B66" s="154" t="s">
        <v>0</v>
      </c>
      <c r="C66" s="155"/>
      <c r="D66" s="155"/>
      <c r="E66" s="155"/>
      <c r="F66" s="155"/>
      <c r="G66" s="155"/>
      <c r="H66" s="155"/>
      <c r="I66" s="155"/>
      <c r="J66" s="155"/>
      <c r="K66" s="155"/>
      <c r="L66" s="155"/>
      <c r="M66" s="155"/>
      <c r="N66" s="155"/>
      <c r="O66" s="155"/>
      <c r="P66" s="155"/>
      <c r="Q66" s="156"/>
    </row>
    <row r="67" spans="2:17" ht="20.25" customHeight="true">
      <c r="B67" s="185" t="s">
        <v>3</v>
      </c>
      <c r="C67" s="186"/>
      <c r="D67" s="186"/>
      <c r="E67" s="185" t="s">
        <v>203</v>
      </c>
      <c r="F67" s="187"/>
      <c r="G67" s="179" t="s">
        <v>204</v>
      </c>
      <c r="H67" s="180"/>
      <c r="I67" s="179" t="s">
        <v>205</v>
      </c>
      <c r="J67" s="181"/>
      <c r="K67" s="180"/>
      <c r="L67" s="179" t="s">
        <v>206</v>
      </c>
      <c r="M67" s="181"/>
      <c r="N67" s="180"/>
      <c r="O67" s="179" t="s">
        <v>207</v>
      </c>
      <c r="P67" s="181"/>
      <c r="Q67" s="180"/>
    </row>
    <row r="68" spans="2:17" ht="20.25" customHeight="true">
      <c r="B68" s="182"/>
      <c r="C68" s="183"/>
      <c r="D68" s="183"/>
      <c r="E68" s="182"/>
      <c r="F68" s="184"/>
      <c r="G68" s="182"/>
      <c r="H68" s="184"/>
      <c r="I68" s="182"/>
      <c r="J68" s="183"/>
      <c r="K68" s="184"/>
      <c r="L68" s="182"/>
      <c r="M68" s="183"/>
      <c r="N68" s="184"/>
      <c r="O68" s="182"/>
      <c r="P68" s="183"/>
      <c r="Q68" s="184"/>
    </row>
    <row r="69" spans="2:17" ht="20.25" customHeight="true">
      <c r="B69" s="182"/>
      <c r="C69" s="183"/>
      <c r="D69" s="183"/>
      <c r="E69" s="182"/>
      <c r="F69" s="184"/>
      <c r="G69" s="182"/>
      <c r="H69" s="184"/>
      <c r="I69" s="182"/>
      <c r="J69" s="183"/>
      <c r="K69" s="184"/>
      <c r="L69" s="182"/>
      <c r="M69" s="183"/>
      <c r="N69" s="184"/>
      <c r="O69" s="182"/>
      <c r="P69" s="183"/>
      <c r="Q69" s="184"/>
    </row>
    <row r="70" spans="2:17" ht="20.25" customHeight="true">
      <c r="B70" s="182"/>
      <c r="C70" s="183"/>
      <c r="D70" s="183"/>
      <c r="E70" s="182"/>
      <c r="F70" s="184"/>
      <c r="G70" s="182"/>
      <c r="H70" s="184"/>
      <c r="I70" s="182"/>
      <c r="J70" s="183"/>
      <c r="K70" s="184"/>
      <c r="L70" s="182"/>
      <c r="M70" s="183"/>
      <c r="N70" s="184"/>
      <c r="O70" s="182"/>
      <c r="P70" s="183"/>
      <c r="Q70" s="184"/>
    </row>
    <row r="71" spans="2:17" ht="20.25" customHeight="true">
      <c r="B71" s="182"/>
      <c r="C71" s="183"/>
      <c r="D71" s="183"/>
      <c r="E71" s="182"/>
      <c r="F71" s="184"/>
      <c r="G71" s="182"/>
      <c r="H71" s="184"/>
      <c r="I71" s="182"/>
      <c r="J71" s="183"/>
      <c r="K71" s="184"/>
      <c r="L71" s="182"/>
      <c r="M71" s="183"/>
      <c r="N71" s="184"/>
      <c r="O71" s="182"/>
      <c r="P71" s="183"/>
      <c r="Q71" s="184"/>
    </row>
    <row r="72" spans="2:17" ht="20.25" customHeight="true">
      <c r="B72" s="182"/>
      <c r="C72" s="183"/>
      <c r="D72" s="183"/>
      <c r="E72" s="182"/>
      <c r="F72" s="184"/>
      <c r="G72" s="182"/>
      <c r="H72" s="184"/>
      <c r="I72" s="182"/>
      <c r="J72" s="183"/>
      <c r="K72" s="184"/>
      <c r="L72" s="182"/>
      <c r="M72" s="183"/>
      <c r="N72" s="184"/>
      <c r="O72" s="182"/>
      <c r="P72" s="183"/>
      <c r="Q72" s="184"/>
    </row>
    <row r="73" spans="2:17" ht="20.1" customHeight="true">
      <c r="B73" s="182"/>
      <c r="C73" s="183"/>
      <c r="D73" s="183"/>
      <c r="E73" s="182"/>
      <c r="F73" s="184"/>
      <c r="G73" s="182"/>
      <c r="H73" s="184"/>
      <c r="I73" s="182"/>
      <c r="J73" s="183"/>
      <c r="K73" s="184"/>
      <c r="L73" s="182"/>
      <c r="M73" s="183"/>
      <c r="N73" s="184"/>
      <c r="O73" s="182"/>
      <c r="P73" s="183"/>
      <c r="Q73" s="184"/>
    </row>
    <row r="74" spans="2:17" ht="20.1" customHeight="true">
      <c r="B74" s="182"/>
      <c r="C74" s="183"/>
      <c r="D74" s="183"/>
      <c r="E74" s="182"/>
      <c r="F74" s="184"/>
      <c r="G74" s="182"/>
      <c r="H74" s="184"/>
      <c r="I74" s="182"/>
      <c r="J74" s="183"/>
      <c r="K74" s="184"/>
      <c r="L74" s="182"/>
      <c r="M74" s="183"/>
      <c r="N74" s="184"/>
      <c r="O74" s="182"/>
      <c r="P74" s="183"/>
      <c r="Q74" s="184"/>
    </row>
    <row r="75" spans="2:17" ht="20.1" customHeight="true">
      <c r="B75" s="182"/>
      <c r="C75" s="183"/>
      <c r="D75" s="183"/>
      <c r="E75" s="182"/>
      <c r="F75" s="184"/>
      <c r="G75" s="182"/>
      <c r="H75" s="184"/>
      <c r="I75" s="182"/>
      <c r="J75" s="183"/>
      <c r="K75" s="184"/>
      <c r="L75" s="182"/>
      <c r="M75" s="183"/>
      <c r="N75" s="184"/>
      <c r="O75" s="182"/>
      <c r="P75" s="183"/>
      <c r="Q75" s="184"/>
    </row>
    <row r="76" spans="2:17" ht="20.1" customHeight="true">
      <c r="B76" s="182"/>
      <c r="C76" s="183"/>
      <c r="D76" s="183"/>
      <c r="E76" s="182"/>
      <c r="F76" s="184"/>
      <c r="G76" s="182"/>
      <c r="H76" s="184"/>
      <c r="I76" s="182"/>
      <c r="J76" s="183"/>
      <c r="K76" s="184"/>
      <c r="L76" s="182"/>
      <c r="M76" s="183"/>
      <c r="N76" s="184"/>
      <c r="O76" s="182"/>
      <c r="P76" s="183"/>
      <c r="Q76" s="184"/>
    </row>
    <row r="77" spans="2:17" ht="20.1" customHeight="true">
      <c r="B77" s="182"/>
      <c r="C77" s="183"/>
      <c r="D77" s="183"/>
      <c r="E77" s="182"/>
      <c r="F77" s="184"/>
      <c r="G77" s="182"/>
      <c r="H77" s="184"/>
      <c r="I77" s="182"/>
      <c r="J77" s="183"/>
      <c r="K77" s="184"/>
      <c r="L77" s="182"/>
      <c r="M77" s="183"/>
      <c r="N77" s="184"/>
      <c r="O77" s="182"/>
      <c r="P77" s="183"/>
      <c r="Q77" s="184"/>
    </row>
    <row r="78" spans="2:17" ht="20.1" customHeight="true">
      <c r="B78" s="182"/>
      <c r="C78" s="183"/>
      <c r="D78" s="183"/>
      <c r="E78" s="182"/>
      <c r="F78" s="184"/>
      <c r="G78" s="182"/>
      <c r="H78" s="184"/>
      <c r="I78" s="182"/>
      <c r="J78" s="183"/>
      <c r="K78" s="184"/>
      <c r="L78" s="182"/>
      <c r="M78" s="183"/>
      <c r="N78" s="184"/>
      <c r="O78" s="182"/>
      <c r="P78" s="183"/>
      <c r="Q78" s="184"/>
    </row>
    <row r="79" spans="2:17" ht="20.1" customHeight="true">
      <c r="B79" s="182"/>
      <c r="C79" s="183"/>
      <c r="D79" s="183"/>
      <c r="E79" s="182"/>
      <c r="F79" s="184"/>
      <c r="G79" s="182"/>
      <c r="H79" s="184"/>
      <c r="I79" s="182"/>
      <c r="J79" s="183"/>
      <c r="K79" s="184"/>
      <c r="L79" s="182"/>
      <c r="M79" s="183"/>
      <c r="N79" s="184"/>
      <c r="O79" s="182"/>
      <c r="P79" s="183"/>
      <c r="Q79" s="184"/>
    </row>
    <row r="80" spans="2:17" ht="20.1" customHeight="true">
      <c r="B80" s="182"/>
      <c r="C80" s="183"/>
      <c r="D80" s="183"/>
      <c r="E80" s="182"/>
      <c r="F80" s="184"/>
      <c r="G80" s="182"/>
      <c r="H80" s="184"/>
      <c r="I80" s="182"/>
      <c r="J80" s="183"/>
      <c r="K80" s="184"/>
      <c r="L80" s="182"/>
      <c r="M80" s="183"/>
      <c r="N80" s="184"/>
      <c r="O80" s="182"/>
      <c r="P80" s="183"/>
      <c r="Q80" s="184"/>
    </row>
    <row r="81" spans="2:18" ht="20.1" customHeight="true">
      <c r="B81" s="182"/>
      <c r="C81" s="183"/>
      <c r="D81" s="183"/>
      <c r="E81" s="182"/>
      <c r="F81" s="184"/>
      <c r="G81" s="182"/>
      <c r="H81" s="184"/>
      <c r="I81" s="182"/>
      <c r="J81" s="183"/>
      <c r="K81" s="184"/>
      <c r="L81" s="182"/>
      <c r="M81" s="183"/>
      <c r="N81" s="184"/>
      <c r="O81" s="182"/>
      <c r="P81" s="183"/>
      <c r="Q81" s="184"/>
    </row>
    <row r="82" spans="2:18" ht="20.1" customHeight="true">
      <c r="B82" s="182"/>
      <c r="C82" s="183"/>
      <c r="D82" s="183"/>
      <c r="E82" s="182"/>
      <c r="F82" s="184"/>
      <c r="G82" s="182"/>
      <c r="H82" s="184"/>
      <c r="I82" s="182"/>
      <c r="J82" s="183"/>
      <c r="K82" s="184"/>
      <c r="L82" s="182"/>
      <c r="M82" s="183"/>
      <c r="N82" s="184"/>
      <c r="O82" s="182"/>
      <c r="P82" s="183"/>
      <c r="Q82" s="184"/>
    </row>
    <row r="83" spans="2:18" ht="24.9" customHeight="true">
      <c r="B83" s="154" t="s">
        <v>131</v>
      </c>
      <c r="C83" s="155"/>
      <c r="D83" s="155"/>
      <c r="E83" s="155"/>
      <c r="F83" s="155"/>
      <c r="G83" s="155"/>
      <c r="H83" s="155"/>
      <c r="I83" s="155"/>
      <c r="J83" s="155"/>
      <c r="K83" s="155"/>
      <c r="L83" s="155"/>
      <c r="M83" s="155"/>
      <c r="N83" s="155"/>
      <c r="O83" s="155"/>
      <c r="P83" s="155"/>
      <c r="Q83" s="156"/>
    </row>
    <row r="84" spans="2:18" ht="20.25" customHeight="true">
      <c r="B84" s="185" t="s">
        <v>122</v>
      </c>
      <c r="C84" s="186"/>
      <c r="D84" s="186"/>
      <c r="E84" s="187"/>
      <c r="F84" s="188" t="s">
        <v>132</v>
      </c>
      <c r="G84" s="189"/>
      <c r="H84" s="189"/>
      <c r="I84" s="190"/>
      <c r="J84" s="188" t="s">
        <v>122</v>
      </c>
      <c r="K84" s="189"/>
      <c r="L84" s="189"/>
      <c r="M84" s="190"/>
      <c r="N84" s="188" t="s">
        <v>132</v>
      </c>
      <c r="O84" s="189"/>
      <c r="P84" s="189"/>
      <c r="Q84" s="190"/>
      <c r="R84" s="2"/>
    </row>
    <row r="85" spans="2:18" ht="20.25" customHeight="true">
      <c r="B85" s="182"/>
      <c r="C85" s="183"/>
      <c r="D85" s="183"/>
      <c r="E85" s="184"/>
      <c r="F85" s="191"/>
      <c r="G85" s="192"/>
      <c r="H85" s="192"/>
      <c r="I85" s="193"/>
      <c r="J85" s="194"/>
      <c r="K85" s="195"/>
      <c r="L85" s="195"/>
      <c r="M85" s="196"/>
      <c r="N85" s="194"/>
      <c r="O85" s="195"/>
      <c r="P85" s="195"/>
      <c r="Q85" s="196"/>
    </row>
    <row r="86" spans="2:18" ht="20.25" customHeight="true">
      <c r="B86" s="182"/>
      <c r="C86" s="183"/>
      <c r="D86" s="183"/>
      <c r="E86" s="184"/>
      <c r="F86" s="191"/>
      <c r="G86" s="192"/>
      <c r="H86" s="192"/>
      <c r="I86" s="193"/>
      <c r="J86" s="194"/>
      <c r="K86" s="195"/>
      <c r="L86" s="195"/>
      <c r="M86" s="196"/>
      <c r="N86" s="194"/>
      <c r="O86" s="195"/>
      <c r="P86" s="195"/>
      <c r="Q86" s="196"/>
    </row>
    <row r="87" spans="2:18" ht="20.25" customHeight="true">
      <c r="B87" s="182"/>
      <c r="C87" s="183"/>
      <c r="D87" s="183"/>
      <c r="E87" s="184"/>
      <c r="F87" s="191"/>
      <c r="G87" s="192"/>
      <c r="H87" s="192"/>
      <c r="I87" s="193"/>
      <c r="J87" s="194"/>
      <c r="K87" s="195"/>
      <c r="L87" s="195"/>
      <c r="M87" s="196"/>
      <c r="N87" s="194"/>
      <c r="O87" s="195"/>
      <c r="P87" s="195"/>
      <c r="Q87" s="196"/>
    </row>
    <row r="88" spans="2:18" ht="20.25" customHeight="true">
      <c r="B88" s="182"/>
      <c r="C88" s="183"/>
      <c r="D88" s="183"/>
      <c r="E88" s="184"/>
      <c r="F88" s="191"/>
      <c r="G88" s="192"/>
      <c r="H88" s="192"/>
      <c r="I88" s="193"/>
      <c r="J88" s="194"/>
      <c r="K88" s="195"/>
      <c r="L88" s="195"/>
      <c r="M88" s="196"/>
      <c r="N88" s="194"/>
      <c r="O88" s="195"/>
      <c r="P88" s="195"/>
      <c r="Q88" s="196"/>
    </row>
    <row r="89" spans="2:18" ht="20.25" customHeight="true">
      <c r="B89" s="182"/>
      <c r="C89" s="183"/>
      <c r="D89" s="183"/>
      <c r="E89" s="184"/>
      <c r="F89" s="191"/>
      <c r="G89" s="192"/>
      <c r="H89" s="192"/>
      <c r="I89" s="193"/>
      <c r="J89" s="194"/>
      <c r="K89" s="195"/>
      <c r="L89" s="195"/>
      <c r="M89" s="196"/>
      <c r="N89" s="194"/>
      <c r="O89" s="195"/>
      <c r="P89" s="195"/>
      <c r="Q89" s="196"/>
    </row>
    <row r="90" spans="2:18" ht="20.1" customHeight="true">
      <c r="B90" s="182"/>
      <c r="C90" s="183"/>
      <c r="D90" s="183"/>
      <c r="E90" s="184"/>
      <c r="F90" s="182"/>
      <c r="G90" s="183"/>
      <c r="H90" s="183"/>
      <c r="I90" s="184"/>
      <c r="J90" s="197"/>
      <c r="K90" s="198"/>
      <c r="L90" s="198"/>
      <c r="M90" s="199"/>
      <c r="N90" s="197"/>
      <c r="O90" s="198"/>
      <c r="P90" s="198"/>
      <c r="Q90" s="199"/>
    </row>
    <row r="91" spans="2:18" ht="20.1" customHeight="true">
      <c r="B91" s="182"/>
      <c r="C91" s="183"/>
      <c r="D91" s="183"/>
      <c r="E91" s="184"/>
      <c r="F91" s="182"/>
      <c r="G91" s="183"/>
      <c r="H91" s="183"/>
      <c r="I91" s="184"/>
      <c r="J91" s="197"/>
      <c r="K91" s="198"/>
      <c r="L91" s="198"/>
      <c r="M91" s="199"/>
      <c r="N91" s="197"/>
      <c r="O91" s="198"/>
      <c r="P91" s="198"/>
      <c r="Q91" s="199"/>
    </row>
    <row r="92" spans="2:18" ht="20.1" customHeight="true">
      <c r="B92" s="99"/>
      <c r="C92" s="100"/>
      <c r="D92" s="100"/>
      <c r="E92" s="101"/>
      <c r="F92" s="99"/>
      <c r="G92" s="100"/>
      <c r="H92" s="100"/>
      <c r="I92" s="101"/>
      <c r="J92" s="102"/>
      <c r="K92" s="103"/>
      <c r="L92" s="103"/>
      <c r="M92" s="104"/>
      <c r="N92" s="197"/>
      <c r="O92" s="198"/>
      <c r="P92" s="198"/>
      <c r="Q92" s="199"/>
    </row>
    <row r="93" spans="2:18" ht="20.1" customHeight="true">
      <c r="B93" s="182"/>
      <c r="C93" s="183"/>
      <c r="D93" s="183"/>
      <c r="E93" s="184"/>
      <c r="F93" s="182"/>
      <c r="G93" s="183"/>
      <c r="H93" s="183"/>
      <c r="I93" s="184"/>
      <c r="J93" s="197"/>
      <c r="K93" s="198"/>
      <c r="L93" s="198"/>
      <c r="M93" s="199"/>
      <c r="N93" s="197"/>
      <c r="O93" s="198"/>
      <c r="P93" s="198"/>
      <c r="Q93" s="199"/>
    </row>
    <row r="94" spans="2:18" ht="20.1" customHeight="true">
      <c r="B94" s="182"/>
      <c r="C94" s="183"/>
      <c r="D94" s="183"/>
      <c r="E94" s="184"/>
      <c r="F94" s="182"/>
      <c r="G94" s="183"/>
      <c r="H94" s="183"/>
      <c r="I94" s="184"/>
      <c r="J94" s="197"/>
      <c r="K94" s="198"/>
      <c r="L94" s="198"/>
      <c r="M94" s="199"/>
      <c r="N94" s="197"/>
      <c r="O94" s="198"/>
      <c r="P94" s="198"/>
      <c r="Q94" s="199"/>
    </row>
    <row r="95" spans="2:18" ht="20.1" customHeight="true">
      <c r="B95" s="182"/>
      <c r="C95" s="183"/>
      <c r="D95" s="183"/>
      <c r="E95" s="184"/>
      <c r="F95" s="182"/>
      <c r="G95" s="183"/>
      <c r="H95" s="183"/>
      <c r="I95" s="184"/>
      <c r="J95" s="197"/>
      <c r="K95" s="198"/>
      <c r="L95" s="198"/>
      <c r="M95" s="199"/>
      <c r="N95" s="197"/>
      <c r="O95" s="198"/>
      <c r="P95" s="198"/>
      <c r="Q95" s="199"/>
    </row>
    <row r="96" spans="2:18" ht="20.1" customHeight="true">
      <c r="B96" s="182"/>
      <c r="C96" s="183"/>
      <c r="D96" s="183"/>
      <c r="E96" s="184"/>
      <c r="F96" s="182"/>
      <c r="G96" s="183"/>
      <c r="H96" s="183"/>
      <c r="I96" s="184"/>
      <c r="J96" s="197"/>
      <c r="K96" s="198"/>
      <c r="L96" s="198"/>
      <c r="M96" s="199"/>
      <c r="N96" s="197"/>
      <c r="O96" s="198"/>
      <c r="P96" s="198"/>
      <c r="Q96" s="199"/>
    </row>
    <row r="97" spans="2:17" ht="20.1" customHeight="true">
      <c r="B97" s="182"/>
      <c r="C97" s="183"/>
      <c r="D97" s="183"/>
      <c r="E97" s="184"/>
      <c r="F97" s="182"/>
      <c r="G97" s="183"/>
      <c r="H97" s="183"/>
      <c r="I97" s="184"/>
      <c r="J97" s="197"/>
      <c r="K97" s="198"/>
      <c r="L97" s="198"/>
      <c r="M97" s="199"/>
      <c r="N97" s="197"/>
      <c r="O97" s="198"/>
      <c r="P97" s="198"/>
      <c r="Q97" s="199"/>
    </row>
    <row r="98" spans="2:17" ht="20.1" customHeight="true">
      <c r="B98" s="182"/>
      <c r="C98" s="183"/>
      <c r="D98" s="183"/>
      <c r="E98" s="184"/>
      <c r="F98" s="182"/>
      <c r="G98" s="183"/>
      <c r="H98" s="183"/>
      <c r="I98" s="184"/>
      <c r="J98" s="197"/>
      <c r="K98" s="198"/>
      <c r="L98" s="198"/>
      <c r="M98" s="199"/>
      <c r="N98" s="197"/>
      <c r="O98" s="198"/>
      <c r="P98" s="198"/>
      <c r="Q98" s="199"/>
    </row>
    <row r="99" spans="2:17" ht="20.1" customHeight="true">
      <c r="B99" s="182"/>
      <c r="C99" s="183"/>
      <c r="D99" s="183"/>
      <c r="E99" s="184"/>
      <c r="F99" s="182"/>
      <c r="G99" s="183"/>
      <c r="H99" s="183"/>
      <c r="I99" s="184"/>
      <c r="J99" s="197"/>
      <c r="K99" s="198"/>
      <c r="L99" s="198"/>
      <c r="M99" s="199"/>
      <c r="N99" s="197"/>
      <c r="O99" s="198"/>
      <c r="P99" s="198"/>
      <c r="Q99" s="199"/>
    </row>
    <row r="100" spans="2:17" ht="20.1" customHeight="true">
      <c r="B100" s="182"/>
      <c r="C100" s="183"/>
      <c r="D100" s="183"/>
      <c r="E100" s="184"/>
      <c r="F100" s="182"/>
      <c r="G100" s="183"/>
      <c r="H100" s="183"/>
      <c r="I100" s="184"/>
      <c r="J100" s="197"/>
      <c r="K100" s="198"/>
      <c r="L100" s="198"/>
      <c r="M100" s="199"/>
      <c r="N100" s="197"/>
      <c r="O100" s="198"/>
      <c r="P100" s="198"/>
      <c r="Q100" s="199"/>
    </row>
    <row r="101" spans="2:17" ht="20.1" customHeight="true">
      <c r="B101" s="182"/>
      <c r="C101" s="183"/>
      <c r="D101" s="183"/>
      <c r="E101" s="184"/>
      <c r="F101" s="182"/>
      <c r="G101" s="183"/>
      <c r="H101" s="183"/>
      <c r="I101" s="184"/>
      <c r="J101" s="197"/>
      <c r="K101" s="198"/>
      <c r="L101" s="198"/>
      <c r="M101" s="199"/>
      <c r="N101" s="197"/>
      <c r="O101" s="198"/>
      <c r="P101" s="198"/>
      <c r="Q101" s="199"/>
    </row>
    <row r="102" spans="2:17" ht="20.1" customHeight="true">
      <c r="B102" s="182"/>
      <c r="C102" s="183"/>
      <c r="D102" s="183"/>
      <c r="E102" s="184"/>
      <c r="F102" s="182"/>
      <c r="G102" s="183"/>
      <c r="H102" s="183"/>
      <c r="I102" s="184"/>
      <c r="J102" s="197"/>
      <c r="K102" s="198"/>
      <c r="L102" s="198"/>
      <c r="M102" s="199"/>
      <c r="N102" s="197"/>
      <c r="O102" s="198"/>
      <c r="P102" s="198"/>
      <c r="Q102" s="199"/>
    </row>
    <row r="103" spans="2:17" ht="20.1" customHeight="true">
      <c r="B103" s="182"/>
      <c r="C103" s="183"/>
      <c r="D103" s="183"/>
      <c r="E103" s="184"/>
      <c r="F103" s="182"/>
      <c r="G103" s="183"/>
      <c r="H103" s="183"/>
      <c r="I103" s="184"/>
      <c r="J103" s="197"/>
      <c r="K103" s="198"/>
      <c r="L103" s="198"/>
      <c r="M103" s="199"/>
      <c r="N103" s="197"/>
      <c r="O103" s="198"/>
      <c r="P103" s="198"/>
      <c r="Q103" s="199"/>
    </row>
    <row r="104" spans="2:17" ht="20.1" customHeight="true">
      <c r="B104" s="182"/>
      <c r="C104" s="183"/>
      <c r="D104" s="183"/>
      <c r="E104" s="184"/>
      <c r="F104" s="182"/>
      <c r="G104" s="183"/>
      <c r="H104" s="183"/>
      <c r="I104" s="184"/>
      <c r="J104" s="197"/>
      <c r="K104" s="198"/>
      <c r="L104" s="198"/>
      <c r="M104" s="199"/>
      <c r="N104" s="197"/>
      <c r="O104" s="198"/>
      <c r="P104" s="198"/>
      <c r="Q104" s="199"/>
    </row>
    <row r="105" spans="2:17" ht="14.4" customHeight="true">
      <c r="B105" s="1"/>
    </row>
  </sheetData>
  <sheetProtection sheet="false" objects="false" scenarios="false" formatCells="false" formatColumns="false" formatRows="false" insertColumns="false" insertRows="false" insertHyperlinks="false" deleteColumns="false" deleteRows="false" selectLockedCells="true" sort="false" autoFilter="false" pivotTables="false" selectUnlockedCells="false"/>
  <mergeCells count="446">
    <mergeCell ref="B103:E103"/>
    <mergeCell ref="F103:I103"/>
    <mergeCell ref="J103:M103"/>
    <mergeCell ref="N103:Q103"/>
    <mergeCell ref="B104:E104"/>
    <mergeCell ref="F104:I104"/>
    <mergeCell ref="J104:M104"/>
    <mergeCell ref="N104:Q104"/>
    <mergeCell ref="B101:E101"/>
    <mergeCell ref="F101:I101"/>
    <mergeCell ref="J101:M101"/>
    <mergeCell ref="N101:Q101"/>
    <mergeCell ref="B102:E102"/>
    <mergeCell ref="F102:I102"/>
    <mergeCell ref="J102:M102"/>
    <mergeCell ref="N102:Q102"/>
    <mergeCell ref="B99:E99"/>
    <mergeCell ref="F99:I99"/>
    <mergeCell ref="J99:M99"/>
    <mergeCell ref="N99:Q99"/>
    <mergeCell ref="B100:E100"/>
    <mergeCell ref="F100:I100"/>
    <mergeCell ref="J100:M100"/>
    <mergeCell ref="N100:Q100"/>
    <mergeCell ref="B97:E97"/>
    <mergeCell ref="F97:I97"/>
    <mergeCell ref="J97:M97"/>
    <mergeCell ref="N97:Q97"/>
    <mergeCell ref="B98:E98"/>
    <mergeCell ref="F98:I98"/>
    <mergeCell ref="J98:M98"/>
    <mergeCell ref="N98:Q98"/>
    <mergeCell ref="B95:E95"/>
    <mergeCell ref="F95:I95"/>
    <mergeCell ref="J95:M95"/>
    <mergeCell ref="N95:Q95"/>
    <mergeCell ref="B96:E96"/>
    <mergeCell ref="F96:I96"/>
    <mergeCell ref="J96:M96"/>
    <mergeCell ref="N96:Q96"/>
    <mergeCell ref="N92:Q92"/>
    <mergeCell ref="B93:E93"/>
    <mergeCell ref="F93:I93"/>
    <mergeCell ref="J93:M93"/>
    <mergeCell ref="N93:Q93"/>
    <mergeCell ref="B94:E94"/>
    <mergeCell ref="F94:I94"/>
    <mergeCell ref="J94:M94"/>
    <mergeCell ref="N94:Q94"/>
    <mergeCell ref="B90:E90"/>
    <mergeCell ref="F90:I90"/>
    <mergeCell ref="J90:M90"/>
    <mergeCell ref="N90:Q90"/>
    <mergeCell ref="B91:E91"/>
    <mergeCell ref="F91:I91"/>
    <mergeCell ref="J91:M91"/>
    <mergeCell ref="N91:Q91"/>
    <mergeCell ref="B88:E88"/>
    <mergeCell ref="F88:I88"/>
    <mergeCell ref="J88:M88"/>
    <mergeCell ref="N88:Q88"/>
    <mergeCell ref="B89:E89"/>
    <mergeCell ref="F89:I89"/>
    <mergeCell ref="J89:M89"/>
    <mergeCell ref="N89:Q89"/>
    <mergeCell ref="B86:E86"/>
    <mergeCell ref="F86:I86"/>
    <mergeCell ref="J86:M86"/>
    <mergeCell ref="N86:Q86"/>
    <mergeCell ref="B87:E87"/>
    <mergeCell ref="F87:I87"/>
    <mergeCell ref="J87:M87"/>
    <mergeCell ref="N87:Q87"/>
    <mergeCell ref="B83:Q83"/>
    <mergeCell ref="B84:E84"/>
    <mergeCell ref="F84:I84"/>
    <mergeCell ref="J84:M84"/>
    <mergeCell ref="N84:Q84"/>
    <mergeCell ref="B85:E85"/>
    <mergeCell ref="F85:I85"/>
    <mergeCell ref="J85:M85"/>
    <mergeCell ref="N85:Q85"/>
    <mergeCell ref="B82:D82"/>
    <mergeCell ref="E82:F82"/>
    <mergeCell ref="G82:H82"/>
    <mergeCell ref="I82:K82"/>
    <mergeCell ref="L82:N82"/>
    <mergeCell ref="O82:Q82"/>
    <mergeCell ref="B81:D81"/>
    <mergeCell ref="E81:F81"/>
    <mergeCell ref="G81:H81"/>
    <mergeCell ref="I81:K81"/>
    <mergeCell ref="L81:N81"/>
    <mergeCell ref="O81:Q81"/>
    <mergeCell ref="B80:D80"/>
    <mergeCell ref="E80:F80"/>
    <mergeCell ref="G80:H80"/>
    <mergeCell ref="I80:K80"/>
    <mergeCell ref="L80:N80"/>
    <mergeCell ref="O80:Q80"/>
    <mergeCell ref="B79:D79"/>
    <mergeCell ref="E79:F79"/>
    <mergeCell ref="G79:H79"/>
    <mergeCell ref="I79:K79"/>
    <mergeCell ref="L79:N79"/>
    <mergeCell ref="O79:Q79"/>
    <mergeCell ref="B78:D78"/>
    <mergeCell ref="E78:F78"/>
    <mergeCell ref="G78:H78"/>
    <mergeCell ref="I78:K78"/>
    <mergeCell ref="L78:N78"/>
    <mergeCell ref="O78:Q78"/>
    <mergeCell ref="B77:D77"/>
    <mergeCell ref="E77:F77"/>
    <mergeCell ref="G77:H77"/>
    <mergeCell ref="I77:K77"/>
    <mergeCell ref="L77:N77"/>
    <mergeCell ref="O77:Q77"/>
    <mergeCell ref="B76:D76"/>
    <mergeCell ref="E76:F76"/>
    <mergeCell ref="G76:H76"/>
    <mergeCell ref="I76:K76"/>
    <mergeCell ref="L76:N76"/>
    <mergeCell ref="O76:Q76"/>
    <mergeCell ref="B75:D75"/>
    <mergeCell ref="E75:F75"/>
    <mergeCell ref="G75:H75"/>
    <mergeCell ref="I75:K75"/>
    <mergeCell ref="L75:N75"/>
    <mergeCell ref="O75:Q75"/>
    <mergeCell ref="B74:D74"/>
    <mergeCell ref="E74:F74"/>
    <mergeCell ref="G74:H74"/>
    <mergeCell ref="I74:K74"/>
    <mergeCell ref="L74:N74"/>
    <mergeCell ref="O74:Q74"/>
    <mergeCell ref="B73:D73"/>
    <mergeCell ref="E73:F73"/>
    <mergeCell ref="G73:H73"/>
    <mergeCell ref="I73:K73"/>
    <mergeCell ref="L73:N73"/>
    <mergeCell ref="O73:Q73"/>
    <mergeCell ref="B72:D72"/>
    <mergeCell ref="E72:F72"/>
    <mergeCell ref="G72:H72"/>
    <mergeCell ref="I72:K72"/>
    <mergeCell ref="L72:N72"/>
    <mergeCell ref="O72:Q72"/>
    <mergeCell ref="B71:D71"/>
    <mergeCell ref="E71:F71"/>
    <mergeCell ref="G71:H71"/>
    <mergeCell ref="I71:K71"/>
    <mergeCell ref="L71:N71"/>
    <mergeCell ref="O71:Q71"/>
    <mergeCell ref="B70:D70"/>
    <mergeCell ref="E70:F70"/>
    <mergeCell ref="G70:H70"/>
    <mergeCell ref="I70:K70"/>
    <mergeCell ref="L70:N70"/>
    <mergeCell ref="O70:Q70"/>
    <mergeCell ref="B69:D69"/>
    <mergeCell ref="E69:F69"/>
    <mergeCell ref="G69:H69"/>
    <mergeCell ref="I69:K69"/>
    <mergeCell ref="L69:N69"/>
    <mergeCell ref="O69:Q69"/>
    <mergeCell ref="B68:D68"/>
    <mergeCell ref="E68:F68"/>
    <mergeCell ref="G68:H68"/>
    <mergeCell ref="I68:K68"/>
    <mergeCell ref="L68:N68"/>
    <mergeCell ref="O68:Q68"/>
    <mergeCell ref="B64:Q64"/>
    <mergeCell ref="B65:Q65"/>
    <mergeCell ref="B66:Q66"/>
    <mergeCell ref="B67:D67"/>
    <mergeCell ref="E67:F67"/>
    <mergeCell ref="G67:H67"/>
    <mergeCell ref="I67:K67"/>
    <mergeCell ref="L67:N67"/>
    <mergeCell ref="O67:Q67"/>
    <mergeCell ref="B62:E62"/>
    <mergeCell ref="F62:G62"/>
    <mergeCell ref="J62:K62"/>
    <mergeCell ref="L62:Q62"/>
    <mergeCell ref="B63:E63"/>
    <mergeCell ref="F63:G63"/>
    <mergeCell ref="J63:K63"/>
    <mergeCell ref="L63:Q63"/>
    <mergeCell ref="B60:E60"/>
    <mergeCell ref="F60:G60"/>
    <mergeCell ref="J60:K60"/>
    <mergeCell ref="L60:Q60"/>
    <mergeCell ref="B61:E61"/>
    <mergeCell ref="F61:G61"/>
    <mergeCell ref="J61:K61"/>
    <mergeCell ref="L61:Q61"/>
    <mergeCell ref="B58:E58"/>
    <mergeCell ref="F58:G58"/>
    <mergeCell ref="J58:K58"/>
    <mergeCell ref="L58:Q58"/>
    <mergeCell ref="B59:E59"/>
    <mergeCell ref="F59:G59"/>
    <mergeCell ref="J59:K59"/>
    <mergeCell ref="L59:Q59"/>
    <mergeCell ref="B56:E56"/>
    <mergeCell ref="F56:G56"/>
    <mergeCell ref="J56:K56"/>
    <mergeCell ref="L56:Q56"/>
    <mergeCell ref="B57:E57"/>
    <mergeCell ref="F57:G57"/>
    <mergeCell ref="J57:K57"/>
    <mergeCell ref="L57:Q57"/>
    <mergeCell ref="B54:E54"/>
    <mergeCell ref="F54:G54"/>
    <mergeCell ref="J54:K54"/>
    <mergeCell ref="L54:Q54"/>
    <mergeCell ref="B55:E55"/>
    <mergeCell ref="F55:G55"/>
    <mergeCell ref="J55:K55"/>
    <mergeCell ref="L55:Q55"/>
    <mergeCell ref="B52:E52"/>
    <mergeCell ref="F52:G52"/>
    <mergeCell ref="J52:K52"/>
    <mergeCell ref="L52:Q52"/>
    <mergeCell ref="B53:E53"/>
    <mergeCell ref="F53:G53"/>
    <mergeCell ref="J53:K53"/>
    <mergeCell ref="L53:Q53"/>
    <mergeCell ref="B50:E50"/>
    <mergeCell ref="F50:G50"/>
    <mergeCell ref="J50:K50"/>
    <mergeCell ref="L50:Q50"/>
    <mergeCell ref="B51:E51"/>
    <mergeCell ref="F51:G51"/>
    <mergeCell ref="J51:K51"/>
    <mergeCell ref="L51:Q51"/>
    <mergeCell ref="B48:E48"/>
    <mergeCell ref="F48:G48"/>
    <mergeCell ref="J48:K48"/>
    <mergeCell ref="L48:Q48"/>
    <mergeCell ref="B49:E49"/>
    <mergeCell ref="F49:G49"/>
    <mergeCell ref="J49:K49"/>
    <mergeCell ref="L49:Q49"/>
    <mergeCell ref="B46:E46"/>
    <mergeCell ref="F46:G46"/>
    <mergeCell ref="J46:K46"/>
    <mergeCell ref="L46:Q46"/>
    <mergeCell ref="B47:E47"/>
    <mergeCell ref="F47:G47"/>
    <mergeCell ref="J47:K47"/>
    <mergeCell ref="L47:Q47"/>
    <mergeCell ref="B44:E44"/>
    <mergeCell ref="F44:G44"/>
    <mergeCell ref="J44:K44"/>
    <mergeCell ref="L44:Q44"/>
    <mergeCell ref="B45:E45"/>
    <mergeCell ref="F45:G45"/>
    <mergeCell ref="J45:K45"/>
    <mergeCell ref="L45:Q45"/>
    <mergeCell ref="B42:E42"/>
    <mergeCell ref="F42:G42"/>
    <mergeCell ref="J42:K42"/>
    <mergeCell ref="L42:Q42"/>
    <mergeCell ref="B43:E43"/>
    <mergeCell ref="F43:G43"/>
    <mergeCell ref="J43:K43"/>
    <mergeCell ref="L43:Q43"/>
    <mergeCell ref="B40:E40"/>
    <mergeCell ref="F40:G40"/>
    <mergeCell ref="J40:K40"/>
    <mergeCell ref="L40:Q40"/>
    <mergeCell ref="B41:E41"/>
    <mergeCell ref="F41:G41"/>
    <mergeCell ref="J41:K41"/>
    <mergeCell ref="L41:Q41"/>
    <mergeCell ref="B38:E38"/>
    <mergeCell ref="F38:G38"/>
    <mergeCell ref="J38:K38"/>
    <mergeCell ref="L38:Q38"/>
    <mergeCell ref="B39:E39"/>
    <mergeCell ref="F39:G39"/>
    <mergeCell ref="J39:K39"/>
    <mergeCell ref="L39:Q39"/>
    <mergeCell ref="B36:D36"/>
    <mergeCell ref="E36:I36"/>
    <mergeCell ref="J36:L36"/>
    <mergeCell ref="M36:Q36"/>
    <mergeCell ref="B37:D37"/>
    <mergeCell ref="E37:I37"/>
    <mergeCell ref="J37:L37"/>
    <mergeCell ref="M37:Q37"/>
    <mergeCell ref="B33:D33"/>
    <mergeCell ref="E33:I33"/>
    <mergeCell ref="J33:L33"/>
    <mergeCell ref="M33:Q33"/>
    <mergeCell ref="B34:Q34"/>
    <mergeCell ref="B35:D35"/>
    <mergeCell ref="E35:I35"/>
    <mergeCell ref="J35:L35"/>
    <mergeCell ref="M35:Q35"/>
    <mergeCell ref="B30:Q30"/>
    <mergeCell ref="B31:D31"/>
    <mergeCell ref="E31:I31"/>
    <mergeCell ref="J31:L31"/>
    <mergeCell ref="M31:Q31"/>
    <mergeCell ref="B32:D32"/>
    <mergeCell ref="E32:I32"/>
    <mergeCell ref="J32:L32"/>
    <mergeCell ref="M32:Q32"/>
    <mergeCell ref="B29:D29"/>
    <mergeCell ref="E29:G29"/>
    <mergeCell ref="H29:I29"/>
    <mergeCell ref="J29:L29"/>
    <mergeCell ref="M29:O29"/>
    <mergeCell ref="P29:Q29"/>
    <mergeCell ref="B28:D28"/>
    <mergeCell ref="E28:G28"/>
    <mergeCell ref="H28:I28"/>
    <mergeCell ref="J28:L28"/>
    <mergeCell ref="M28:O28"/>
    <mergeCell ref="P28:Q28"/>
    <mergeCell ref="B27:D27"/>
    <mergeCell ref="E27:G27"/>
    <mergeCell ref="H27:I27"/>
    <mergeCell ref="J27:L27"/>
    <mergeCell ref="M27:O27"/>
    <mergeCell ref="P27:Q27"/>
    <mergeCell ref="B26:D26"/>
    <mergeCell ref="E26:G26"/>
    <mergeCell ref="H26:I26"/>
    <mergeCell ref="J26:L26"/>
    <mergeCell ref="M26:O26"/>
    <mergeCell ref="P26:Q26"/>
    <mergeCell ref="B25:D25"/>
    <mergeCell ref="E25:G25"/>
    <mergeCell ref="H25:I25"/>
    <mergeCell ref="J25:L25"/>
    <mergeCell ref="M25:O25"/>
    <mergeCell ref="P25:Q25"/>
    <mergeCell ref="B24:D24"/>
    <mergeCell ref="E24:G24"/>
    <mergeCell ref="H24:I24"/>
    <mergeCell ref="J24:L24"/>
    <mergeCell ref="M24:O24"/>
    <mergeCell ref="P24:Q24"/>
    <mergeCell ref="B23:D23"/>
    <mergeCell ref="E23:G23"/>
    <mergeCell ref="H23:I23"/>
    <mergeCell ref="J23:L23"/>
    <mergeCell ref="M23:O23"/>
    <mergeCell ref="P23:Q23"/>
    <mergeCell ref="B22:D22"/>
    <mergeCell ref="E22:G22"/>
    <mergeCell ref="H22:I22"/>
    <mergeCell ref="J22:L22"/>
    <mergeCell ref="M22:O22"/>
    <mergeCell ref="P22:Q22"/>
    <mergeCell ref="B21:D21"/>
    <mergeCell ref="E21:G21"/>
    <mergeCell ref="H21:I21"/>
    <mergeCell ref="J21:L21"/>
    <mergeCell ref="M21:O21"/>
    <mergeCell ref="P21:Q21"/>
    <mergeCell ref="B20:D20"/>
    <mergeCell ref="E20:G20"/>
    <mergeCell ref="H20:I20"/>
    <mergeCell ref="J20:L20"/>
    <mergeCell ref="M20:O20"/>
    <mergeCell ref="P20:Q20"/>
    <mergeCell ref="B19:D19"/>
    <mergeCell ref="E19:G19"/>
    <mergeCell ref="H19:I19"/>
    <mergeCell ref="J19:L19"/>
    <mergeCell ref="M19:O19"/>
    <mergeCell ref="P19:Q19"/>
    <mergeCell ref="B18:D18"/>
    <mergeCell ref="E18:G18"/>
    <mergeCell ref="H18:I18"/>
    <mergeCell ref="J18:L18"/>
    <mergeCell ref="M18:O18"/>
    <mergeCell ref="P18:Q18"/>
    <mergeCell ref="B17:D17"/>
    <mergeCell ref="E17:G17"/>
    <mergeCell ref="H17:I17"/>
    <mergeCell ref="J17:L17"/>
    <mergeCell ref="M17:O17"/>
    <mergeCell ref="P17:Q17"/>
    <mergeCell ref="B16:D16"/>
    <mergeCell ref="E16:G16"/>
    <mergeCell ref="H16:I16"/>
    <mergeCell ref="J16:L16"/>
    <mergeCell ref="M16:O16"/>
    <mergeCell ref="P16:Q16"/>
    <mergeCell ref="B15:D15"/>
    <mergeCell ref="E15:G15"/>
    <mergeCell ref="H15:I15"/>
    <mergeCell ref="J15:L15"/>
    <mergeCell ref="M15:O15"/>
    <mergeCell ref="P15:Q15"/>
    <mergeCell ref="B13:Q13"/>
    <mergeCell ref="B14:D14"/>
    <mergeCell ref="E14:G14"/>
    <mergeCell ref="H14:I14"/>
    <mergeCell ref="J14:L14"/>
    <mergeCell ref="M14:O14"/>
    <mergeCell ref="P14:Q14"/>
    <mergeCell ref="B11:D11"/>
    <mergeCell ref="E11:I11"/>
    <mergeCell ref="J11:L11"/>
    <mergeCell ref="M11:Q11"/>
    <mergeCell ref="B12:D12"/>
    <mergeCell ref="E12:I12"/>
    <mergeCell ref="J12:L12"/>
    <mergeCell ref="M12:Q12"/>
    <mergeCell ref="B9:D9"/>
    <mergeCell ref="E9:I9"/>
    <mergeCell ref="J9:L9"/>
    <mergeCell ref="M9:Q9"/>
    <mergeCell ref="B10:D10"/>
    <mergeCell ref="E10:I10"/>
    <mergeCell ref="J10:L10"/>
    <mergeCell ref="M10:Q10"/>
    <mergeCell ref="B8:D8"/>
    <mergeCell ref="E8:I8"/>
    <mergeCell ref="J8:L8"/>
    <mergeCell ref="M8:Q8"/>
    <mergeCell ref="B5:D5"/>
    <mergeCell ref="E5:I5"/>
    <mergeCell ref="J5:L5"/>
    <mergeCell ref="M5:Q5"/>
    <mergeCell ref="B6:D6"/>
    <mergeCell ref="E6:I6"/>
    <mergeCell ref="J6:L6"/>
    <mergeCell ref="M6:Q6"/>
    <mergeCell ref="B2:Q2"/>
    <mergeCell ref="B3:Q3"/>
    <mergeCell ref="B4:D4"/>
    <mergeCell ref="E4:I4"/>
    <mergeCell ref="J4:L4"/>
    <mergeCell ref="M4:Q4"/>
    <mergeCell ref="B7:D7"/>
    <mergeCell ref="E7:I7"/>
    <mergeCell ref="J7:L7"/>
    <mergeCell ref="M7:Q7"/>
  </mergeCells>
  <dataValidations count="21">
    <dataValidation allowBlank="true" showErrorMessage="true" showInputMessage="true" sqref="B85:Q89 M12:Q12 G68:Q72 M31:Q32 E31:I33 E35:I37 M35:Q37 L39:L46 B65:Q65 E14:I14 E68:E72 B68:B72 B15:D29 M17:M29 F15:L29 N15:Q29 E18:E29"/>
    <dataValidation allowBlank="false" showErrorMessage="true" showInputMessage="true" sqref="B2:Q2"/>
    <dataValidation allowBlank="true" prompt="_x000a_Pick Equipment Class from list" showErrorMessage="true" showInputMessage="true" sqref="E4" type="list">
      <formula1>equip_class</formula1>
    </dataValidation>
    <dataValidation allowBlank="true" prompt="_x000a_Pick Equipment Type from list" showErrorMessage="true" showInputMessage="true" sqref="E5" type="list">
      <formula1>etype</formula1>
    </dataValidation>
    <dataValidation allowBlank="true" prompt="_x000a_Pick from list" showErrorMessage="true" showInputMessage="true" sqref="E9:I9" type="list">
      <formula1>process_areas</formula1>
    </dataValidation>
    <dataValidation allowBlank="true" prompt="_x000a_pick from list" showErrorMessage="true" showInputMessage="true" sqref="E7:I7" type="list">
      <formula1>facilities</formula1>
    </dataValidation>
    <dataValidation allowBlank="true" operator="greaterThan" showErrorMessage="true" showInputMessage="true" sqref="M10:Q10" type="decimal">
      <formula1>0</formula1>
    </dataValidation>
    <dataValidation allowBlank="true" operator="greaterThan" showErrorMessage="true" showInputMessage="true" sqref="M11:Q11" type="date">
      <formula1>1</formula1>
    </dataValidation>
    <dataValidation allowBlank="true" operator="greaterThan" showErrorMessage="true" showInputMessage="true" sqref="E11:I11" type="whole">
      <formula1>0</formula1>
    </dataValidation>
    <dataValidation allowBlank="true" prompt=". Pick from list" showErrorMessage="true" showInputMessage="true" sqref="M9:Q9" type="list">
      <formula1>elocation</formula1>
    </dataValidation>
    <dataValidation allowBlank="true" showErrorMessage="true" showInputMessage="true" sqref="B39:B46" type="list">
      <formula1>PM_TASK</formula1>
    </dataValidation>
    <dataValidation allowBlank="true" prompt="Select a value if the PM trigger is calendar-based. If the trigger is based on run hours, leave this blank." showErrorMessage="true" showInputMessage="true" sqref="F39:G63" type="list">
      <formula1>PM_SCHEDULE</formula1>
    </dataValidation>
    <dataValidation allowBlank="true" showErrorMessage="true" showInputMessage="true" sqref="J39:K46" type="list">
      <formula1>PM_PRIORITY</formula1>
    </dataValidation>
    <dataValidation allowBlank="true" showErrorMessage="true" showInputMessage="true" sqref="M4:Q4" type="list">
      <formula1>LUCITY_STATUS</formula1>
    </dataValidation>
    <dataValidation allowBlank="true" error="Value must be a positive integer." errorTitle="Error" operator="greaterThan" prompt="Enter the number of run hours, gate cycles, start/stop cycles, etc. that triggers the PM. Leave this blank if the trigger is only calendar-based." showErrorMessage="true" showInputMessage="true" sqref="H39:H63" type="whole">
      <formula1>0</formula1>
    </dataValidation>
    <dataValidation allowBlank="true" errorTitle="Error" operator="greaterThan" prompt="Enter the units corresponding Threshold Schedule: e.g., hours, cycles, etc." showErrorMessage="true" showInputMessage="true" sqref="I39:I63"/>
    <dataValidation allowBlank="true" prompt="Manufacturers listed signal range for the asset. Pick from list" promptTitle="SIGNAL TYPE" showErrorMessage="true" showInputMessage="true" sqref="E15" type="list">
      <formula1>"Analog,Analog and digital,Digital"</formula1>
    </dataValidation>
    <dataValidation allowBlank="true" error="Must be a positive numeric value" errorTitle="Input Error" prompt="Voltage capacity for normal operation of the asset (VOLTS)" promptTitle="VOLTAGE" showErrorMessage="true" showInputMessage="true" sqref="M15" type="decimal">
      <formula1>0</formula1>
      <formula2>1000000</formula2>
    </dataValidation>
    <dataValidation allowBlank="true" error="Must be a positive numeric value" errorTitle="Input Error" prompt="Amperage draws for normal operation of the asset. (AMPS)" promptTitle="AMPERAGE" showErrorMessage="true" showInputMessage="true" sqref="E16" type="decimal">
      <formula1>0</formula1>
      <formula2>1000000</formula2>
    </dataValidation>
    <dataValidation allowBlank="true" prompt="Power phase (single phase or three phase). Pick from list" promptTitle="PHASE" showErrorMessage="true" showInputMessage="true" sqref="M16" type="list">
      <formula1>"SINGLE PHASE,THREE PHASE"</formula1>
    </dataValidation>
    <dataValidation allowBlank="true" prompt="Manufacturers listed mA signal of the asset" promptTitle="mA SIGNAL" showErrorMessage="true" showInputMessage="true" sqref="E17"/>
  </dataValidations>
  <printOptions horizontalCentered="true" verticalCentered="true"/>
  <pageMargins bottom="0.25" footer="0.3" header="0.3" left="0.15" right="0.15" top="0.25"/>
  <pageSetup fitToHeight="2" r:id="rId1" orientation="portrait" scale="63"/>
  <legacyDrawing r:id="rId2"/>
</worksheet>
</file>

<file path=customUI/customUI14.xml><?xml version="1.0" encoding="utf-8"?>
<customUI xmlns="http://schemas.microsoft.com/office/2009/07/customui" onLoad="RibbonOnLoad">
  <ribbon>
    <tabs>
      <tab id="apJCW" label="JCW ESSA Tools" insertBeforeMso="TabHome">
        <group id="apGroup1" label="Custom Macros">
          <menu id="apSheetUtilities" label="ESS Sheet Tools" size="large" imageMso="Copy">
            <button id="apCopy" label="Copy selected ESS" imageMso="Copy" onAction="add_sheet" getEnabled="GetEnabledCopy" supertip="Copies currently selected ESS, including data."/>
            <menuSeparator id="apSheetUtilitiesSeparator1"/>
            <button id="apExplode" label="Explode selected ESS" imageMso="MultiplePages" onAction="explode_sheet" getEnabled="GetEnabledCopy" supertip="If selected ESS contains multiple Equipment IDs, creates individual ESSs for each."/>
            <menuSeparator id="apSheetUtilitiesSeparator2"/>
            <button id="apAddNewSheet" label="Create new ESS" imageMso="SourceControlAddObjects" onAction="add_sheet" supertip="Create new ESS."/>
            <menuSeparator id="apSheetUtilitiesSeparator3"/>
            <button id="apDelete_ESS" label="Delete selected ESS(s)" imageMso="SheetDelete" onAction="delete_sheet" getEnabled="GetEnabledDelete" supertip="Delete currently selected ESS(s). This action cannot be undone."/>
            <menuSeparator id="apSheetUtilitiesSeparator4"/>
            <button id="apPrint_ESS" label="Print ESS(s)" imageMso="FilePrint" onAction="ExportSheetsToCSV" supertip="Select and Print ESS sheets."/>
          </menu>
          <menu id="apDistrict" label="District Asset Mgmt" size="large" imageMso="SmartArtOrganizationChartStandard">
            <button id="apStatusCheck" label="Refresh Status Sheet" imageMso="ErrorChecking" onAction="status_check" supertip="Run status report on required fields."/>
            <button id="apRefreshSummary" label="Refresh Summary Sheet" imageMso="ErrorChecking" onAction="refresh_equipment_summary" supertip="Update equipment summary sheet."/>
            <button id="apSearch" label="Search Equip IDs" imageMso="ZoomPrintPreviewExcel" onAction="show_search_form" getEnabled="GetEnabledCopy" supertip="Search for Equipment IDs in Phase 2 hierarchy."/>
            <button id="apExportCSV" label="Export to Custom CSV" imageMso="ExportTextFile" onAction="export_to_csv" supertip="Export ESS sheets to individual csv files for import into other software."/>
          </menu>
          <menu id="apProtection" label="Protection" size="large" imageMso="Lock">
            <button id="apProtect" label="Protect Workbook" imageMso="SheetProtect" onAction="protect" getEnabled="GetEnabledProtect" supertip="Protect worksheets and workbook structure."/>
            <button id="apUnprotect" label="Unprotect Workbook" imageMso="CreateTable" onAction="protect" getEnabled="GetEnabledProtect" supertip="Unprotect worksheets and workbook structure."/>
          </menu>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Approved xmlns="c1f0535d-176a-4c48-b5e7-ecc01090e650">Not Yet Reviewed</Approved>
    <completed xmlns="c1f0535d-176a-4c48-b5e7-ecc01090e650">false</completed>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923362E3A0385479E0353F2C00CB41F" ma:contentTypeVersion="8" ma:contentTypeDescription="Create a new document." ma:contentTypeScope="" ma:versionID="22cec34af1efc802b280c1dd1ebfd851">
  <xsd:schema xmlns:xsd="http://www.w3.org/2001/XMLSchema" xmlns:xs="http://www.w3.org/2001/XMLSchema" xmlns:p="http://schemas.microsoft.com/office/2006/metadata/properties" xmlns:ns2="ad6d8163-ed78-4fd3-a062-61b722e079c2" xmlns:ns3="c1f0535d-176a-4c48-b5e7-ecc01090e650" targetNamespace="http://schemas.microsoft.com/office/2006/metadata/properties" ma:root="true" ma:fieldsID="14c74754321874cf7bc2eea2333e4ae6" ns2:_="" ns3:_="">
    <xsd:import namespace="ad6d8163-ed78-4fd3-a062-61b722e079c2"/>
    <xsd:import namespace="c1f0535d-176a-4c48-b5e7-ecc01090e650"/>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KeyPoints" minOccurs="0"/>
                <xsd:element ref="ns3:MediaServiceKeyPoints" minOccurs="0"/>
                <xsd:element ref="ns3:completed" minOccurs="0"/>
                <xsd:element ref="ns3:Approve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d6d8163-ed78-4fd3-a062-61b722e079c2"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1f0535d-176a-4c48-b5e7-ecc01090e650"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completed" ma:index="14" nillable="true" ma:displayName="completed" ma:default="0" ma:description="hierarchy completed" ma:format="Dropdown" ma:internalName="completed">
      <xsd:simpleType>
        <xsd:restriction base="dms:Boolean"/>
      </xsd:simpleType>
    </xsd:element>
    <xsd:element name="Approved" ma:index="15" nillable="true" ma:displayName="Approved/Reviewed" ma:default="Not Yet Reviewed" ma:description="Document approval status." ma:format="RadioButtons" ma:internalName="Approved">
      <xsd:simpleType>
        <xsd:restriction base="dms:Choice">
          <xsd:enumeration value="Approved"/>
          <xsd:enumeration value="Not Yet Reviewed"/>
          <xsd:enumeration value="Reviewed Not Approved"/>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8E351EB-4788-4AAD-8578-B0F42FB79D49}">
  <ds:schemaRefs>
    <ds:schemaRef ds:uri="http://purl.org/dc/terms/"/>
    <ds:schemaRef ds:uri="http://schemas.microsoft.com/office/infopath/2007/PartnerControls"/>
    <ds:schemaRef ds:uri="http://www.w3.org/XML/1998/namespace"/>
    <ds:schemaRef ds:uri="http://purl.org/dc/elements/1.1/"/>
    <ds:schemaRef ds:uri="ad6d8163-ed78-4fd3-a062-61b722e079c2"/>
    <ds:schemaRef ds:uri="http://schemas.microsoft.com/office/2006/documentManagement/types"/>
    <ds:schemaRef ds:uri="c1f0535d-176a-4c48-b5e7-ecc01090e650"/>
    <ds:schemaRef ds:uri="http://schemas.openxmlformats.org/package/2006/metadata/core-properties"/>
    <ds:schemaRef ds:uri="http://schemas.microsoft.com/office/2006/metadata/properties"/>
    <ds:schemaRef ds:uri="http://purl.org/dc/dcmitype/"/>
  </ds:schemaRefs>
</ds:datastoreItem>
</file>

<file path=customXml/itemProps2.xml><?xml version="1.0" encoding="utf-8"?>
<ds:datastoreItem xmlns:ds="http://schemas.openxmlformats.org/officeDocument/2006/customXml" ds:itemID="{234BFC3B-02B1-4148-A69E-7A0AB05DFEDE}">
  <ds:schemaRefs>
    <ds:schemaRef ds:uri="http://schemas.microsoft.com/sharepoint/v3/contenttype/forms"/>
  </ds:schemaRefs>
</ds:datastoreItem>
</file>

<file path=customXml/itemProps3.xml><?xml version="1.0" encoding="utf-8"?>
<ds:datastoreItem xmlns:ds="http://schemas.openxmlformats.org/officeDocument/2006/customXml" ds:itemID="{23C431BE-30F8-43E6-AA8C-532CED65A70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d6d8163-ed78-4fd3-a062-61b722e079c2"/>
    <ds:schemaRef ds:uri="c1f0535d-176a-4c48-b5e7-ecc01090e6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203</vt:i4>
      </vt:variant>
      <vt:variant>
        <vt:lpstr>Named Ranges</vt:lpstr>
      </vt:variant>
      <vt:variant>
        <vt:i4>594</vt:i4>
      </vt:variant>
    </vt:vector>
  </HeadingPairs>
  <TitlesOfParts>
    <vt:vector size="797" baseType="lpstr">
      <vt:lpstr>TYPES</vt:lpstr>
      <vt:lpstr>ATTRIBUTES</vt:lpstr>
      <vt:lpstr>DOMAINS</vt:lpstr>
      <vt:lpstr>LOCATIONS</vt:lpstr>
      <vt:lpstr>GENERAL_LISTS</vt:lpstr>
      <vt:lpstr>Hierarchy</vt:lpstr>
      <vt:lpstr>Settings</vt:lpstr>
      <vt:lpstr>Equipment Summary</vt:lpstr>
      <vt:lpstr>Status</vt:lpstr>
      <vt:lpstr>ESS_1</vt:lpstr>
      <vt:lpstr>ESS_2</vt:lpstr>
      <vt:lpstr>ESS_3</vt:lpstr>
      <vt:lpstr>ESS_4</vt:lpstr>
      <vt:lpstr>ESS_5</vt:lpstr>
      <vt:lpstr>ESS_6</vt:lpstr>
      <vt:lpstr>ESS_7</vt:lpstr>
      <vt:lpstr>ESS_8</vt:lpstr>
      <vt:lpstr>ESS_9</vt:lpstr>
      <vt:lpstr>ESS_10</vt:lpstr>
      <vt:lpstr>ESS_11</vt:lpstr>
      <vt:lpstr>ESS_12</vt:lpstr>
      <vt:lpstr>ESS_13</vt:lpstr>
      <vt:lpstr>ESS_14</vt:lpstr>
      <vt:lpstr>ESS_15</vt:lpstr>
      <vt:lpstr>ESS_16</vt:lpstr>
      <vt:lpstr>ESS_17</vt:lpstr>
      <vt:lpstr>ESS_18</vt:lpstr>
      <vt:lpstr>ESS_19</vt:lpstr>
      <vt:lpstr>ESS_20</vt:lpstr>
      <vt:lpstr>ESS_21</vt:lpstr>
      <vt:lpstr>ESS_22</vt:lpstr>
      <vt:lpstr>ESS_23</vt:lpstr>
      <vt:lpstr>ESS_24</vt:lpstr>
      <vt:lpstr>ESS_25</vt:lpstr>
      <vt:lpstr>ESS_26</vt:lpstr>
      <vt:lpstr>ESS_27</vt:lpstr>
      <vt:lpstr>ESS_28</vt:lpstr>
      <vt:lpstr>ESS_29</vt:lpstr>
      <vt:lpstr>ESS_30</vt:lpstr>
      <vt:lpstr>ESS_31</vt:lpstr>
      <vt:lpstr>ESS_32</vt:lpstr>
      <vt:lpstr>ESS_33</vt:lpstr>
      <vt:lpstr>ESS_34</vt:lpstr>
      <vt:lpstr>ESS_35</vt:lpstr>
      <vt:lpstr>ESS_36</vt:lpstr>
      <vt:lpstr>ESS_37</vt:lpstr>
      <vt:lpstr>ESS_38</vt:lpstr>
      <vt:lpstr>ESS_39</vt:lpstr>
      <vt:lpstr>ESS_40</vt:lpstr>
      <vt:lpstr>ESS_41</vt:lpstr>
      <vt:lpstr>ESS_42</vt:lpstr>
      <vt:lpstr>ESS_43</vt:lpstr>
      <vt:lpstr>ESS_44</vt:lpstr>
      <vt:lpstr>ESS_45</vt:lpstr>
      <vt:lpstr>ESS_46</vt:lpstr>
      <vt:lpstr>ESS_47</vt:lpstr>
      <vt:lpstr>ESS_48</vt:lpstr>
      <vt:lpstr>ESS_49</vt:lpstr>
      <vt:lpstr>ESS_50</vt:lpstr>
      <vt:lpstr>ESS_51</vt:lpstr>
      <vt:lpstr>ESS_52</vt:lpstr>
      <vt:lpstr>ESS_53</vt:lpstr>
      <vt:lpstr>ESS_54</vt:lpstr>
      <vt:lpstr>ESS_55</vt:lpstr>
      <vt:lpstr>ESS_56</vt:lpstr>
      <vt:lpstr>ESS_57</vt:lpstr>
      <vt:lpstr>ESS_58</vt:lpstr>
      <vt:lpstr>ESS_59</vt:lpstr>
      <vt:lpstr>ESS_60</vt:lpstr>
      <vt:lpstr>ESS_61</vt:lpstr>
      <vt:lpstr>ESS_62</vt:lpstr>
      <vt:lpstr>ESS_63</vt:lpstr>
      <vt:lpstr>ESS_64</vt:lpstr>
      <vt:lpstr>ESS_65</vt:lpstr>
      <vt:lpstr>ESS_66</vt:lpstr>
      <vt:lpstr>ESS_67</vt:lpstr>
      <vt:lpstr>ESS_68</vt:lpstr>
      <vt:lpstr>ESS_69</vt:lpstr>
      <vt:lpstr>ESS_70</vt:lpstr>
      <vt:lpstr>ESS_71</vt:lpstr>
      <vt:lpstr>ESS_72</vt:lpstr>
      <vt:lpstr>ESS_73</vt:lpstr>
      <vt:lpstr>ESS_74</vt:lpstr>
      <vt:lpstr>ESS_75</vt:lpstr>
      <vt:lpstr>ESS_76</vt:lpstr>
      <vt:lpstr>ESS_77</vt:lpstr>
      <vt:lpstr>ESS_78</vt:lpstr>
      <vt:lpstr>ESS_79</vt:lpstr>
      <vt:lpstr>ESS_80</vt:lpstr>
      <vt:lpstr>ESS_81</vt:lpstr>
      <vt:lpstr>ESS_82</vt:lpstr>
      <vt:lpstr>ESS_83</vt:lpstr>
      <vt:lpstr>ESS_84</vt:lpstr>
      <vt:lpstr>ESS_85</vt:lpstr>
      <vt:lpstr>ESS_86</vt:lpstr>
      <vt:lpstr>ESS_87</vt:lpstr>
      <vt:lpstr>ESS_88</vt:lpstr>
      <vt:lpstr>ESS_89</vt:lpstr>
      <vt:lpstr>ESS_90</vt:lpstr>
      <vt:lpstr>ESS_91</vt:lpstr>
      <vt:lpstr>ESS_92</vt:lpstr>
      <vt:lpstr>ESS_93</vt:lpstr>
      <vt:lpstr>ESS_94</vt:lpstr>
      <vt:lpstr>ESS_95</vt:lpstr>
      <vt:lpstr>ESS_96</vt:lpstr>
      <vt:lpstr>ESS_97</vt:lpstr>
      <vt:lpstr>ESS_98</vt:lpstr>
      <vt:lpstr>ESS_99</vt:lpstr>
      <vt:lpstr>ESS_100</vt:lpstr>
      <vt:lpstr>ESS_101</vt:lpstr>
      <vt:lpstr>ESS_102</vt:lpstr>
      <vt:lpstr>ESS_103</vt:lpstr>
      <vt:lpstr>ESS_104</vt:lpstr>
      <vt:lpstr>ESS_105</vt:lpstr>
      <vt:lpstr>ESS_106</vt:lpstr>
      <vt:lpstr>ESS_107</vt:lpstr>
      <vt:lpstr>ESS_108</vt:lpstr>
      <vt:lpstr>ESS_109</vt:lpstr>
      <vt:lpstr>ESS_110</vt:lpstr>
      <vt:lpstr>ESS_111</vt:lpstr>
      <vt:lpstr>ESS_112</vt:lpstr>
      <vt:lpstr>ESS_113</vt:lpstr>
      <vt:lpstr>ESS_114</vt:lpstr>
      <vt:lpstr>ESS_115</vt:lpstr>
      <vt:lpstr>ESS_116</vt:lpstr>
      <vt:lpstr>ESS_117</vt:lpstr>
      <vt:lpstr>ESS_118</vt:lpstr>
      <vt:lpstr>ESS_119</vt:lpstr>
      <vt:lpstr>ESS_120</vt:lpstr>
      <vt:lpstr>ESS_121</vt:lpstr>
      <vt:lpstr>ESS_122</vt:lpstr>
      <vt:lpstr>ESS_123</vt:lpstr>
      <vt:lpstr>ESS_124</vt:lpstr>
      <vt:lpstr>ESS_125</vt:lpstr>
      <vt:lpstr>ESS_126</vt:lpstr>
      <vt:lpstr>ESS_127</vt:lpstr>
      <vt:lpstr>ESS_128</vt:lpstr>
      <vt:lpstr>ESS_129</vt:lpstr>
      <vt:lpstr>ESS_130</vt:lpstr>
      <vt:lpstr>ESS_131</vt:lpstr>
      <vt:lpstr>ESS_132</vt:lpstr>
      <vt:lpstr>ESS_133</vt:lpstr>
      <vt:lpstr>ESS_134</vt:lpstr>
      <vt:lpstr>ESS_135</vt:lpstr>
      <vt:lpstr>ESS_136</vt:lpstr>
      <vt:lpstr>ESS_137</vt:lpstr>
      <vt:lpstr>ESS_138</vt:lpstr>
      <vt:lpstr>ESS_139</vt:lpstr>
      <vt:lpstr>ESS_140</vt:lpstr>
      <vt:lpstr>ESS_141</vt:lpstr>
      <vt:lpstr>ESS_142</vt:lpstr>
      <vt:lpstr>ESS_143</vt:lpstr>
      <vt:lpstr>ESS_144</vt:lpstr>
      <vt:lpstr>ESS_145</vt:lpstr>
      <vt:lpstr>ESS_146</vt:lpstr>
      <vt:lpstr>ESS_147</vt:lpstr>
      <vt:lpstr>ESS_148</vt:lpstr>
      <vt:lpstr>ESS_149</vt:lpstr>
      <vt:lpstr>ESS_150</vt:lpstr>
      <vt:lpstr>ESS_151</vt:lpstr>
      <vt:lpstr>ESS_152</vt:lpstr>
      <vt:lpstr>ESS_153</vt:lpstr>
      <vt:lpstr>ESS_154</vt:lpstr>
      <vt:lpstr>ESS_155</vt:lpstr>
      <vt:lpstr>ESS_156</vt:lpstr>
      <vt:lpstr>ESS_157</vt:lpstr>
      <vt:lpstr>ESS_158</vt:lpstr>
      <vt:lpstr>ESS_159</vt:lpstr>
      <vt:lpstr>ESS_160</vt:lpstr>
      <vt:lpstr>ESS_161</vt:lpstr>
      <vt:lpstr>ESS_162</vt:lpstr>
      <vt:lpstr>ESS_163</vt:lpstr>
      <vt:lpstr>ESS_164</vt:lpstr>
      <vt:lpstr>ESS_165</vt:lpstr>
      <vt:lpstr>ESS_166</vt:lpstr>
      <vt:lpstr>ESS_167</vt:lpstr>
      <vt:lpstr>ESS_168</vt:lpstr>
      <vt:lpstr>ESS_169</vt:lpstr>
      <vt:lpstr>ESS_170</vt:lpstr>
      <vt:lpstr>ESS_171</vt:lpstr>
      <vt:lpstr>ESS_172</vt:lpstr>
      <vt:lpstr>ESS_173</vt:lpstr>
      <vt:lpstr>ESS_174</vt:lpstr>
      <vt:lpstr>ESS_175</vt:lpstr>
      <vt:lpstr>ESS_176</vt:lpstr>
      <vt:lpstr>ESS_177</vt:lpstr>
      <vt:lpstr>ESS_178</vt:lpstr>
      <vt:lpstr>ESS_179</vt:lpstr>
      <vt:lpstr>ESS_180</vt:lpstr>
      <vt:lpstr>ESS_181</vt:lpstr>
      <vt:lpstr>ESS_182</vt:lpstr>
      <vt:lpstr>ESS_183</vt:lpstr>
      <vt:lpstr>ESS_184</vt:lpstr>
      <vt:lpstr>ESS_185</vt:lpstr>
      <vt:lpstr>ESS_186</vt:lpstr>
      <vt:lpstr>ESS_187</vt:lpstr>
      <vt:lpstr>ESS_188</vt:lpstr>
      <vt:lpstr>ESS_189</vt:lpstr>
      <vt:lpstr>ESS_190</vt:lpstr>
      <vt:lpstr>ESS_191</vt:lpstr>
      <vt:lpstr>ESS_192</vt:lpstr>
      <vt:lpstr>ESS_193</vt:lpstr>
      <vt:lpstr>ESS_194</vt:lpstr>
      <vt:lpstr>equip_class</vt:lpstr>
      <vt:lpstr>equip_facility</vt:lpstr>
      <vt:lpstr>Equip_Tag_List</vt:lpstr>
      <vt:lpstr>ESS_1!ess_attributes</vt:lpstr>
      <vt:lpstr>ESS_10!ess_attributes</vt:lpstr>
      <vt:lpstr>ESS_100!ess_attributes</vt:lpstr>
      <vt:lpstr>ESS_101!ess_attributes</vt:lpstr>
      <vt:lpstr>ESS_102!ess_attributes</vt:lpstr>
      <vt:lpstr>ESS_103!ess_attributes</vt:lpstr>
      <vt:lpstr>ESS_104!ess_attributes</vt:lpstr>
      <vt:lpstr>ESS_105!ess_attributes</vt:lpstr>
      <vt:lpstr>ESS_106!ess_attributes</vt:lpstr>
      <vt:lpstr>ESS_107!ess_attributes</vt:lpstr>
      <vt:lpstr>ESS_108!ess_attributes</vt:lpstr>
      <vt:lpstr>ESS_109!ess_attributes</vt:lpstr>
      <vt:lpstr>ESS_11!ess_attributes</vt:lpstr>
      <vt:lpstr>ESS_110!ess_attributes</vt:lpstr>
      <vt:lpstr>ESS_111!ess_attributes</vt:lpstr>
      <vt:lpstr>ESS_112!ess_attributes</vt:lpstr>
      <vt:lpstr>ESS_113!ess_attributes</vt:lpstr>
      <vt:lpstr>ESS_114!ess_attributes</vt:lpstr>
      <vt:lpstr>ESS_115!ess_attributes</vt:lpstr>
      <vt:lpstr>ESS_116!ess_attributes</vt:lpstr>
      <vt:lpstr>ESS_117!ess_attributes</vt:lpstr>
      <vt:lpstr>ESS_118!ess_attributes</vt:lpstr>
      <vt:lpstr>ESS_119!ess_attributes</vt:lpstr>
      <vt:lpstr>ESS_12!ess_attributes</vt:lpstr>
      <vt:lpstr>ESS_120!ess_attributes</vt:lpstr>
      <vt:lpstr>ESS_121!ess_attributes</vt:lpstr>
      <vt:lpstr>ESS_122!ess_attributes</vt:lpstr>
      <vt:lpstr>ESS_123!ess_attributes</vt:lpstr>
      <vt:lpstr>ESS_124!ess_attributes</vt:lpstr>
      <vt:lpstr>ESS_125!ess_attributes</vt:lpstr>
      <vt:lpstr>ESS_126!ess_attributes</vt:lpstr>
      <vt:lpstr>ESS_127!ess_attributes</vt:lpstr>
      <vt:lpstr>ESS_128!ess_attributes</vt:lpstr>
      <vt:lpstr>ESS_129!ess_attributes</vt:lpstr>
      <vt:lpstr>ESS_13!ess_attributes</vt:lpstr>
      <vt:lpstr>ESS_130!ess_attributes</vt:lpstr>
      <vt:lpstr>ESS_131!ess_attributes</vt:lpstr>
      <vt:lpstr>ESS_132!ess_attributes</vt:lpstr>
      <vt:lpstr>ESS_133!ess_attributes</vt:lpstr>
      <vt:lpstr>ESS_134!ess_attributes</vt:lpstr>
      <vt:lpstr>ESS_135!ess_attributes</vt:lpstr>
      <vt:lpstr>ESS_136!ess_attributes</vt:lpstr>
      <vt:lpstr>ESS_137!ess_attributes</vt:lpstr>
      <vt:lpstr>ESS_138!ess_attributes</vt:lpstr>
      <vt:lpstr>ESS_139!ess_attributes</vt:lpstr>
      <vt:lpstr>ESS_14!ess_attributes</vt:lpstr>
      <vt:lpstr>ESS_140!ess_attributes</vt:lpstr>
      <vt:lpstr>ESS_141!ess_attributes</vt:lpstr>
      <vt:lpstr>ESS_142!ess_attributes</vt:lpstr>
      <vt:lpstr>ESS_143!ess_attributes</vt:lpstr>
      <vt:lpstr>ESS_144!ess_attributes</vt:lpstr>
      <vt:lpstr>ESS_145!ess_attributes</vt:lpstr>
      <vt:lpstr>ESS_146!ess_attributes</vt:lpstr>
      <vt:lpstr>ESS_147!ess_attributes</vt:lpstr>
      <vt:lpstr>ESS_148!ess_attributes</vt:lpstr>
      <vt:lpstr>ESS_149!ess_attributes</vt:lpstr>
      <vt:lpstr>ESS_15!ess_attributes</vt:lpstr>
      <vt:lpstr>ESS_150!ess_attributes</vt:lpstr>
      <vt:lpstr>ESS_151!ess_attributes</vt:lpstr>
      <vt:lpstr>ESS_152!ess_attributes</vt:lpstr>
      <vt:lpstr>ESS_153!ess_attributes</vt:lpstr>
      <vt:lpstr>ESS_154!ess_attributes</vt:lpstr>
      <vt:lpstr>ESS_155!ess_attributes</vt:lpstr>
      <vt:lpstr>ESS_156!ess_attributes</vt:lpstr>
      <vt:lpstr>ESS_157!ess_attributes</vt:lpstr>
      <vt:lpstr>ESS_158!ess_attributes</vt:lpstr>
      <vt:lpstr>ESS_159!ess_attributes</vt:lpstr>
      <vt:lpstr>ESS_16!ess_attributes</vt:lpstr>
      <vt:lpstr>ESS_160!ess_attributes</vt:lpstr>
      <vt:lpstr>ESS_161!ess_attributes</vt:lpstr>
      <vt:lpstr>ESS_162!ess_attributes</vt:lpstr>
      <vt:lpstr>ESS_163!ess_attributes</vt:lpstr>
      <vt:lpstr>ESS_164!ess_attributes</vt:lpstr>
      <vt:lpstr>ESS_165!ess_attributes</vt:lpstr>
      <vt:lpstr>ESS_166!ess_attributes</vt:lpstr>
      <vt:lpstr>ESS_167!ess_attributes</vt:lpstr>
      <vt:lpstr>ESS_168!ess_attributes</vt:lpstr>
      <vt:lpstr>ESS_169!ess_attributes</vt:lpstr>
      <vt:lpstr>ESS_17!ess_attributes</vt:lpstr>
      <vt:lpstr>ESS_170!ess_attributes</vt:lpstr>
      <vt:lpstr>ESS_171!ess_attributes</vt:lpstr>
      <vt:lpstr>ESS_172!ess_attributes</vt:lpstr>
      <vt:lpstr>ESS_173!ess_attributes</vt:lpstr>
      <vt:lpstr>ESS_174!ess_attributes</vt:lpstr>
      <vt:lpstr>ESS_175!ess_attributes</vt:lpstr>
      <vt:lpstr>ESS_176!ess_attributes</vt:lpstr>
      <vt:lpstr>ESS_177!ess_attributes</vt:lpstr>
      <vt:lpstr>ESS_178!ess_attributes</vt:lpstr>
      <vt:lpstr>ESS_179!ess_attributes</vt:lpstr>
      <vt:lpstr>ESS_18!ess_attributes</vt:lpstr>
      <vt:lpstr>ESS_180!ess_attributes</vt:lpstr>
      <vt:lpstr>ESS_181!ess_attributes</vt:lpstr>
      <vt:lpstr>ESS_182!ess_attributes</vt:lpstr>
      <vt:lpstr>ESS_183!ess_attributes</vt:lpstr>
      <vt:lpstr>ESS_184!ess_attributes</vt:lpstr>
      <vt:lpstr>ESS_185!ess_attributes</vt:lpstr>
      <vt:lpstr>ESS_186!ess_attributes</vt:lpstr>
      <vt:lpstr>ESS_187!ess_attributes</vt:lpstr>
      <vt:lpstr>ESS_188!ess_attributes</vt:lpstr>
      <vt:lpstr>ESS_189!ess_attributes</vt:lpstr>
      <vt:lpstr>ESS_19!ess_attributes</vt:lpstr>
      <vt:lpstr>ESS_190!ess_attributes</vt:lpstr>
      <vt:lpstr>ESS_191!ess_attributes</vt:lpstr>
      <vt:lpstr>ESS_192!ess_attributes</vt:lpstr>
      <vt:lpstr>ESS_193!ess_attributes</vt:lpstr>
      <vt:lpstr>ESS_194!ess_attributes</vt:lpstr>
      <vt:lpstr>ESS_2!ess_attributes</vt:lpstr>
      <vt:lpstr>ESS_20!ess_attributes</vt:lpstr>
      <vt:lpstr>ESS_21!ess_attributes</vt:lpstr>
      <vt:lpstr>ESS_22!ess_attributes</vt:lpstr>
      <vt:lpstr>ESS_23!ess_attributes</vt:lpstr>
      <vt:lpstr>ESS_24!ess_attributes</vt:lpstr>
      <vt:lpstr>ESS_25!ess_attributes</vt:lpstr>
      <vt:lpstr>ESS_26!ess_attributes</vt:lpstr>
      <vt:lpstr>ESS_27!ess_attributes</vt:lpstr>
      <vt:lpstr>ESS_28!ess_attributes</vt:lpstr>
      <vt:lpstr>ESS_29!ess_attributes</vt:lpstr>
      <vt:lpstr>ESS_3!ess_attributes</vt:lpstr>
      <vt:lpstr>ESS_30!ess_attributes</vt:lpstr>
      <vt:lpstr>ESS_31!ess_attributes</vt:lpstr>
      <vt:lpstr>ESS_32!ess_attributes</vt:lpstr>
      <vt:lpstr>ESS_33!ess_attributes</vt:lpstr>
      <vt:lpstr>ESS_34!ess_attributes</vt:lpstr>
      <vt:lpstr>ESS_35!ess_attributes</vt:lpstr>
      <vt:lpstr>ESS_36!ess_attributes</vt:lpstr>
      <vt:lpstr>ESS_37!ess_attributes</vt:lpstr>
      <vt:lpstr>ESS_38!ess_attributes</vt:lpstr>
      <vt:lpstr>ESS_39!ess_attributes</vt:lpstr>
      <vt:lpstr>ESS_4!ess_attributes</vt:lpstr>
      <vt:lpstr>ESS_40!ess_attributes</vt:lpstr>
      <vt:lpstr>ESS_41!ess_attributes</vt:lpstr>
      <vt:lpstr>ESS_42!ess_attributes</vt:lpstr>
      <vt:lpstr>ESS_43!ess_attributes</vt:lpstr>
      <vt:lpstr>ESS_44!ess_attributes</vt:lpstr>
      <vt:lpstr>ESS_45!ess_attributes</vt:lpstr>
      <vt:lpstr>ESS_46!ess_attributes</vt:lpstr>
      <vt:lpstr>ESS_47!ess_attributes</vt:lpstr>
      <vt:lpstr>ESS_48!ess_attributes</vt:lpstr>
      <vt:lpstr>ESS_49!ess_attributes</vt:lpstr>
      <vt:lpstr>ESS_5!ess_attributes</vt:lpstr>
      <vt:lpstr>ESS_50!ess_attributes</vt:lpstr>
      <vt:lpstr>ESS_51!ess_attributes</vt:lpstr>
      <vt:lpstr>ESS_52!ess_attributes</vt:lpstr>
      <vt:lpstr>ESS_53!ess_attributes</vt:lpstr>
      <vt:lpstr>ESS_54!ess_attributes</vt:lpstr>
      <vt:lpstr>ESS_55!ess_attributes</vt:lpstr>
      <vt:lpstr>ESS_56!ess_attributes</vt:lpstr>
      <vt:lpstr>ESS_57!ess_attributes</vt:lpstr>
      <vt:lpstr>ESS_58!ess_attributes</vt:lpstr>
      <vt:lpstr>ESS_59!ess_attributes</vt:lpstr>
      <vt:lpstr>ESS_6!ess_attributes</vt:lpstr>
      <vt:lpstr>ESS_60!ess_attributes</vt:lpstr>
      <vt:lpstr>ESS_61!ess_attributes</vt:lpstr>
      <vt:lpstr>ESS_62!ess_attributes</vt:lpstr>
      <vt:lpstr>ESS_63!ess_attributes</vt:lpstr>
      <vt:lpstr>ESS_64!ess_attributes</vt:lpstr>
      <vt:lpstr>ESS_65!ess_attributes</vt:lpstr>
      <vt:lpstr>ESS_66!ess_attributes</vt:lpstr>
      <vt:lpstr>ESS_67!ess_attributes</vt:lpstr>
      <vt:lpstr>ESS_68!ess_attributes</vt:lpstr>
      <vt:lpstr>ESS_69!ess_attributes</vt:lpstr>
      <vt:lpstr>ESS_7!ess_attributes</vt:lpstr>
      <vt:lpstr>ESS_70!ess_attributes</vt:lpstr>
      <vt:lpstr>ESS_71!ess_attributes</vt:lpstr>
      <vt:lpstr>ESS_72!ess_attributes</vt:lpstr>
      <vt:lpstr>ESS_73!ess_attributes</vt:lpstr>
      <vt:lpstr>ESS_74!ess_attributes</vt:lpstr>
      <vt:lpstr>ESS_75!ess_attributes</vt:lpstr>
      <vt:lpstr>ESS_76!ess_attributes</vt:lpstr>
      <vt:lpstr>ESS_77!ess_attributes</vt:lpstr>
      <vt:lpstr>ESS_78!ess_attributes</vt:lpstr>
      <vt:lpstr>ESS_79!ess_attributes</vt:lpstr>
      <vt:lpstr>ESS_8!ess_attributes</vt:lpstr>
      <vt:lpstr>ESS_80!ess_attributes</vt:lpstr>
      <vt:lpstr>ESS_81!ess_attributes</vt:lpstr>
      <vt:lpstr>ESS_82!ess_attributes</vt:lpstr>
      <vt:lpstr>ESS_83!ess_attributes</vt:lpstr>
      <vt:lpstr>ESS_84!ess_attributes</vt:lpstr>
      <vt:lpstr>ESS_85!ess_attributes</vt:lpstr>
      <vt:lpstr>ESS_86!ess_attributes</vt:lpstr>
      <vt:lpstr>ESS_87!ess_attributes</vt:lpstr>
      <vt:lpstr>ESS_88!ess_attributes</vt:lpstr>
      <vt:lpstr>ESS_89!ess_attributes</vt:lpstr>
      <vt:lpstr>ESS_9!ess_attributes</vt:lpstr>
      <vt:lpstr>ESS_90!ess_attributes</vt:lpstr>
      <vt:lpstr>ESS_91!ess_attributes</vt:lpstr>
      <vt:lpstr>ESS_92!ess_attributes</vt:lpstr>
      <vt:lpstr>ESS_93!ess_attributes</vt:lpstr>
      <vt:lpstr>ESS_94!ess_attributes</vt:lpstr>
      <vt:lpstr>ESS_95!ess_attributes</vt:lpstr>
      <vt:lpstr>ESS_96!ess_attributes</vt:lpstr>
      <vt:lpstr>ESS_97!ess_attributes</vt:lpstr>
      <vt:lpstr>ESS_98!ess_attributes</vt:lpstr>
      <vt:lpstr>ESS_99!ess_attributes</vt:lpstr>
      <vt:lpstr>facilities</vt:lpstr>
      <vt:lpstr>ESS_1!general_info</vt:lpstr>
      <vt:lpstr>ESS_10!general_info</vt:lpstr>
      <vt:lpstr>ESS_100!general_info</vt:lpstr>
      <vt:lpstr>ESS_101!general_info</vt:lpstr>
      <vt:lpstr>ESS_102!general_info</vt:lpstr>
      <vt:lpstr>ESS_103!general_info</vt:lpstr>
      <vt:lpstr>ESS_104!general_info</vt:lpstr>
      <vt:lpstr>ESS_105!general_info</vt:lpstr>
      <vt:lpstr>ESS_106!general_info</vt:lpstr>
      <vt:lpstr>ESS_107!general_info</vt:lpstr>
      <vt:lpstr>ESS_108!general_info</vt:lpstr>
      <vt:lpstr>ESS_109!general_info</vt:lpstr>
      <vt:lpstr>ESS_11!general_info</vt:lpstr>
      <vt:lpstr>ESS_110!general_info</vt:lpstr>
      <vt:lpstr>ESS_111!general_info</vt:lpstr>
      <vt:lpstr>ESS_112!general_info</vt:lpstr>
      <vt:lpstr>ESS_113!general_info</vt:lpstr>
      <vt:lpstr>ESS_114!general_info</vt:lpstr>
      <vt:lpstr>ESS_115!general_info</vt:lpstr>
      <vt:lpstr>ESS_116!general_info</vt:lpstr>
      <vt:lpstr>ESS_117!general_info</vt:lpstr>
      <vt:lpstr>ESS_118!general_info</vt:lpstr>
      <vt:lpstr>ESS_119!general_info</vt:lpstr>
      <vt:lpstr>ESS_12!general_info</vt:lpstr>
      <vt:lpstr>ESS_120!general_info</vt:lpstr>
      <vt:lpstr>ESS_121!general_info</vt:lpstr>
      <vt:lpstr>ESS_122!general_info</vt:lpstr>
      <vt:lpstr>ESS_123!general_info</vt:lpstr>
      <vt:lpstr>ESS_124!general_info</vt:lpstr>
      <vt:lpstr>ESS_125!general_info</vt:lpstr>
      <vt:lpstr>ESS_126!general_info</vt:lpstr>
      <vt:lpstr>ESS_127!general_info</vt:lpstr>
      <vt:lpstr>ESS_128!general_info</vt:lpstr>
      <vt:lpstr>ESS_129!general_info</vt:lpstr>
      <vt:lpstr>ESS_13!general_info</vt:lpstr>
      <vt:lpstr>ESS_130!general_info</vt:lpstr>
      <vt:lpstr>ESS_131!general_info</vt:lpstr>
      <vt:lpstr>ESS_132!general_info</vt:lpstr>
      <vt:lpstr>ESS_133!general_info</vt:lpstr>
      <vt:lpstr>ESS_134!general_info</vt:lpstr>
      <vt:lpstr>ESS_135!general_info</vt:lpstr>
      <vt:lpstr>ESS_136!general_info</vt:lpstr>
      <vt:lpstr>ESS_137!general_info</vt:lpstr>
      <vt:lpstr>ESS_138!general_info</vt:lpstr>
      <vt:lpstr>ESS_139!general_info</vt:lpstr>
      <vt:lpstr>ESS_14!general_info</vt:lpstr>
      <vt:lpstr>ESS_140!general_info</vt:lpstr>
      <vt:lpstr>ESS_141!general_info</vt:lpstr>
      <vt:lpstr>ESS_142!general_info</vt:lpstr>
      <vt:lpstr>ESS_143!general_info</vt:lpstr>
      <vt:lpstr>ESS_144!general_info</vt:lpstr>
      <vt:lpstr>ESS_145!general_info</vt:lpstr>
      <vt:lpstr>ESS_146!general_info</vt:lpstr>
      <vt:lpstr>ESS_147!general_info</vt:lpstr>
      <vt:lpstr>ESS_148!general_info</vt:lpstr>
      <vt:lpstr>ESS_149!general_info</vt:lpstr>
      <vt:lpstr>ESS_15!general_info</vt:lpstr>
      <vt:lpstr>ESS_150!general_info</vt:lpstr>
      <vt:lpstr>ESS_151!general_info</vt:lpstr>
      <vt:lpstr>ESS_152!general_info</vt:lpstr>
      <vt:lpstr>ESS_153!general_info</vt:lpstr>
      <vt:lpstr>ESS_154!general_info</vt:lpstr>
      <vt:lpstr>ESS_155!general_info</vt:lpstr>
      <vt:lpstr>ESS_156!general_info</vt:lpstr>
      <vt:lpstr>ESS_157!general_info</vt:lpstr>
      <vt:lpstr>ESS_158!general_info</vt:lpstr>
      <vt:lpstr>ESS_159!general_info</vt:lpstr>
      <vt:lpstr>ESS_16!general_info</vt:lpstr>
      <vt:lpstr>ESS_160!general_info</vt:lpstr>
      <vt:lpstr>ESS_161!general_info</vt:lpstr>
      <vt:lpstr>ESS_162!general_info</vt:lpstr>
      <vt:lpstr>ESS_163!general_info</vt:lpstr>
      <vt:lpstr>ESS_164!general_info</vt:lpstr>
      <vt:lpstr>ESS_165!general_info</vt:lpstr>
      <vt:lpstr>ESS_166!general_info</vt:lpstr>
      <vt:lpstr>ESS_167!general_info</vt:lpstr>
      <vt:lpstr>ESS_168!general_info</vt:lpstr>
      <vt:lpstr>ESS_169!general_info</vt:lpstr>
      <vt:lpstr>ESS_17!general_info</vt:lpstr>
      <vt:lpstr>ESS_170!general_info</vt:lpstr>
      <vt:lpstr>ESS_171!general_info</vt:lpstr>
      <vt:lpstr>ESS_172!general_info</vt:lpstr>
      <vt:lpstr>ESS_173!general_info</vt:lpstr>
      <vt:lpstr>ESS_174!general_info</vt:lpstr>
      <vt:lpstr>ESS_175!general_info</vt:lpstr>
      <vt:lpstr>ESS_176!general_info</vt:lpstr>
      <vt:lpstr>ESS_177!general_info</vt:lpstr>
      <vt:lpstr>ESS_178!general_info</vt:lpstr>
      <vt:lpstr>ESS_179!general_info</vt:lpstr>
      <vt:lpstr>ESS_18!general_info</vt:lpstr>
      <vt:lpstr>ESS_180!general_info</vt:lpstr>
      <vt:lpstr>ESS_181!general_info</vt:lpstr>
      <vt:lpstr>ESS_182!general_info</vt:lpstr>
      <vt:lpstr>ESS_183!general_info</vt:lpstr>
      <vt:lpstr>ESS_184!general_info</vt:lpstr>
      <vt:lpstr>ESS_185!general_info</vt:lpstr>
      <vt:lpstr>ESS_186!general_info</vt:lpstr>
      <vt:lpstr>ESS_187!general_info</vt:lpstr>
      <vt:lpstr>ESS_188!general_info</vt:lpstr>
      <vt:lpstr>ESS_189!general_info</vt:lpstr>
      <vt:lpstr>ESS_19!general_info</vt:lpstr>
      <vt:lpstr>ESS_190!general_info</vt:lpstr>
      <vt:lpstr>ESS_191!general_info</vt:lpstr>
      <vt:lpstr>ESS_192!general_info</vt:lpstr>
      <vt:lpstr>ESS_193!general_info</vt:lpstr>
      <vt:lpstr>ESS_194!general_info</vt:lpstr>
      <vt:lpstr>ESS_2!general_info</vt:lpstr>
      <vt:lpstr>ESS_20!general_info</vt:lpstr>
      <vt:lpstr>ESS_21!general_info</vt:lpstr>
      <vt:lpstr>ESS_22!general_info</vt:lpstr>
      <vt:lpstr>ESS_23!general_info</vt:lpstr>
      <vt:lpstr>ESS_24!general_info</vt:lpstr>
      <vt:lpstr>ESS_25!general_info</vt:lpstr>
      <vt:lpstr>ESS_26!general_info</vt:lpstr>
      <vt:lpstr>ESS_27!general_info</vt:lpstr>
      <vt:lpstr>ESS_28!general_info</vt:lpstr>
      <vt:lpstr>ESS_29!general_info</vt:lpstr>
      <vt:lpstr>ESS_3!general_info</vt:lpstr>
      <vt:lpstr>ESS_30!general_info</vt:lpstr>
      <vt:lpstr>ESS_31!general_info</vt:lpstr>
      <vt:lpstr>ESS_32!general_info</vt:lpstr>
      <vt:lpstr>ESS_33!general_info</vt:lpstr>
      <vt:lpstr>ESS_34!general_info</vt:lpstr>
      <vt:lpstr>ESS_35!general_info</vt:lpstr>
      <vt:lpstr>ESS_36!general_info</vt:lpstr>
      <vt:lpstr>ESS_37!general_info</vt:lpstr>
      <vt:lpstr>ESS_38!general_info</vt:lpstr>
      <vt:lpstr>ESS_39!general_info</vt:lpstr>
      <vt:lpstr>ESS_4!general_info</vt:lpstr>
      <vt:lpstr>ESS_40!general_info</vt:lpstr>
      <vt:lpstr>ESS_41!general_info</vt:lpstr>
      <vt:lpstr>ESS_42!general_info</vt:lpstr>
      <vt:lpstr>ESS_43!general_info</vt:lpstr>
      <vt:lpstr>ESS_44!general_info</vt:lpstr>
      <vt:lpstr>ESS_45!general_info</vt:lpstr>
      <vt:lpstr>ESS_46!general_info</vt:lpstr>
      <vt:lpstr>ESS_47!general_info</vt:lpstr>
      <vt:lpstr>ESS_48!general_info</vt:lpstr>
      <vt:lpstr>ESS_49!general_info</vt:lpstr>
      <vt:lpstr>ESS_5!general_info</vt:lpstr>
      <vt:lpstr>ESS_50!general_info</vt:lpstr>
      <vt:lpstr>ESS_51!general_info</vt:lpstr>
      <vt:lpstr>ESS_52!general_info</vt:lpstr>
      <vt:lpstr>ESS_53!general_info</vt:lpstr>
      <vt:lpstr>ESS_54!general_info</vt:lpstr>
      <vt:lpstr>ESS_55!general_info</vt:lpstr>
      <vt:lpstr>ESS_56!general_info</vt:lpstr>
      <vt:lpstr>ESS_57!general_info</vt:lpstr>
      <vt:lpstr>ESS_58!general_info</vt:lpstr>
      <vt:lpstr>ESS_59!general_info</vt:lpstr>
      <vt:lpstr>ESS_6!general_info</vt:lpstr>
      <vt:lpstr>ESS_60!general_info</vt:lpstr>
      <vt:lpstr>ESS_61!general_info</vt:lpstr>
      <vt:lpstr>ESS_62!general_info</vt:lpstr>
      <vt:lpstr>ESS_63!general_info</vt:lpstr>
      <vt:lpstr>ESS_64!general_info</vt:lpstr>
      <vt:lpstr>ESS_65!general_info</vt:lpstr>
      <vt:lpstr>ESS_66!general_info</vt:lpstr>
      <vt:lpstr>ESS_67!general_info</vt:lpstr>
      <vt:lpstr>ESS_68!general_info</vt:lpstr>
      <vt:lpstr>ESS_69!general_info</vt:lpstr>
      <vt:lpstr>ESS_7!general_info</vt:lpstr>
      <vt:lpstr>ESS_70!general_info</vt:lpstr>
      <vt:lpstr>ESS_71!general_info</vt:lpstr>
      <vt:lpstr>ESS_72!general_info</vt:lpstr>
      <vt:lpstr>ESS_73!general_info</vt:lpstr>
      <vt:lpstr>ESS_74!general_info</vt:lpstr>
      <vt:lpstr>ESS_75!general_info</vt:lpstr>
      <vt:lpstr>ESS_76!general_info</vt:lpstr>
      <vt:lpstr>ESS_77!general_info</vt:lpstr>
      <vt:lpstr>ESS_78!general_info</vt:lpstr>
      <vt:lpstr>ESS_79!general_info</vt:lpstr>
      <vt:lpstr>ESS_8!general_info</vt:lpstr>
      <vt:lpstr>ESS_80!general_info</vt:lpstr>
      <vt:lpstr>ESS_81!general_info</vt:lpstr>
      <vt:lpstr>ESS_82!general_info</vt:lpstr>
      <vt:lpstr>ESS_83!general_info</vt:lpstr>
      <vt:lpstr>ESS_84!general_info</vt:lpstr>
      <vt:lpstr>ESS_85!general_info</vt:lpstr>
      <vt:lpstr>ESS_86!general_info</vt:lpstr>
      <vt:lpstr>ESS_87!general_info</vt:lpstr>
      <vt:lpstr>ESS_88!general_info</vt:lpstr>
      <vt:lpstr>ESS_89!general_info</vt:lpstr>
      <vt:lpstr>ESS_9!general_info</vt:lpstr>
      <vt:lpstr>ESS_90!general_info</vt:lpstr>
      <vt:lpstr>ESS_91!general_info</vt:lpstr>
      <vt:lpstr>ESS_92!general_info</vt:lpstr>
      <vt:lpstr>ESS_93!general_info</vt:lpstr>
      <vt:lpstr>ESS_94!general_info</vt:lpstr>
      <vt:lpstr>ESS_95!general_info</vt:lpstr>
      <vt:lpstr>ESS_96!general_info</vt:lpstr>
      <vt:lpstr>ESS_97!general_info</vt:lpstr>
      <vt:lpstr>ESS_98!general_info</vt:lpstr>
      <vt:lpstr>ESS_99!general_info</vt:lpstr>
      <vt:lpstr>hierarchy</vt:lpstr>
      <vt:lpstr>LUCITY_STATUS</vt:lpstr>
      <vt:lpstr>GENERAL_LISTS!maintenance_frequency</vt:lpstr>
      <vt:lpstr>maintenance_frequency</vt:lpstr>
      <vt:lpstr>PM_PRIORITY</vt:lpstr>
      <vt:lpstr>PM_SCHEDULE</vt:lpstr>
      <vt:lpstr>PM_TASK</vt:lpstr>
      <vt:lpstr>ESS_1!Print_Area</vt:lpstr>
      <vt:lpstr>ESS_10!Print_Area</vt:lpstr>
      <vt:lpstr>ESS_100!Print_Area</vt:lpstr>
      <vt:lpstr>ESS_101!Print_Area</vt:lpstr>
      <vt:lpstr>ESS_102!Print_Area</vt:lpstr>
      <vt:lpstr>ESS_103!Print_Area</vt:lpstr>
      <vt:lpstr>ESS_104!Print_Area</vt:lpstr>
      <vt:lpstr>ESS_105!Print_Area</vt:lpstr>
      <vt:lpstr>ESS_106!Print_Area</vt:lpstr>
      <vt:lpstr>ESS_107!Print_Area</vt:lpstr>
      <vt:lpstr>ESS_108!Print_Area</vt:lpstr>
      <vt:lpstr>ESS_109!Print_Area</vt:lpstr>
      <vt:lpstr>ESS_11!Print_Area</vt:lpstr>
      <vt:lpstr>ESS_110!Print_Area</vt:lpstr>
      <vt:lpstr>ESS_111!Print_Area</vt:lpstr>
      <vt:lpstr>ESS_112!Print_Area</vt:lpstr>
      <vt:lpstr>ESS_113!Print_Area</vt:lpstr>
      <vt:lpstr>ESS_114!Print_Area</vt:lpstr>
      <vt:lpstr>ESS_115!Print_Area</vt:lpstr>
      <vt:lpstr>ESS_116!Print_Area</vt:lpstr>
      <vt:lpstr>ESS_117!Print_Area</vt:lpstr>
      <vt:lpstr>ESS_118!Print_Area</vt:lpstr>
      <vt:lpstr>ESS_119!Print_Area</vt:lpstr>
      <vt:lpstr>ESS_12!Print_Area</vt:lpstr>
      <vt:lpstr>ESS_120!Print_Area</vt:lpstr>
      <vt:lpstr>ESS_121!Print_Area</vt:lpstr>
      <vt:lpstr>ESS_122!Print_Area</vt:lpstr>
      <vt:lpstr>ESS_123!Print_Area</vt:lpstr>
      <vt:lpstr>ESS_124!Print_Area</vt:lpstr>
      <vt:lpstr>ESS_125!Print_Area</vt:lpstr>
      <vt:lpstr>ESS_126!Print_Area</vt:lpstr>
      <vt:lpstr>ESS_127!Print_Area</vt:lpstr>
      <vt:lpstr>ESS_128!Print_Area</vt:lpstr>
      <vt:lpstr>ESS_129!Print_Area</vt:lpstr>
      <vt:lpstr>ESS_13!Print_Area</vt:lpstr>
      <vt:lpstr>ESS_130!Print_Area</vt:lpstr>
      <vt:lpstr>ESS_131!Print_Area</vt:lpstr>
      <vt:lpstr>ESS_132!Print_Area</vt:lpstr>
      <vt:lpstr>ESS_133!Print_Area</vt:lpstr>
      <vt:lpstr>ESS_134!Print_Area</vt:lpstr>
      <vt:lpstr>ESS_135!Print_Area</vt:lpstr>
      <vt:lpstr>ESS_136!Print_Area</vt:lpstr>
      <vt:lpstr>ESS_137!Print_Area</vt:lpstr>
      <vt:lpstr>ESS_138!Print_Area</vt:lpstr>
      <vt:lpstr>ESS_139!Print_Area</vt:lpstr>
      <vt:lpstr>ESS_14!Print_Area</vt:lpstr>
      <vt:lpstr>ESS_140!Print_Area</vt:lpstr>
      <vt:lpstr>ESS_141!Print_Area</vt:lpstr>
      <vt:lpstr>ESS_142!Print_Area</vt:lpstr>
      <vt:lpstr>ESS_143!Print_Area</vt:lpstr>
      <vt:lpstr>ESS_144!Print_Area</vt:lpstr>
      <vt:lpstr>ESS_145!Print_Area</vt:lpstr>
      <vt:lpstr>ESS_146!Print_Area</vt:lpstr>
      <vt:lpstr>ESS_147!Print_Area</vt:lpstr>
      <vt:lpstr>ESS_148!Print_Area</vt:lpstr>
      <vt:lpstr>ESS_149!Print_Area</vt:lpstr>
      <vt:lpstr>ESS_15!Print_Area</vt:lpstr>
      <vt:lpstr>ESS_150!Print_Area</vt:lpstr>
      <vt:lpstr>ESS_151!Print_Area</vt:lpstr>
      <vt:lpstr>ESS_152!Print_Area</vt:lpstr>
      <vt:lpstr>ESS_153!Print_Area</vt:lpstr>
      <vt:lpstr>ESS_154!Print_Area</vt:lpstr>
      <vt:lpstr>ESS_155!Print_Area</vt:lpstr>
      <vt:lpstr>ESS_156!Print_Area</vt:lpstr>
      <vt:lpstr>ESS_157!Print_Area</vt:lpstr>
      <vt:lpstr>ESS_158!Print_Area</vt:lpstr>
      <vt:lpstr>ESS_159!Print_Area</vt:lpstr>
      <vt:lpstr>ESS_16!Print_Area</vt:lpstr>
      <vt:lpstr>ESS_160!Print_Area</vt:lpstr>
      <vt:lpstr>ESS_161!Print_Area</vt:lpstr>
      <vt:lpstr>ESS_162!Print_Area</vt:lpstr>
      <vt:lpstr>ESS_163!Print_Area</vt:lpstr>
      <vt:lpstr>ESS_164!Print_Area</vt:lpstr>
      <vt:lpstr>ESS_165!Print_Area</vt:lpstr>
      <vt:lpstr>ESS_166!Print_Area</vt:lpstr>
      <vt:lpstr>ESS_167!Print_Area</vt:lpstr>
      <vt:lpstr>ESS_168!Print_Area</vt:lpstr>
      <vt:lpstr>ESS_169!Print_Area</vt:lpstr>
      <vt:lpstr>ESS_17!Print_Area</vt:lpstr>
      <vt:lpstr>ESS_170!Print_Area</vt:lpstr>
      <vt:lpstr>ESS_171!Print_Area</vt:lpstr>
      <vt:lpstr>ESS_172!Print_Area</vt:lpstr>
      <vt:lpstr>ESS_173!Print_Area</vt:lpstr>
      <vt:lpstr>ESS_174!Print_Area</vt:lpstr>
      <vt:lpstr>ESS_175!Print_Area</vt:lpstr>
      <vt:lpstr>ESS_176!Print_Area</vt:lpstr>
      <vt:lpstr>ESS_177!Print_Area</vt:lpstr>
      <vt:lpstr>ESS_178!Print_Area</vt:lpstr>
      <vt:lpstr>ESS_179!Print_Area</vt:lpstr>
      <vt:lpstr>ESS_18!Print_Area</vt:lpstr>
      <vt:lpstr>ESS_180!Print_Area</vt:lpstr>
      <vt:lpstr>ESS_181!Print_Area</vt:lpstr>
      <vt:lpstr>ESS_182!Print_Area</vt:lpstr>
      <vt:lpstr>ESS_183!Print_Area</vt:lpstr>
      <vt:lpstr>ESS_184!Print_Area</vt:lpstr>
      <vt:lpstr>ESS_185!Print_Area</vt:lpstr>
      <vt:lpstr>ESS_186!Print_Area</vt:lpstr>
      <vt:lpstr>ESS_187!Print_Area</vt:lpstr>
      <vt:lpstr>ESS_188!Print_Area</vt:lpstr>
      <vt:lpstr>ESS_189!Print_Area</vt:lpstr>
      <vt:lpstr>ESS_19!Print_Area</vt:lpstr>
      <vt:lpstr>ESS_190!Print_Area</vt:lpstr>
      <vt:lpstr>ESS_191!Print_Area</vt:lpstr>
      <vt:lpstr>ESS_192!Print_Area</vt:lpstr>
      <vt:lpstr>ESS_193!Print_Area</vt:lpstr>
      <vt:lpstr>ESS_194!Print_Area</vt:lpstr>
      <vt:lpstr>ESS_2!Print_Area</vt:lpstr>
      <vt:lpstr>ESS_20!Print_Area</vt:lpstr>
      <vt:lpstr>ESS_21!Print_Area</vt:lpstr>
      <vt:lpstr>ESS_22!Print_Area</vt:lpstr>
      <vt:lpstr>ESS_23!Print_Area</vt:lpstr>
      <vt:lpstr>ESS_24!Print_Area</vt:lpstr>
      <vt:lpstr>ESS_25!Print_Area</vt:lpstr>
      <vt:lpstr>ESS_26!Print_Area</vt:lpstr>
      <vt:lpstr>ESS_27!Print_Area</vt:lpstr>
      <vt:lpstr>ESS_28!Print_Area</vt:lpstr>
      <vt:lpstr>ESS_29!Print_Area</vt:lpstr>
      <vt:lpstr>ESS_3!Print_Area</vt:lpstr>
      <vt:lpstr>ESS_30!Print_Area</vt:lpstr>
      <vt:lpstr>ESS_31!Print_Area</vt:lpstr>
      <vt:lpstr>ESS_32!Print_Area</vt:lpstr>
      <vt:lpstr>ESS_33!Print_Area</vt:lpstr>
      <vt:lpstr>ESS_34!Print_Area</vt:lpstr>
      <vt:lpstr>ESS_35!Print_Area</vt:lpstr>
      <vt:lpstr>ESS_36!Print_Area</vt:lpstr>
      <vt:lpstr>ESS_37!Print_Area</vt:lpstr>
      <vt:lpstr>ESS_38!Print_Area</vt:lpstr>
      <vt:lpstr>ESS_39!Print_Area</vt:lpstr>
      <vt:lpstr>ESS_4!Print_Area</vt:lpstr>
      <vt:lpstr>ESS_40!Print_Area</vt:lpstr>
      <vt:lpstr>ESS_41!Print_Area</vt:lpstr>
      <vt:lpstr>ESS_42!Print_Area</vt:lpstr>
      <vt:lpstr>ESS_43!Print_Area</vt:lpstr>
      <vt:lpstr>ESS_44!Print_Area</vt:lpstr>
      <vt:lpstr>ESS_45!Print_Area</vt:lpstr>
      <vt:lpstr>ESS_46!Print_Area</vt:lpstr>
      <vt:lpstr>ESS_47!Print_Area</vt:lpstr>
      <vt:lpstr>ESS_48!Print_Area</vt:lpstr>
      <vt:lpstr>ESS_49!Print_Area</vt:lpstr>
      <vt:lpstr>ESS_5!Print_Area</vt:lpstr>
      <vt:lpstr>ESS_50!Print_Area</vt:lpstr>
      <vt:lpstr>ESS_51!Print_Area</vt:lpstr>
      <vt:lpstr>ESS_52!Print_Area</vt:lpstr>
      <vt:lpstr>ESS_53!Print_Area</vt:lpstr>
      <vt:lpstr>ESS_54!Print_Area</vt:lpstr>
      <vt:lpstr>ESS_55!Print_Area</vt:lpstr>
      <vt:lpstr>ESS_56!Print_Area</vt:lpstr>
      <vt:lpstr>ESS_57!Print_Area</vt:lpstr>
      <vt:lpstr>ESS_58!Print_Area</vt:lpstr>
      <vt:lpstr>ESS_59!Print_Area</vt:lpstr>
      <vt:lpstr>ESS_6!Print_Area</vt:lpstr>
      <vt:lpstr>ESS_60!Print_Area</vt:lpstr>
      <vt:lpstr>ESS_61!Print_Area</vt:lpstr>
      <vt:lpstr>ESS_62!Print_Area</vt:lpstr>
      <vt:lpstr>ESS_63!Print_Area</vt:lpstr>
      <vt:lpstr>ESS_64!Print_Area</vt:lpstr>
      <vt:lpstr>ESS_65!Print_Area</vt:lpstr>
      <vt:lpstr>ESS_66!Print_Area</vt:lpstr>
      <vt:lpstr>ESS_67!Print_Area</vt:lpstr>
      <vt:lpstr>ESS_68!Print_Area</vt:lpstr>
      <vt:lpstr>ESS_69!Print_Area</vt:lpstr>
      <vt:lpstr>ESS_7!Print_Area</vt:lpstr>
      <vt:lpstr>ESS_70!Print_Area</vt:lpstr>
      <vt:lpstr>ESS_71!Print_Area</vt:lpstr>
      <vt:lpstr>ESS_72!Print_Area</vt:lpstr>
      <vt:lpstr>ESS_73!Print_Area</vt:lpstr>
      <vt:lpstr>ESS_74!Print_Area</vt:lpstr>
      <vt:lpstr>ESS_75!Print_Area</vt:lpstr>
      <vt:lpstr>ESS_76!Print_Area</vt:lpstr>
      <vt:lpstr>ESS_77!Print_Area</vt:lpstr>
      <vt:lpstr>ESS_78!Print_Area</vt:lpstr>
      <vt:lpstr>ESS_79!Print_Area</vt:lpstr>
      <vt:lpstr>ESS_8!Print_Area</vt:lpstr>
      <vt:lpstr>ESS_80!Print_Area</vt:lpstr>
      <vt:lpstr>ESS_81!Print_Area</vt:lpstr>
      <vt:lpstr>ESS_82!Print_Area</vt:lpstr>
      <vt:lpstr>ESS_83!Print_Area</vt:lpstr>
      <vt:lpstr>ESS_84!Print_Area</vt:lpstr>
      <vt:lpstr>ESS_85!Print_Area</vt:lpstr>
      <vt:lpstr>ESS_86!Print_Area</vt:lpstr>
      <vt:lpstr>ESS_87!Print_Area</vt:lpstr>
      <vt:lpstr>ESS_88!Print_Area</vt:lpstr>
      <vt:lpstr>ESS_89!Print_Area</vt:lpstr>
      <vt:lpstr>ESS_9!Print_Area</vt:lpstr>
      <vt:lpstr>ESS_90!Print_Area</vt:lpstr>
      <vt:lpstr>ESS_91!Print_Area</vt:lpstr>
      <vt:lpstr>ESS_92!Print_Area</vt:lpstr>
      <vt:lpstr>ESS_93!Print_Area</vt:lpstr>
      <vt:lpstr>ESS_94!Print_Area</vt:lpstr>
      <vt:lpstr>ESS_95!Print_Area</vt:lpstr>
      <vt:lpstr>ESS_96!Print_Area</vt:lpstr>
      <vt:lpstr>ESS_97!Print_Area</vt:lpstr>
      <vt:lpstr>ESS_98!Print_Area</vt:lpstr>
      <vt:lpstr>ESS_99!Print_Area</vt:lpstr>
      <vt:lpstr>process_areas</vt:lpstr>
    </vt:vector>
  </TitlesOfParts>
  <Company>HDR,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Electrical</dc:title>
  <dc:creator>Thaman, William</dc:creator>
  <cp:lastModifiedBy>Thaman, Bill</cp:lastModifiedBy>
  <cp:lastPrinted>2019-06-11T14:08:32Z</cp:lastPrinted>
  <dcterms:created xsi:type="dcterms:W3CDTF">2017-09-01T19:07:59Z</dcterms:created>
  <dcterms:modified xsi:type="dcterms:W3CDTF">2021-02-20T21:12:15Z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0x0101004923362E3A0385479E0353F2C00CB41F</vt:lpwstr>
  </property>
</Properties>
</file>