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homa\Work_application_folder\survivor_game2\survivor_game\excel layout\"/>
    </mc:Choice>
  </mc:AlternateContent>
  <xr:revisionPtr revIDLastSave="0" documentId="13_ncr:1_{B6B41FC7-1F71-4370-9E48-B3FD64A95BB4}" xr6:coauthVersionLast="47" xr6:coauthVersionMax="47" xr10:uidLastSave="{00000000-0000-0000-0000-000000000000}"/>
  <bookViews>
    <workbookView xWindow="28680" yWindow="-120" windowWidth="29040" windowHeight="15720" xr2:uid="{01AAC2B4-48A1-4B4E-9AE4-9846F6EC1D8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D3" i="1"/>
  <c r="F3" i="1"/>
  <c r="H3" i="1"/>
  <c r="J3" i="1"/>
  <c r="L3" i="1"/>
  <c r="N3" i="1"/>
  <c r="O3" i="1"/>
  <c r="Q3" i="1"/>
  <c r="B4" i="1"/>
  <c r="D4" i="1"/>
  <c r="F4" i="1"/>
  <c r="H4" i="1"/>
  <c r="J4" i="1"/>
  <c r="L4" i="1"/>
  <c r="N4" i="1"/>
  <c r="O4" i="1"/>
  <c r="B5" i="1"/>
  <c r="D5" i="1"/>
  <c r="F5" i="1"/>
  <c r="H5" i="1"/>
  <c r="J5" i="1"/>
  <c r="L5" i="1"/>
  <c r="N5" i="1"/>
  <c r="O5" i="1"/>
  <c r="B6" i="1"/>
  <c r="D6" i="1"/>
  <c r="F6" i="1"/>
  <c r="H6" i="1"/>
  <c r="J6" i="1"/>
  <c r="L6" i="1"/>
  <c r="N6" i="1"/>
  <c r="O6" i="1"/>
  <c r="B7" i="1"/>
  <c r="D7" i="1"/>
  <c r="F7" i="1"/>
  <c r="H7" i="1"/>
  <c r="J7" i="1"/>
  <c r="L7" i="1"/>
  <c r="N7" i="1"/>
  <c r="O7" i="1"/>
  <c r="B8" i="1"/>
  <c r="D8" i="1"/>
  <c r="F8" i="1"/>
  <c r="H8" i="1"/>
  <c r="J8" i="1"/>
  <c r="L8" i="1"/>
  <c r="N8" i="1"/>
  <c r="O8" i="1"/>
  <c r="B9" i="1"/>
  <c r="D9" i="1"/>
  <c r="F9" i="1"/>
  <c r="H9" i="1"/>
  <c r="J9" i="1"/>
  <c r="L9" i="1"/>
  <c r="N9" i="1"/>
  <c r="O9" i="1"/>
  <c r="B10" i="1"/>
  <c r="D10" i="1"/>
  <c r="F10" i="1"/>
  <c r="H10" i="1"/>
  <c r="J10" i="1"/>
  <c r="L10" i="1"/>
  <c r="N10" i="1"/>
  <c r="O10" i="1"/>
  <c r="B11" i="1"/>
  <c r="D11" i="1"/>
  <c r="F11" i="1"/>
  <c r="H11" i="1"/>
  <c r="J11" i="1"/>
  <c r="L11" i="1"/>
  <c r="N11" i="1"/>
  <c r="O11" i="1"/>
  <c r="B12" i="1"/>
  <c r="D12" i="1"/>
  <c r="F12" i="1"/>
  <c r="H12" i="1"/>
  <c r="J12" i="1"/>
  <c r="L12" i="1"/>
  <c r="N12" i="1"/>
  <c r="O12" i="1"/>
  <c r="B13" i="1"/>
  <c r="D13" i="1"/>
  <c r="F13" i="1"/>
  <c r="H13" i="1"/>
  <c r="J13" i="1"/>
  <c r="L13" i="1"/>
  <c r="N13" i="1"/>
  <c r="O13" i="1"/>
  <c r="B14" i="1"/>
  <c r="D14" i="1"/>
  <c r="F14" i="1"/>
  <c r="H14" i="1"/>
  <c r="J14" i="1"/>
  <c r="L14" i="1"/>
  <c r="N14" i="1"/>
  <c r="O14" i="1"/>
  <c r="B15" i="1"/>
  <c r="D15" i="1"/>
  <c r="F15" i="1"/>
  <c r="H15" i="1"/>
  <c r="J15" i="1"/>
  <c r="L15" i="1"/>
  <c r="N15" i="1"/>
  <c r="O15" i="1"/>
  <c r="B16" i="1"/>
  <c r="D16" i="1"/>
  <c r="F16" i="1"/>
  <c r="H16" i="1"/>
  <c r="J16" i="1"/>
  <c r="L16" i="1"/>
  <c r="N16" i="1"/>
  <c r="O16" i="1"/>
  <c r="B17" i="1"/>
  <c r="D17" i="1"/>
  <c r="F17" i="1"/>
  <c r="H17" i="1"/>
  <c r="J17" i="1"/>
  <c r="L17" i="1"/>
  <c r="N17" i="1"/>
  <c r="O17" i="1"/>
  <c r="B18" i="1"/>
  <c r="D18" i="1"/>
  <c r="F18" i="1"/>
  <c r="H18" i="1"/>
  <c r="J18" i="1"/>
  <c r="L18" i="1"/>
  <c r="N18" i="1"/>
  <c r="O18" i="1"/>
  <c r="B19" i="1"/>
  <c r="D19" i="1"/>
  <c r="F19" i="1"/>
  <c r="H19" i="1"/>
  <c r="J19" i="1"/>
  <c r="L19" i="1"/>
  <c r="N19" i="1"/>
  <c r="O19" i="1"/>
  <c r="B20" i="1"/>
  <c r="D20" i="1"/>
  <c r="F20" i="1"/>
  <c r="H20" i="1"/>
  <c r="J20" i="1"/>
  <c r="L20" i="1"/>
  <c r="N20" i="1"/>
  <c r="O20" i="1"/>
  <c r="D21" i="1"/>
  <c r="F21" i="1"/>
  <c r="H21" i="1"/>
  <c r="J21" i="1"/>
  <c r="L21" i="1"/>
  <c r="N21" i="1"/>
  <c r="B26" i="1" a="1"/>
  <c r="B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<sst xmlns="http://schemas.openxmlformats.org/spreadsheetml/2006/main" count="44" uniqueCount="28">
  <si>
    <t>Tom</t>
  </si>
  <si>
    <t>Dad</t>
  </si>
  <si>
    <t>Mom</t>
  </si>
  <si>
    <t>KT</t>
  </si>
  <si>
    <t>Kaylyn</t>
  </si>
  <si>
    <t>Tyler</t>
  </si>
  <si>
    <t>Caroline</t>
  </si>
  <si>
    <t>Sue</t>
  </si>
  <si>
    <t>Gabe</t>
  </si>
  <si>
    <t>Tiyana</t>
  </si>
  <si>
    <t>TK</t>
  </si>
  <si>
    <t>Kyle</t>
  </si>
  <si>
    <t>Rachel</t>
  </si>
  <si>
    <t>Sierra</t>
  </si>
  <si>
    <t>Sam</t>
  </si>
  <si>
    <t>Andy</t>
  </si>
  <si>
    <t>Anika</t>
  </si>
  <si>
    <t>Joe</t>
  </si>
  <si>
    <t>Aaysha</t>
  </si>
  <si>
    <t>Rome</t>
  </si>
  <si>
    <t>Sol</t>
  </si>
  <si>
    <t>Ginevvive</t>
  </si>
  <si>
    <t>Teeny</t>
  </si>
  <si>
    <t>Kishan</t>
  </si>
  <si>
    <t>Price</t>
  </si>
  <si>
    <t>Total Money Invested</t>
  </si>
  <si>
    <t>Stocks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</si>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</sst>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23</xdr:row>
          <xdr:rowOff>38100</xdr:rowOff>
        </xdr:from>
        <xdr:to>
          <xdr:col>7</xdr:col>
          <xdr:colOff>285750</xdr:colOff>
          <xdr:row>25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ptos Narrow"/>
                </a:rPr>
                <a:t>Buy/ Sell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3A3A-12D2-4BEA-B201-D416E77CF4C3}">
  <sheetPr codeName="Sheet1"/>
  <dimension ref="A1:V26"/>
  <sheetViews>
    <sheetView tabSelected="1" workbookViewId="0">
      <selection activeCell="C13" sqref="C13"/>
    </sheetView>
  </sheetViews>
  <sheetFormatPr defaultRowHeight="15" x14ac:dyDescent="0.25"/>
  <cols>
    <col min="2" max="2" width="11.5703125" bestFit="1" customWidth="1"/>
  </cols>
  <sheetData>
    <row r="1" spans="1:22" x14ac:dyDescent="0.25"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</row>
    <row r="2" spans="1:22" ht="15.75" thickBot="1" x14ac:dyDescent="0.3">
      <c r="B2" t="s">
        <v>24</v>
      </c>
      <c r="C2" t="s">
        <v>26</v>
      </c>
      <c r="D2" t="s">
        <v>27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Q2">
        <v>17.850383758544922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t="15.75" thickBot="1" x14ac:dyDescent="0.3">
      <c r="A3" s="1" t="s">
        <v>6</v>
      </c>
      <c r="B3" s="2">
        <f ca="1">IFERROR(1 + (13.28771237 * LOG(1 + (O3/$B$26))), 1)</f>
        <v>1.2595583471732017</v>
      </c>
      <c r="C3">
        <v>0</v>
      </c>
      <c r="D3">
        <f ca="1">IFERROR(C3*B3, 0)</f>
        <v>0</v>
      </c>
      <c r="E3">
        <v>5</v>
      </c>
      <c r="F3">
        <f ca="1">IFERROR(E3*B3, 0)</f>
        <v>6.2977917358660083</v>
      </c>
      <c r="G3">
        <v>5</v>
      </c>
      <c r="H3">
        <f t="shared" ref="H3:H20" ca="1" si="0">IFERROR(G3*B3, 0)</f>
        <v>6.2977917358660083</v>
      </c>
      <c r="I3">
        <v>5</v>
      </c>
      <c r="J3">
        <f ca="1">IFERROR(I3*B3, 0)</f>
        <v>6.2977917358660083</v>
      </c>
      <c r="K3">
        <v>5</v>
      </c>
      <c r="L3">
        <f ca="1">IFERROR(K3*B3, 0)</f>
        <v>6.2977917358660083</v>
      </c>
      <c r="M3">
        <v>5</v>
      </c>
      <c r="N3">
        <f ca="1">IFERROR(M3*B3, 0)</f>
        <v>6.2977917358660083</v>
      </c>
      <c r="O3">
        <f t="shared" ref="O3:O20" ca="1" si="1">D3+F3+H3+J3+L3+N3</f>
        <v>31.48895867933004</v>
      </c>
      <c r="Q3">
        <f ca="1">D21+Q2</f>
        <v>111.94294203941153</v>
      </c>
    </row>
    <row r="4" spans="1:22" ht="15.75" thickBot="1" x14ac:dyDescent="0.3">
      <c r="A4" s="1" t="s">
        <v>7</v>
      </c>
      <c r="B4" s="2">
        <f t="shared" ref="B4:B20" ca="1" si="2">IFERROR(1 + (13.28771237 * LOG(1 + (O4/$B$26))), 1)</f>
        <v>1.2595583471732017</v>
      </c>
      <c r="C4">
        <v>0</v>
      </c>
      <c r="D4">
        <f t="shared" ref="D4:D20" ca="1" si="3">IFERROR(C4*B4, 0)</f>
        <v>0</v>
      </c>
      <c r="E4">
        <v>5</v>
      </c>
      <c r="F4">
        <f t="shared" ref="F4:F20" ca="1" si="4">IFERROR(E4*B4, 0)</f>
        <v>6.2977917358660083</v>
      </c>
      <c r="G4">
        <v>5</v>
      </c>
      <c r="H4">
        <f t="shared" ca="1" si="0"/>
        <v>6.2977917358660083</v>
      </c>
      <c r="I4">
        <v>5</v>
      </c>
      <c r="J4">
        <f t="shared" ref="J4:J20" ca="1" si="5">IFERROR(I4*B4, 0)</f>
        <v>6.2977917358660083</v>
      </c>
      <c r="K4">
        <v>5</v>
      </c>
      <c r="L4">
        <f t="shared" ref="L4:L20" ca="1" si="6">IFERROR(K4*B4, 0)</f>
        <v>6.2977917358660083</v>
      </c>
      <c r="M4">
        <v>5</v>
      </c>
      <c r="N4">
        <f t="shared" ref="N4:N20" ca="1" si="7">IFERROR(M4*B4, 0)</f>
        <v>6.2977917358660083</v>
      </c>
      <c r="O4">
        <f t="shared" ca="1" si="1"/>
        <v>31.48895867933004</v>
      </c>
    </row>
    <row r="5" spans="1:22" ht="15.75" thickBot="1" x14ac:dyDescent="0.3">
      <c r="A5" s="1" t="s">
        <v>8</v>
      </c>
      <c r="B5" s="2">
        <f t="shared" ca="1" si="2"/>
        <v>1.3260025079320772</v>
      </c>
      <c r="C5">
        <v>5</v>
      </c>
      <c r="D5">
        <f t="shared" ca="1" si="3"/>
        <v>6.6300125396603864</v>
      </c>
      <c r="E5">
        <v>5</v>
      </c>
      <c r="F5">
        <f t="shared" ca="1" si="4"/>
        <v>6.6300125396603864</v>
      </c>
      <c r="G5">
        <v>5</v>
      </c>
      <c r="H5">
        <f t="shared" ca="1" si="0"/>
        <v>6.6300125396603864</v>
      </c>
      <c r="I5">
        <v>5</v>
      </c>
      <c r="J5">
        <f t="shared" ca="1" si="5"/>
        <v>6.6300125396603864</v>
      </c>
      <c r="K5">
        <v>5</v>
      </c>
      <c r="L5">
        <f t="shared" ca="1" si="6"/>
        <v>6.6300125396603864</v>
      </c>
      <c r="M5">
        <v>5</v>
      </c>
      <c r="N5">
        <f t="shared" ca="1" si="7"/>
        <v>6.6300125396603864</v>
      </c>
      <c r="O5">
        <f t="shared" ca="1" si="1"/>
        <v>39.780075237962315</v>
      </c>
    </row>
    <row r="6" spans="1:22" ht="15.75" thickBot="1" x14ac:dyDescent="0.3">
      <c r="A6" s="1" t="s">
        <v>9</v>
      </c>
      <c r="B6" s="2">
        <f t="shared" ca="1" si="2"/>
        <v>1.3260025079320772</v>
      </c>
      <c r="C6">
        <v>5</v>
      </c>
      <c r="D6">
        <f t="shared" ca="1" si="3"/>
        <v>6.6300125396603864</v>
      </c>
      <c r="E6">
        <v>5</v>
      </c>
      <c r="F6">
        <f t="shared" ca="1" si="4"/>
        <v>6.6300125396603864</v>
      </c>
      <c r="G6">
        <v>5</v>
      </c>
      <c r="H6">
        <f t="shared" ca="1" si="0"/>
        <v>6.6300125396603864</v>
      </c>
      <c r="I6">
        <v>5</v>
      </c>
      <c r="J6">
        <f t="shared" ca="1" si="5"/>
        <v>6.6300125396603864</v>
      </c>
      <c r="K6">
        <v>5</v>
      </c>
      <c r="L6">
        <f t="shared" ca="1" si="6"/>
        <v>6.6300125396603864</v>
      </c>
      <c r="M6">
        <v>5</v>
      </c>
      <c r="N6">
        <f t="shared" ca="1" si="7"/>
        <v>6.6300125396603864</v>
      </c>
      <c r="O6">
        <f t="shared" ca="1" si="1"/>
        <v>39.780075237962315</v>
      </c>
    </row>
    <row r="7" spans="1:22" ht="15.75" thickBot="1" x14ac:dyDescent="0.3">
      <c r="A7" s="1" t="s">
        <v>10</v>
      </c>
      <c r="B7" s="2">
        <f t="shared" ca="1" si="2"/>
        <v>1.3260025079320772</v>
      </c>
      <c r="C7">
        <v>5</v>
      </c>
      <c r="D7">
        <f t="shared" ca="1" si="3"/>
        <v>6.6300125396603864</v>
      </c>
      <c r="E7">
        <v>5</v>
      </c>
      <c r="F7">
        <f t="shared" ca="1" si="4"/>
        <v>6.6300125396603864</v>
      </c>
      <c r="G7">
        <v>5</v>
      </c>
      <c r="H7">
        <f t="shared" ca="1" si="0"/>
        <v>6.6300125396603864</v>
      </c>
      <c r="I7">
        <v>5</v>
      </c>
      <c r="J7">
        <f t="shared" ca="1" si="5"/>
        <v>6.6300125396603864</v>
      </c>
      <c r="K7">
        <v>5</v>
      </c>
      <c r="L7">
        <f t="shared" ca="1" si="6"/>
        <v>6.6300125396603864</v>
      </c>
      <c r="M7">
        <v>5</v>
      </c>
      <c r="N7">
        <f t="shared" ca="1" si="7"/>
        <v>6.6300125396603864</v>
      </c>
      <c r="O7">
        <f t="shared" ca="1" si="1"/>
        <v>39.780075237962315</v>
      </c>
    </row>
    <row r="8" spans="1:22" ht="15.75" thickBot="1" x14ac:dyDescent="0.3">
      <c r="A8" s="1" t="s">
        <v>11</v>
      </c>
      <c r="B8" s="2">
        <f t="shared" ca="1" si="2"/>
        <v>1.3260025079320772</v>
      </c>
      <c r="C8">
        <v>5</v>
      </c>
      <c r="D8">
        <f t="shared" ca="1" si="3"/>
        <v>6.6300125396603864</v>
      </c>
      <c r="E8">
        <v>5</v>
      </c>
      <c r="F8">
        <f t="shared" ca="1" si="4"/>
        <v>6.6300125396603864</v>
      </c>
      <c r="G8">
        <v>5</v>
      </c>
      <c r="H8">
        <f t="shared" ca="1" si="0"/>
        <v>6.6300125396603864</v>
      </c>
      <c r="I8">
        <v>5</v>
      </c>
      <c r="J8">
        <f t="shared" ca="1" si="5"/>
        <v>6.6300125396603864</v>
      </c>
      <c r="K8">
        <v>5</v>
      </c>
      <c r="L8">
        <f t="shared" ca="1" si="6"/>
        <v>6.6300125396603864</v>
      </c>
      <c r="M8">
        <v>5</v>
      </c>
      <c r="N8">
        <f t="shared" ca="1" si="7"/>
        <v>6.6300125396603864</v>
      </c>
      <c r="O8">
        <f t="shared" ca="1" si="1"/>
        <v>39.780075237962315</v>
      </c>
    </row>
    <row r="9" spans="1:22" ht="15.75" thickBot="1" x14ac:dyDescent="0.3">
      <c r="A9" s="1" t="s">
        <v>12</v>
      </c>
      <c r="B9" s="2">
        <f t="shared" ca="1" si="2"/>
        <v>1.2723842586237939</v>
      </c>
      <c r="C9">
        <v>1</v>
      </c>
      <c r="D9">
        <f t="shared" ca="1" si="3"/>
        <v>1.2723842586237939</v>
      </c>
      <c r="E9">
        <v>5</v>
      </c>
      <c r="F9">
        <f t="shared" ca="1" si="4"/>
        <v>6.3619212931189697</v>
      </c>
      <c r="G9">
        <v>5</v>
      </c>
      <c r="H9">
        <f t="shared" ca="1" si="0"/>
        <v>6.3619212931189697</v>
      </c>
      <c r="I9">
        <v>5</v>
      </c>
      <c r="J9">
        <f t="shared" ca="1" si="5"/>
        <v>6.3619212931189697</v>
      </c>
      <c r="K9">
        <v>5</v>
      </c>
      <c r="L9">
        <f t="shared" ca="1" si="6"/>
        <v>6.3619212931189697</v>
      </c>
      <c r="M9">
        <v>5</v>
      </c>
      <c r="N9">
        <f t="shared" ca="1" si="7"/>
        <v>6.3619212931189697</v>
      </c>
      <c r="O9">
        <f t="shared" ca="1" si="1"/>
        <v>33.081990724218642</v>
      </c>
    </row>
    <row r="10" spans="1:22" ht="15.75" thickBot="1" x14ac:dyDescent="0.3">
      <c r="A10" s="1" t="s">
        <v>13</v>
      </c>
      <c r="B10" s="2">
        <f t="shared" ca="1" si="2"/>
        <v>1.3260025079320772</v>
      </c>
      <c r="C10">
        <v>5</v>
      </c>
      <c r="D10">
        <f t="shared" ca="1" si="3"/>
        <v>6.6300125396603864</v>
      </c>
      <c r="E10">
        <v>5</v>
      </c>
      <c r="F10">
        <f t="shared" ca="1" si="4"/>
        <v>6.6300125396603864</v>
      </c>
      <c r="G10">
        <v>5</v>
      </c>
      <c r="H10">
        <f t="shared" ca="1" si="0"/>
        <v>6.6300125396603864</v>
      </c>
      <c r="I10">
        <v>5</v>
      </c>
      <c r="J10">
        <f t="shared" ca="1" si="5"/>
        <v>6.6300125396603864</v>
      </c>
      <c r="K10">
        <v>5</v>
      </c>
      <c r="L10">
        <f t="shared" ca="1" si="6"/>
        <v>6.6300125396603864</v>
      </c>
      <c r="M10">
        <v>5</v>
      </c>
      <c r="N10">
        <f t="shared" ca="1" si="7"/>
        <v>6.6300125396603864</v>
      </c>
      <c r="O10">
        <f t="shared" ca="1" si="1"/>
        <v>39.780075237962315</v>
      </c>
    </row>
    <row r="11" spans="1:22" ht="15.75" thickBot="1" x14ac:dyDescent="0.3">
      <c r="A11" s="1" t="s">
        <v>14</v>
      </c>
      <c r="B11" s="2">
        <f t="shared" ca="1" si="2"/>
        <v>1.3260025079320772</v>
      </c>
      <c r="C11">
        <v>5</v>
      </c>
      <c r="D11">
        <f t="shared" ca="1" si="3"/>
        <v>6.6300125396603864</v>
      </c>
      <c r="E11">
        <v>5</v>
      </c>
      <c r="F11">
        <f t="shared" ca="1" si="4"/>
        <v>6.6300125396603864</v>
      </c>
      <c r="G11">
        <v>5</v>
      </c>
      <c r="H11">
        <f t="shared" ca="1" si="0"/>
        <v>6.6300125396603864</v>
      </c>
      <c r="I11">
        <v>5</v>
      </c>
      <c r="J11">
        <f t="shared" ca="1" si="5"/>
        <v>6.6300125396603864</v>
      </c>
      <c r="K11">
        <v>5</v>
      </c>
      <c r="L11">
        <f t="shared" ca="1" si="6"/>
        <v>6.6300125396603864</v>
      </c>
      <c r="M11">
        <v>5</v>
      </c>
      <c r="N11">
        <f t="shared" ca="1" si="7"/>
        <v>6.6300125396603864</v>
      </c>
      <c r="O11">
        <f t="shared" ca="1" si="1"/>
        <v>39.780075237962315</v>
      </c>
    </row>
    <row r="12" spans="1:22" ht="15.75" thickBot="1" x14ac:dyDescent="0.3">
      <c r="A12" s="1" t="s">
        <v>15</v>
      </c>
      <c r="B12" s="2">
        <f t="shared" ca="1" si="2"/>
        <v>1.3260025079320772</v>
      </c>
      <c r="C12">
        <v>5</v>
      </c>
      <c r="D12">
        <f t="shared" ca="1" si="3"/>
        <v>6.6300125396603864</v>
      </c>
      <c r="E12">
        <v>5</v>
      </c>
      <c r="F12">
        <f t="shared" ca="1" si="4"/>
        <v>6.6300125396603864</v>
      </c>
      <c r="G12">
        <v>5</v>
      </c>
      <c r="H12">
        <f t="shared" ca="1" si="0"/>
        <v>6.6300125396603864</v>
      </c>
      <c r="I12">
        <v>5</v>
      </c>
      <c r="J12">
        <f t="shared" ca="1" si="5"/>
        <v>6.6300125396603864</v>
      </c>
      <c r="K12">
        <v>5</v>
      </c>
      <c r="L12">
        <f t="shared" ca="1" si="6"/>
        <v>6.6300125396603864</v>
      </c>
      <c r="M12">
        <v>5</v>
      </c>
      <c r="N12">
        <f t="shared" ca="1" si="7"/>
        <v>6.6300125396603864</v>
      </c>
      <c r="O12">
        <f t="shared" ca="1" si="1"/>
        <v>39.780075237962315</v>
      </c>
    </row>
    <row r="13" spans="1:22" ht="15.75" thickBot="1" x14ac:dyDescent="0.3">
      <c r="A13" s="1" t="s">
        <v>16</v>
      </c>
      <c r="B13" s="2">
        <f t="shared" ca="1" si="2"/>
        <v>1.2595584210043855</v>
      </c>
      <c r="C13">
        <v>0</v>
      </c>
      <c r="D13">
        <f t="shared" ca="1" si="3"/>
        <v>0</v>
      </c>
      <c r="E13">
        <v>5</v>
      </c>
      <c r="F13">
        <f t="shared" ca="1" si="4"/>
        <v>6.2977921050219274</v>
      </c>
      <c r="G13">
        <v>5</v>
      </c>
      <c r="H13">
        <f t="shared" ca="1" si="0"/>
        <v>6.2977921050219274</v>
      </c>
      <c r="I13">
        <v>5</v>
      </c>
      <c r="J13">
        <f t="shared" ca="1" si="5"/>
        <v>6.2977921050219274</v>
      </c>
      <c r="K13">
        <v>5</v>
      </c>
      <c r="L13">
        <f t="shared" ca="1" si="6"/>
        <v>6.2977921050219274</v>
      </c>
      <c r="M13">
        <v>5</v>
      </c>
      <c r="N13">
        <f t="shared" ca="1" si="7"/>
        <v>6.2977921050219274</v>
      </c>
      <c r="O13">
        <f t="shared" ca="1" si="1"/>
        <v>31.488960525109636</v>
      </c>
    </row>
    <row r="14" spans="1:22" ht="15.75" thickBot="1" x14ac:dyDescent="0.3">
      <c r="A14" s="1" t="s">
        <v>17</v>
      </c>
      <c r="B14" s="2">
        <f t="shared" ca="1" si="2"/>
        <v>1.3260025079320772</v>
      </c>
      <c r="C14">
        <v>5</v>
      </c>
      <c r="D14">
        <f t="shared" ca="1" si="3"/>
        <v>6.6300125396603864</v>
      </c>
      <c r="E14">
        <v>5</v>
      </c>
      <c r="F14">
        <f t="shared" ca="1" si="4"/>
        <v>6.6300125396603864</v>
      </c>
      <c r="G14">
        <v>5</v>
      </c>
      <c r="H14">
        <f t="shared" ca="1" si="0"/>
        <v>6.6300125396603864</v>
      </c>
      <c r="I14">
        <v>5</v>
      </c>
      <c r="J14">
        <f t="shared" ca="1" si="5"/>
        <v>6.6300125396603864</v>
      </c>
      <c r="K14">
        <v>5</v>
      </c>
      <c r="L14">
        <f t="shared" ca="1" si="6"/>
        <v>6.6300125396603864</v>
      </c>
      <c r="M14">
        <v>5</v>
      </c>
      <c r="N14">
        <f t="shared" ca="1" si="7"/>
        <v>6.6300125396603864</v>
      </c>
      <c r="O14">
        <f t="shared" ca="1" si="1"/>
        <v>39.780075237962315</v>
      </c>
    </row>
    <row r="15" spans="1:22" ht="15.75" thickBot="1" x14ac:dyDescent="0.3">
      <c r="A15" s="1" t="s">
        <v>18</v>
      </c>
      <c r="B15" s="2">
        <f t="shared" ca="1" si="2"/>
        <v>1.3260025079320772</v>
      </c>
      <c r="C15">
        <v>5</v>
      </c>
      <c r="D15">
        <f t="shared" ca="1" si="3"/>
        <v>6.6300125396603864</v>
      </c>
      <c r="E15">
        <v>5</v>
      </c>
      <c r="F15">
        <f t="shared" ca="1" si="4"/>
        <v>6.6300125396603864</v>
      </c>
      <c r="G15">
        <v>5</v>
      </c>
      <c r="H15">
        <f t="shared" ca="1" si="0"/>
        <v>6.6300125396603864</v>
      </c>
      <c r="I15">
        <v>5</v>
      </c>
      <c r="J15">
        <f t="shared" ca="1" si="5"/>
        <v>6.6300125396603864</v>
      </c>
      <c r="K15">
        <v>5</v>
      </c>
      <c r="L15">
        <f t="shared" ca="1" si="6"/>
        <v>6.6300125396603864</v>
      </c>
      <c r="M15">
        <v>5</v>
      </c>
      <c r="N15">
        <f t="shared" ca="1" si="7"/>
        <v>6.6300125396603864</v>
      </c>
      <c r="O15">
        <f t="shared" ca="1" si="1"/>
        <v>39.780075237962315</v>
      </c>
    </row>
    <row r="16" spans="1:22" ht="15.75" thickBot="1" x14ac:dyDescent="0.3">
      <c r="A16" s="1" t="s">
        <v>19</v>
      </c>
      <c r="B16" s="2">
        <f t="shared" ca="1" si="2"/>
        <v>1.3260025079320772</v>
      </c>
      <c r="C16">
        <v>5</v>
      </c>
      <c r="D16">
        <f t="shared" ca="1" si="3"/>
        <v>6.6300125396603864</v>
      </c>
      <c r="E16">
        <v>5</v>
      </c>
      <c r="F16">
        <f t="shared" ca="1" si="4"/>
        <v>6.6300125396603864</v>
      </c>
      <c r="G16">
        <v>5</v>
      </c>
      <c r="H16">
        <f t="shared" ca="1" si="0"/>
        <v>6.6300125396603864</v>
      </c>
      <c r="I16">
        <v>5</v>
      </c>
      <c r="J16">
        <f t="shared" ca="1" si="5"/>
        <v>6.6300125396603864</v>
      </c>
      <c r="K16">
        <v>5</v>
      </c>
      <c r="L16">
        <f t="shared" ca="1" si="6"/>
        <v>6.6300125396603864</v>
      </c>
      <c r="M16">
        <v>5</v>
      </c>
      <c r="N16">
        <f t="shared" ca="1" si="7"/>
        <v>6.6300125396603864</v>
      </c>
      <c r="O16">
        <f t="shared" ca="1" si="1"/>
        <v>39.780075237962315</v>
      </c>
    </row>
    <row r="17" spans="1:15" ht="15.75" thickBot="1" x14ac:dyDescent="0.3">
      <c r="A17" s="1" t="s">
        <v>20</v>
      </c>
      <c r="B17" s="2">
        <f t="shared" ca="1" si="2"/>
        <v>1.3260025079320772</v>
      </c>
      <c r="C17">
        <v>5</v>
      </c>
      <c r="D17">
        <f t="shared" ca="1" si="3"/>
        <v>6.6300125396603864</v>
      </c>
      <c r="E17">
        <v>5</v>
      </c>
      <c r="F17">
        <f t="shared" ca="1" si="4"/>
        <v>6.6300125396603864</v>
      </c>
      <c r="G17">
        <v>5</v>
      </c>
      <c r="H17">
        <f t="shared" ca="1" si="0"/>
        <v>6.6300125396603864</v>
      </c>
      <c r="I17">
        <v>5</v>
      </c>
      <c r="J17">
        <f t="shared" ca="1" si="5"/>
        <v>6.6300125396603864</v>
      </c>
      <c r="K17">
        <v>5</v>
      </c>
      <c r="L17">
        <f t="shared" ca="1" si="6"/>
        <v>6.6300125396603864</v>
      </c>
      <c r="M17">
        <v>5</v>
      </c>
      <c r="N17">
        <f t="shared" ca="1" si="7"/>
        <v>6.6300125396603864</v>
      </c>
      <c r="O17">
        <f t="shared" ca="1" si="1"/>
        <v>39.780075237962315</v>
      </c>
    </row>
    <row r="18" spans="1:15" ht="15.75" thickBot="1" x14ac:dyDescent="0.3">
      <c r="A18" s="1" t="s">
        <v>21</v>
      </c>
      <c r="B18" s="2">
        <f t="shared" ca="1" si="2"/>
        <v>1.3260025079320772</v>
      </c>
      <c r="C18">
        <v>5</v>
      </c>
      <c r="D18">
        <f t="shared" ca="1" si="3"/>
        <v>6.6300125396603864</v>
      </c>
      <c r="E18">
        <v>5</v>
      </c>
      <c r="F18">
        <f t="shared" ca="1" si="4"/>
        <v>6.6300125396603864</v>
      </c>
      <c r="G18">
        <v>5</v>
      </c>
      <c r="H18">
        <f t="shared" ca="1" si="0"/>
        <v>6.6300125396603864</v>
      </c>
      <c r="I18">
        <v>5</v>
      </c>
      <c r="J18">
        <f t="shared" ca="1" si="5"/>
        <v>6.6300125396603864</v>
      </c>
      <c r="K18">
        <v>5</v>
      </c>
      <c r="L18">
        <f t="shared" ca="1" si="6"/>
        <v>6.6300125396603864</v>
      </c>
      <c r="M18">
        <v>5</v>
      </c>
      <c r="N18">
        <f t="shared" ca="1" si="7"/>
        <v>6.6300125396603864</v>
      </c>
      <c r="O18">
        <f t="shared" ca="1" si="1"/>
        <v>39.780075237962315</v>
      </c>
    </row>
    <row r="19" spans="1:15" ht="15.75" thickBot="1" x14ac:dyDescent="0.3">
      <c r="A19" s="1" t="s">
        <v>22</v>
      </c>
      <c r="B19" s="2">
        <f t="shared" ca="1" si="2"/>
        <v>1.3260025079320772</v>
      </c>
      <c r="C19">
        <v>5</v>
      </c>
      <c r="D19">
        <f t="shared" ca="1" si="3"/>
        <v>6.6300125396603864</v>
      </c>
      <c r="E19">
        <v>5</v>
      </c>
      <c r="F19">
        <f t="shared" ca="1" si="4"/>
        <v>6.6300125396603864</v>
      </c>
      <c r="G19">
        <v>5</v>
      </c>
      <c r="H19">
        <f t="shared" ca="1" si="0"/>
        <v>6.6300125396603864</v>
      </c>
      <c r="I19">
        <v>5</v>
      </c>
      <c r="J19">
        <f t="shared" ca="1" si="5"/>
        <v>6.6300125396603864</v>
      </c>
      <c r="K19">
        <v>5</v>
      </c>
      <c r="L19">
        <f t="shared" ca="1" si="6"/>
        <v>6.6300125396603864</v>
      </c>
      <c r="M19">
        <v>5</v>
      </c>
      <c r="N19">
        <f t="shared" ca="1" si="7"/>
        <v>6.6300125396603864</v>
      </c>
      <c r="O19">
        <f t="shared" ca="1" si="1"/>
        <v>39.780075237962315</v>
      </c>
    </row>
    <row r="20" spans="1:15" ht="15.75" thickBot="1" x14ac:dyDescent="0.3">
      <c r="A20" s="1" t="s">
        <v>23</v>
      </c>
      <c r="B20" s="2">
        <f t="shared" ca="1" si="2"/>
        <v>1.3260025079320772</v>
      </c>
      <c r="C20">
        <v>5</v>
      </c>
      <c r="D20">
        <f t="shared" ca="1" si="3"/>
        <v>6.6300125396603864</v>
      </c>
      <c r="E20">
        <v>5</v>
      </c>
      <c r="F20">
        <f t="shared" ca="1" si="4"/>
        <v>6.6300125396603864</v>
      </c>
      <c r="G20">
        <v>5</v>
      </c>
      <c r="H20">
        <f t="shared" ca="1" si="0"/>
        <v>6.6300125396603864</v>
      </c>
      <c r="I20">
        <v>5</v>
      </c>
      <c r="J20">
        <f t="shared" ca="1" si="5"/>
        <v>6.6300125396603864</v>
      </c>
      <c r="K20">
        <v>5</v>
      </c>
      <c r="L20">
        <f t="shared" ca="1" si="6"/>
        <v>6.6300125396603864</v>
      </c>
      <c r="M20">
        <v>5</v>
      </c>
      <c r="N20">
        <f t="shared" ca="1" si="7"/>
        <v>6.6300125396603864</v>
      </c>
      <c r="O20">
        <f t="shared" ca="1" si="1"/>
        <v>39.780075237962315</v>
      </c>
    </row>
    <row r="21" spans="1:15" x14ac:dyDescent="0.25">
      <c r="B21" s="2"/>
      <c r="D21">
        <f ca="1">SUM(D3:D20)</f>
        <v>94.092559813869187</v>
      </c>
      <c r="F21">
        <f ca="1">SUM(F3:F20)</f>
        <v>118.07547242511831</v>
      </c>
      <c r="H21">
        <f ca="1">SUM(H3:H20)</f>
        <v>118.07547242511831</v>
      </c>
      <c r="J21">
        <f ca="1">SUM(J3:J20)</f>
        <v>118.07547242511831</v>
      </c>
      <c r="L21">
        <f ca="1">SUM(L3:L20)</f>
        <v>118.07547242511831</v>
      </c>
      <c r="N21">
        <f ca="1">SUM(N3:N20)</f>
        <v>118.07547242511831</v>
      </c>
    </row>
    <row r="25" spans="1:15" x14ac:dyDescent="0.25">
      <c r="B25" t="s">
        <v>25</v>
      </c>
    </row>
    <row r="26" spans="1:15" x14ac:dyDescent="0.25">
      <c r="B26" cm="1">
        <f t="array" aca="1" ref="B26" ca="1">SUM(D3:D20+F3:F20+H3:H20+J3:J20+L3:L20+N3:N20)</f>
        <v>684.46992193946096</v>
      </c>
    </row>
  </sheetData>
  <mergeCells count="6"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4</xdr:col>
                    <xdr:colOff>19050</xdr:colOff>
                    <xdr:row>23</xdr:row>
                    <xdr:rowOff>38100</xdr:rowOff>
                  </from>
                  <to>
                    <xdr:col>7</xdr:col>
                    <xdr:colOff>285750</xdr:colOff>
                    <xdr:row>25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Bagley</dc:creator>
  <cp:lastModifiedBy>Dane Bagley</cp:lastModifiedBy>
  <dcterms:created xsi:type="dcterms:W3CDTF">2024-12-19T22:02:07Z</dcterms:created>
  <dcterms:modified xsi:type="dcterms:W3CDTF">2025-01-16T18:41:43Z</dcterms:modified>
</cp:coreProperties>
</file>