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p\Dropbox (Personal)\Hockey\NHLSchedules\"/>
    </mc:Choice>
  </mc:AlternateContent>
  <xr:revisionPtr revIDLastSave="0" documentId="8_{9B00308A-A6C1-43E0-BDC1-693560A724CC}" xr6:coauthVersionLast="47" xr6:coauthVersionMax="47" xr10:uidLastSave="{00000000-0000-0000-0000-000000000000}"/>
  <bookViews>
    <workbookView xWindow="28680" yWindow="-120" windowWidth="24240" windowHeight="13140" firstSheet="1" activeTab="1" xr2:uid="{A8D02919-4508-41C5-83CD-B300AFED8F99}"/>
  </bookViews>
  <sheets>
    <sheet name="Booking_Report (23) - Sep-Dec 2" sheetId="2" state="hidden" r:id="rId1"/>
    <sheet name="NHL_Fall2022_20220909" sheetId="1" r:id="rId2"/>
    <sheet name="From_Marty" sheetId="3" state="hidden" r:id="rId3"/>
  </sheets>
  <definedNames>
    <definedName name="ExternalData_1" localSheetId="0" hidden="1">'Booking_Report (23) - Sep-Dec 2'!$A$1:$J$133</definedName>
    <definedName name="ExternalData_1" localSheetId="2" hidden="1">From_Marty!$A$2:$F$47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7" i="3" l="1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M3" i="3"/>
  <c r="L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13CB37-DD27-4A07-BD69-72EFA9706B25}" keepAlive="1" name="Query - Booking_Report (23) - Sep-Dec 22" description="Connection to the 'Booking_Report (23) - Sep-Dec 22' query in the workbook." type="5" refreshedVersion="8" background="1" saveData="1">
    <dbPr connection="Provider=Microsoft.Mashup.OleDb.1;Data Source=$Workbook$;Location=&quot;Booking_Report (23) - Sep-Dec 22&quot;;Extended Properties=&quot;&quot;" command="SELECT * FROM [Booking_Report (23) - Sep-Dec 22]"/>
  </connection>
  <connection id="2" xr16:uid="{4E21E2A4-0D8B-4A2E-936E-F8DCE31752FF}" keepAlive="1" name="Query - games_ml_for_john" description="Connection to the 'games_ml_for_john' query in the workbook." type="5" refreshedVersion="8" background="1" saveData="1">
    <dbPr connection="Provider=Microsoft.Mashup.OleDb.1;Data Source=$Workbook$;Location=games_ml_for_john;Extended Properties=&quot;&quot;" command="SELECT * FROM [games_ml_for_john]"/>
  </connection>
</connections>
</file>

<file path=xl/sharedStrings.xml><?xml version="1.0" encoding="utf-8"?>
<sst xmlns="http://schemas.openxmlformats.org/spreadsheetml/2006/main" count="1738" uniqueCount="375">
  <si>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</si>
  <si>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</si>
  <si>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</si>
  <si>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</si>
  <si>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</si>
  <si>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</si>
  <si>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</si>
  <si>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</si>
  <si>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</si>
  <si>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</si>
  <si>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Booking Report</t>
  </si>
  <si>
    <t/>
  </si>
  <si>
    <t xml:space="preserve">Location : All Locations </t>
  </si>
  <si>
    <t>Booking period from 09/01/2022 to 12/31/2022 Cut-off date 12/31/2022  Display bookings by invoiced and not invoiced</t>
  </si>
  <si>
    <t>"The Booking Report shows only financials for what's invoiced and "firmed" up. You may see a booking below with no financials that has fees but it hasn't  been invoiced."</t>
  </si>
  <si>
    <t>Location</t>
  </si>
  <si>
    <t>Booking</t>
  </si>
  <si>
    <t>Customer</t>
  </si>
  <si>
    <t>Booking #</t>
  </si>
  <si>
    <t>Resource</t>
  </si>
  <si>
    <t>Area</t>
  </si>
  <si>
    <t>DOW</t>
  </si>
  <si>
    <t>Event Start</t>
  </si>
  <si>
    <t>Event End</t>
  </si>
  <si>
    <t>Uninvoiced</t>
  </si>
  <si>
    <t>Pegula Ice Arena</t>
  </si>
  <si>
    <t>NHL - September 2022</t>
  </si>
  <si>
    <t xml:space="preserve">$8,190.00 </t>
  </si>
  <si>
    <t xml:space="preserve">Nittany Hockey League (NHL) </t>
  </si>
  <si>
    <t>633</t>
  </si>
  <si>
    <t>Community Rink</t>
  </si>
  <si>
    <t>Thu</t>
  </si>
  <si>
    <t>9/1/2022 19:45</t>
  </si>
  <si>
    <t>9/1/2022 20:50</t>
  </si>
  <si>
    <t xml:space="preserve">$292.50 </t>
  </si>
  <si>
    <t>Varsity Rink</t>
  </si>
  <si>
    <t>Sun</t>
  </si>
  <si>
    <t>9/4/2022 16:05</t>
  </si>
  <si>
    <t>9/4/2022 17:10</t>
  </si>
  <si>
    <t>9/4/2022 17:25</t>
  </si>
  <si>
    <t>9/4/2022 18:30</t>
  </si>
  <si>
    <t>Mon</t>
  </si>
  <si>
    <t>9/5/2022 20:15</t>
  </si>
  <si>
    <t>9/5/2022 21:20</t>
  </si>
  <si>
    <t>9/5/2022 21:35</t>
  </si>
  <si>
    <t>9/5/2022 22:40</t>
  </si>
  <si>
    <t>Tue</t>
  </si>
  <si>
    <t>9/6/2022 21:45</t>
  </si>
  <si>
    <t>9/6/2022 22:50</t>
  </si>
  <si>
    <t>Wed</t>
  </si>
  <si>
    <t>9/7/2022 21:35</t>
  </si>
  <si>
    <t>9/7/2022 22:40</t>
  </si>
  <si>
    <t>9/8/2022 19:45</t>
  </si>
  <si>
    <t>9/8/2022 20:50</t>
  </si>
  <si>
    <t>9/11/2022 20:00</t>
  </si>
  <si>
    <t>9/11/2022 21:05</t>
  </si>
  <si>
    <t>9/11/2022 21:20</t>
  </si>
  <si>
    <t>9/11/2022 22:25</t>
  </si>
  <si>
    <t>9/12/2022 21:30</t>
  </si>
  <si>
    <t>9/12/2022 22:35</t>
  </si>
  <si>
    <t>9/13/2022 21:45</t>
  </si>
  <si>
    <t>9/13/2022 22:50</t>
  </si>
  <si>
    <t>9/14/2022 21:35</t>
  </si>
  <si>
    <t>9/14/2022 22:40</t>
  </si>
  <si>
    <t>9/15/2022 19:00</t>
  </si>
  <si>
    <t>9/15/2022 20:05</t>
  </si>
  <si>
    <t>Sat</t>
  </si>
  <si>
    <t>9/17/2022 7:25</t>
  </si>
  <si>
    <t>9/17/2022 8:30</t>
  </si>
  <si>
    <t>9/17/2022 8:45</t>
  </si>
  <si>
    <t>9/17/2022 9:50</t>
  </si>
  <si>
    <t>9/17/2022 10:05</t>
  </si>
  <si>
    <t>9/17/2022 11:10</t>
  </si>
  <si>
    <t>9/18/2022 20:00</t>
  </si>
  <si>
    <t>9/18/2022 21:05</t>
  </si>
  <si>
    <t>9/18/2022 21:20</t>
  </si>
  <si>
    <t>9/18/2022 22:25</t>
  </si>
  <si>
    <t>9/19/2022 21:30</t>
  </si>
  <si>
    <t>9/19/2022 22:35</t>
  </si>
  <si>
    <t>9/20/2022 21:45</t>
  </si>
  <si>
    <t>9/20/2022 22:50</t>
  </si>
  <si>
    <t>9/21/2022 21:35</t>
  </si>
  <si>
    <t>9/21/2022 22:40</t>
  </si>
  <si>
    <t>9/25/2022 20:00</t>
  </si>
  <si>
    <t>9/25/2022 21:05</t>
  </si>
  <si>
    <t>9/25/2022 21:20</t>
  </si>
  <si>
    <t>9/25/2022 22:25</t>
  </si>
  <si>
    <t>9/26/2022 21:30</t>
  </si>
  <si>
    <t>9/26/2022 22:35</t>
  </si>
  <si>
    <t>9/27/2022 21:45</t>
  </si>
  <si>
    <t>9/27/2022 22:50</t>
  </si>
  <si>
    <t>9/28/2022 21:35</t>
  </si>
  <si>
    <t>9/28/2022 22:40</t>
  </si>
  <si>
    <t>9/29/2022 19:45</t>
  </si>
  <si>
    <t>9/29/2022 20:50</t>
  </si>
  <si>
    <t>NHL - October 2022</t>
  </si>
  <si>
    <t>645</t>
  </si>
  <si>
    <t>10/2/2022 20:00</t>
  </si>
  <si>
    <t>10/2/2022 21:05</t>
  </si>
  <si>
    <t>10/2/2022 21:20</t>
  </si>
  <si>
    <t>10/2/2022 22:25</t>
  </si>
  <si>
    <t>10/3/2022 21:30</t>
  </si>
  <si>
    <t>10/3/2022 22:35</t>
  </si>
  <si>
    <t>10/4/2022 21:45</t>
  </si>
  <si>
    <t>10/4/2022 22:50</t>
  </si>
  <si>
    <t>10/5/2022 21:35</t>
  </si>
  <si>
    <t>10/5/2022 22:40</t>
  </si>
  <si>
    <t>10/6/2022 19:45</t>
  </si>
  <si>
    <t>10/6/2022 20:50</t>
  </si>
  <si>
    <t>10/8/2022 8:05</t>
  </si>
  <si>
    <t>10/8/2022 9:10</t>
  </si>
  <si>
    <t>10/8/2022 9:25</t>
  </si>
  <si>
    <t>10/8/2022 10:30</t>
  </si>
  <si>
    <t>10/9/2022 20:15</t>
  </si>
  <si>
    <t>10/9/2022 21:20</t>
  </si>
  <si>
    <t>10/9/2022 21:35</t>
  </si>
  <si>
    <t>10/9/2022 22:40</t>
  </si>
  <si>
    <t>10/10/2022 21:30</t>
  </si>
  <si>
    <t>10/10/2022 22:35</t>
  </si>
  <si>
    <t>10/11/2022 21:45</t>
  </si>
  <si>
    <t>10/11/2022 22:50</t>
  </si>
  <si>
    <t>10/12/2022 21:35</t>
  </si>
  <si>
    <t>10/12/2022 22:40</t>
  </si>
  <si>
    <t>10/15/2022 7:25</t>
  </si>
  <si>
    <t>10/15/2022 8:30</t>
  </si>
  <si>
    <t>10/15/2022 8:45</t>
  </si>
  <si>
    <t>10/15/2022 9:50</t>
  </si>
  <si>
    <t>10/15/2022 10:05</t>
  </si>
  <si>
    <t>10/15/2022 11:10</t>
  </si>
  <si>
    <t>10/15/2022 11:25</t>
  </si>
  <si>
    <t>10/15/2022 12:30</t>
  </si>
  <si>
    <t>10/16/2022 20:00</t>
  </si>
  <si>
    <t>10/16/2022 21:05</t>
  </si>
  <si>
    <t>10/16/2022 21:20</t>
  </si>
  <si>
    <t>10/16/2022 22:25</t>
  </si>
  <si>
    <t>10/17/2022 21:30</t>
  </si>
  <si>
    <t>10/17/2022 22:35</t>
  </si>
  <si>
    <t>10/18/2022 21:45</t>
  </si>
  <si>
    <t>10/18/2022 22:50</t>
  </si>
  <si>
    <t>10/19/2022 21:35</t>
  </si>
  <si>
    <t>10/19/2022 22:40</t>
  </si>
  <si>
    <t>10/25/2022 21:45</t>
  </si>
  <si>
    <t>10/25/2022 22:50</t>
  </si>
  <si>
    <t>10/26/2022 21:35</t>
  </si>
  <si>
    <t>10/26/2022 22:40</t>
  </si>
  <si>
    <t>10/27/2022 22:15</t>
  </si>
  <si>
    <t>10/27/2022 23:20</t>
  </si>
  <si>
    <t>10/30/2022 20:00</t>
  </si>
  <si>
    <t>10/30/2022 21:05</t>
  </si>
  <si>
    <t>10/30/2022 21:20</t>
  </si>
  <si>
    <t>10/30/2022 22:25</t>
  </si>
  <si>
    <t>10/31/2022 21:30</t>
  </si>
  <si>
    <t>10/31/2022 22:35</t>
  </si>
  <si>
    <t>NHL  - November 2022</t>
  </si>
  <si>
    <t xml:space="preserve">$8,482.50 </t>
  </si>
  <si>
    <t>727</t>
  </si>
  <si>
    <t>11/1/2022 21:45</t>
  </si>
  <si>
    <t>11/1/2022 22:50</t>
  </si>
  <si>
    <t>11/2/2022 21:35</t>
  </si>
  <si>
    <t>11/2/2022 22:40</t>
  </si>
  <si>
    <t>11/3/2022 22:15</t>
  </si>
  <si>
    <t>11/3/2022 23:20</t>
  </si>
  <si>
    <t>11/5/2022 7:25</t>
  </si>
  <si>
    <t>11/5/2022 8:30</t>
  </si>
  <si>
    <t>11/5/2022 8:45</t>
  </si>
  <si>
    <t>11/5/2022 9:50</t>
  </si>
  <si>
    <t>11/5/2022 10:05</t>
  </si>
  <si>
    <t>11/5/2022 11:10</t>
  </si>
  <si>
    <t>11/6/2022 20:00</t>
  </si>
  <si>
    <t>11/6/2022 21:05</t>
  </si>
  <si>
    <t>11/6/2022 21:20</t>
  </si>
  <si>
    <t>11/6/2022 22:25</t>
  </si>
  <si>
    <t>11/7/2022 21:30</t>
  </si>
  <si>
    <t>11/7/2022 22:35</t>
  </si>
  <si>
    <t>11/8/2022 21:45</t>
  </si>
  <si>
    <t>11/8/2022 22:50</t>
  </si>
  <si>
    <t>11/9/2022 21:35</t>
  </si>
  <si>
    <t>11/9/2022 22:40</t>
  </si>
  <si>
    <t>11/10/2022 22:15</t>
  </si>
  <si>
    <t>11/10/2022 23:20</t>
  </si>
  <si>
    <t>11/14/2022 21:30</t>
  </si>
  <si>
    <t>11/14/2022 22:35</t>
  </si>
  <si>
    <t>11/15/2022 21:45</t>
  </si>
  <si>
    <t>11/15/2022 22:50</t>
  </si>
  <si>
    <t>11/16/2022 21:35</t>
  </si>
  <si>
    <t>11/16/2022 22:40</t>
  </si>
  <si>
    <t>11/17/2022 22:15</t>
  </si>
  <si>
    <t>11/17/2022 23:20</t>
  </si>
  <si>
    <t>11/19/2022 7:25</t>
  </si>
  <si>
    <t>11/19/2022 8:30</t>
  </si>
  <si>
    <t>11/19/2022 8:45</t>
  </si>
  <si>
    <t>11/19/2022 9:50</t>
  </si>
  <si>
    <t>11/19/2022 10:05</t>
  </si>
  <si>
    <t>11/19/2022 11:10</t>
  </si>
  <si>
    <t>11/19/2022 11:25</t>
  </si>
  <si>
    <t>11/19/2022 12:30</t>
  </si>
  <si>
    <t>11/20/2022 20:00</t>
  </si>
  <si>
    <t>11/20/2022 21:05</t>
  </si>
  <si>
    <t>11/20/2022 21:20</t>
  </si>
  <si>
    <t>11/20/2022 22:25</t>
  </si>
  <si>
    <t>11/21/2022 21:30</t>
  </si>
  <si>
    <t>11/21/2022 22:35</t>
  </si>
  <si>
    <t>11/24/2022 22:15</t>
  </si>
  <si>
    <t>11/24/2022 23:20</t>
  </si>
  <si>
    <t>11/27/2022 20:00</t>
  </si>
  <si>
    <t>11/27/2022 21:05</t>
  </si>
  <si>
    <t>11/27/2022 21:20</t>
  </si>
  <si>
    <t>11/27/2022 22:25</t>
  </si>
  <si>
    <t>11/28/2022 21:30</t>
  </si>
  <si>
    <t>11/28/2022 22:35</t>
  </si>
  <si>
    <t>11/29/2022 21:45</t>
  </si>
  <si>
    <t>11/29/2022 22:50</t>
  </si>
  <si>
    <t>11/30/2022 21:35</t>
  </si>
  <si>
    <t>11/30/2022 22:40</t>
  </si>
  <si>
    <t>NHL - December 2022</t>
  </si>
  <si>
    <t xml:space="preserve">$10,237.50 </t>
  </si>
  <si>
    <t>728</t>
  </si>
  <si>
    <t>12/1/2022 22:15</t>
  </si>
  <si>
    <t>12/1/2022 23:20</t>
  </si>
  <si>
    <t>12/3/2022 7:20</t>
  </si>
  <si>
    <t>12/3/2022 8:25</t>
  </si>
  <si>
    <t>12/3/2022 8:40</t>
  </si>
  <si>
    <t>12/3/2022 9:45</t>
  </si>
  <si>
    <t>12/5/2022 21:30</t>
  </si>
  <si>
    <t>12/5/2022 22:35</t>
  </si>
  <si>
    <t>12/6/2022 21:45</t>
  </si>
  <si>
    <t>12/6/2022 22:50</t>
  </si>
  <si>
    <t>12/7/2022 21:35</t>
  </si>
  <si>
    <t>12/7/2022 22:40</t>
  </si>
  <si>
    <t>12/8/2022 22:15</t>
  </si>
  <si>
    <t>12/8/2022 23:20</t>
  </si>
  <si>
    <t>12/10/2022 7:25</t>
  </si>
  <si>
    <t>12/10/2022 8:30</t>
  </si>
  <si>
    <t>12/10/2022 8:45</t>
  </si>
  <si>
    <t>12/10/2022 9:50</t>
  </si>
  <si>
    <t>12/10/2022 10:05</t>
  </si>
  <si>
    <t>12/10/2022 11:10</t>
  </si>
  <si>
    <t>12/10/2022 11:25</t>
  </si>
  <si>
    <t>12/10/2022 12:30</t>
  </si>
  <si>
    <t>12/11/2022 19:15</t>
  </si>
  <si>
    <t>12/11/2022 20:20</t>
  </si>
  <si>
    <t>12/11/2022 20:35</t>
  </si>
  <si>
    <t>12/11/2022 21:40</t>
  </si>
  <si>
    <t>12/12/2022 20:15</t>
  </si>
  <si>
    <t>12/12/2022 21:20</t>
  </si>
  <si>
    <t>12/12/2022 21:35</t>
  </si>
  <si>
    <t>12/12/2022 22:40</t>
  </si>
  <si>
    <t>12/13/2022 21:20</t>
  </si>
  <si>
    <t>12/13/2022 22:25</t>
  </si>
  <si>
    <t>12/14/2022 21:35</t>
  </si>
  <si>
    <t>12/14/2022 22:40</t>
  </si>
  <si>
    <t>12/15/2022 21:35</t>
  </si>
  <si>
    <t>12/15/2022 22:40</t>
  </si>
  <si>
    <t>12/17/2022 1:15</t>
  </si>
  <si>
    <t>12/17/2022 2:20</t>
  </si>
  <si>
    <t>12/17/2022 7:25</t>
  </si>
  <si>
    <t>12/17/2022 8:30</t>
  </si>
  <si>
    <t>12/17/2022 8:45</t>
  </si>
  <si>
    <t>12/17/2022 9:50</t>
  </si>
  <si>
    <t>12/17/2022 10:05</t>
  </si>
  <si>
    <t>12/17/2022 11:10</t>
  </si>
  <si>
    <t>12/17/2022 11:25</t>
  </si>
  <si>
    <t>12/17/2022 12:30</t>
  </si>
  <si>
    <t>12/18/2022 18:45</t>
  </si>
  <si>
    <t>12/18/2022 19:50</t>
  </si>
  <si>
    <t>12/18/2022 20:05</t>
  </si>
  <si>
    <t>12/18/2022 21:10</t>
  </si>
  <si>
    <t>12/18/2022 21:25</t>
  </si>
  <si>
    <t>12/18/2022 22:30</t>
  </si>
  <si>
    <t>12/19/2022 20:15</t>
  </si>
  <si>
    <t>12/19/2022 21:20</t>
  </si>
  <si>
    <t>12/19/2022 21:35</t>
  </si>
  <si>
    <t>12/19/2022 22:40</t>
  </si>
  <si>
    <t>12/20/2022 21:45</t>
  </si>
  <si>
    <t>12/20/2022 22:50</t>
  </si>
  <si>
    <t>12/21/2022 21:35</t>
  </si>
  <si>
    <t>12/21/2022 22:40</t>
  </si>
  <si>
    <t>12/22/2022 21:35</t>
  </si>
  <si>
    <t>12/22/2022 22:40</t>
  </si>
  <si>
    <t>12/26/2022 21:30</t>
  </si>
  <si>
    <t>12/26/2022 22:35</t>
  </si>
  <si>
    <t>12/27/2022 21:45</t>
  </si>
  <si>
    <t>12/27/2022 22:50</t>
  </si>
  <si>
    <t>12/28/2022 21:35</t>
  </si>
  <si>
    <t>12/28/2022 22:40</t>
  </si>
  <si>
    <t>12/29/2022 22:15</t>
  </si>
  <si>
    <t>12/29/2022 23:20</t>
  </si>
  <si>
    <t xml:space="preserve">$35,100.00 </t>
  </si>
  <si>
    <t>Printed on 08/30/2022 13:02:33</t>
  </si>
  <si>
    <t>Game #</t>
  </si>
  <si>
    <t>Home</t>
  </si>
  <si>
    <t>Away</t>
  </si>
  <si>
    <t>Date</t>
  </si>
  <si>
    <t>Day</t>
  </si>
  <si>
    <t>StartTime</t>
  </si>
  <si>
    <t>Notes</t>
  </si>
  <si>
    <t>Key Used</t>
  </si>
  <si>
    <t>9/5/2022</t>
  </si>
  <si>
    <t>9/6/2022</t>
  </si>
  <si>
    <t>9/7/2022</t>
  </si>
  <si>
    <t>9/8/2022</t>
  </si>
  <si>
    <t>9/11/2022</t>
  </si>
  <si>
    <t>9/12/2022</t>
  </si>
  <si>
    <t>9/13/2022</t>
  </si>
  <si>
    <t>9/14/2022</t>
  </si>
  <si>
    <t>9/15/2022</t>
  </si>
  <si>
    <t>9/17/2022</t>
  </si>
  <si>
    <t>9/18/2022</t>
  </si>
  <si>
    <t>9/19/2022</t>
  </si>
  <si>
    <t>9/20/2022</t>
  </si>
  <si>
    <t>9/21/2022</t>
  </si>
  <si>
    <t>9/25/2022</t>
  </si>
  <si>
    <t>9/26/2022</t>
  </si>
  <si>
    <t>9/27/2022</t>
  </si>
  <si>
    <t>9/28/2022</t>
  </si>
  <si>
    <t>9/29/2022</t>
  </si>
  <si>
    <t>10/2/2022</t>
  </si>
  <si>
    <t>10/3/2022</t>
  </si>
  <si>
    <t>10/4/2022</t>
  </si>
  <si>
    <t>10/5/2022</t>
  </si>
  <si>
    <t>10/6/2022</t>
  </si>
  <si>
    <t>10/8/2022</t>
  </si>
  <si>
    <t>10/9/2022</t>
  </si>
  <si>
    <t>10/10/2022</t>
  </si>
  <si>
    <t>10/11/2022</t>
  </si>
  <si>
    <t>10/12/2022</t>
  </si>
  <si>
    <t>10/15/2022</t>
  </si>
  <si>
    <t>10/16/2022</t>
  </si>
  <si>
    <t>10/17/2022</t>
  </si>
  <si>
    <t>10/18/2022</t>
  </si>
  <si>
    <t>10/19/2022</t>
  </si>
  <si>
    <t>10/25/2022</t>
  </si>
  <si>
    <t>10/26/2022</t>
  </si>
  <si>
    <t>10/27/2022</t>
  </si>
  <si>
    <t>10/30/2022</t>
  </si>
  <si>
    <t>10/31/2022</t>
  </si>
  <si>
    <t>11/1/2022</t>
  </si>
  <si>
    <t>11/2/2022</t>
  </si>
  <si>
    <t>11/3/2022</t>
  </si>
  <si>
    <t>11/5/2022</t>
  </si>
  <si>
    <t>11/6/2022</t>
  </si>
  <si>
    <t>11/8/2022</t>
  </si>
  <si>
    <t>11/15/2022</t>
  </si>
  <si>
    <t>11/19/2022</t>
  </si>
  <si>
    <t>11/29/2022</t>
  </si>
  <si>
    <t>12/6/2022</t>
  </si>
  <si>
    <t>12/10/2022</t>
  </si>
  <si>
    <t>12/13/2022</t>
  </si>
  <si>
    <t>12/17/2022</t>
  </si>
  <si>
    <t>12/20/2022</t>
  </si>
  <si>
    <t>12/26/2022</t>
  </si>
  <si>
    <t>12/27/2022</t>
  </si>
  <si>
    <t>12/28/2022</t>
  </si>
  <si>
    <t>12/29/2022</t>
  </si>
  <si>
    <t>Capitals</t>
  </si>
  <si>
    <t>Wizzards</t>
  </si>
  <si>
    <t>Tuesday_Night</t>
  </si>
  <si>
    <t>Pickup</t>
  </si>
  <si>
    <t>Journeymen</t>
  </si>
  <si>
    <t>Legends</t>
  </si>
  <si>
    <t>Champs</t>
  </si>
  <si>
    <t>Hammers</t>
  </si>
  <si>
    <t>Wolves</t>
  </si>
  <si>
    <t>Bears vs. Bruins</t>
  </si>
  <si>
    <t>Lions_Pride</t>
  </si>
  <si>
    <t>Blue_Jays</t>
  </si>
  <si>
    <t>CCHC</t>
  </si>
  <si>
    <t>Holiday</t>
  </si>
  <si>
    <t>Rink changed time</t>
  </si>
  <si>
    <t>Bears</t>
  </si>
  <si>
    <t>Bruins</t>
  </si>
  <si>
    <t>40+_Pickup</t>
  </si>
  <si>
    <t xml:space="preserve">NHL_Fall2022_20220909 [ SCHEDULE ] </t>
  </si>
  <si>
    <t>Teams</t>
  </si>
  <si>
    <t>GameNum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</si>
</sst>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164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4" borderId="0" xfId="0" applyFill="1" applyAlignment="1">
      <alignment horizontal="center"/>
    </xf>
    <xf numFmtId="0" fontId="0" fillId="14" borderId="0" xfId="0" applyFill="1"/>
    <xf numFmtId="164" fontId="0" fillId="14" borderId="0" xfId="0" applyNumberFormat="1" applyFill="1"/>
    <xf numFmtId="0" fontId="3" fillId="0" borderId="0" xfId="0" applyFon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22" fontId="0" fillId="0" borderId="0" xfId="0" applyNumberFormat="1" applyFill="1" applyBorder="1"/>
    <xf numFmtId="0" fontId="0" fillId="13" borderId="0" xfId="0" applyFill="1"/>
    <xf numFmtId="0" fontId="0" fillId="13" borderId="0" xfId="0" applyFill="1" applyAlignment="1">
      <alignment horizontal="center"/>
    </xf>
    <xf numFmtId="164" fontId="0" fillId="13" borderId="0" xfId="0" applyNumberFormat="1" applyFill="1"/>
    <xf numFmtId="0" fontId="0" fillId="12" borderId="0" xfId="0" applyFill="1"/>
    <xf numFmtId="0" fontId="0" fillId="12" borderId="0" xfId="0" applyFill="1" applyAlignment="1">
      <alignment horizontal="center"/>
    </xf>
    <xf numFmtId="164" fontId="0" fillId="12" borderId="0" xfId="0" applyNumberFormat="1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99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12425A-FA19-463A-A5DB-BE473E8F6035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5099007-F645-4061-A147-7DFA545DC87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D9C56-7BD2-4CAE-A095-D1FE5F054BF8}" name="Booking_Report__23____Sep_Dec_22" displayName="Booking_Report__23____Sep_Dec_22" ref="A1:J133" tableType="queryTable" totalsRowShown="0">
  <autoFilter ref="A1:J133" xr:uid="{57BD9C56-7BD2-4CAE-A095-D1FE5F054BF8}"/>
  <tableColumns count="10">
    <tableColumn id="1" xr3:uid="{AB891311-B3D8-4C4A-9B18-8954FC8B4D8A}" uniqueName="1" name="Column1" queryTableFieldId="1" dataDxfId="9"/>
    <tableColumn id="2" xr3:uid="{20C05AE3-B69A-4BE2-BED7-6529EFD5CB31}" uniqueName="2" name="Column2" queryTableFieldId="2" dataDxfId="8"/>
    <tableColumn id="3" xr3:uid="{A06AD69D-AC53-4472-A599-7B61D18D452E}" uniqueName="3" name="Column3" queryTableFieldId="3" dataDxfId="7"/>
    <tableColumn id="4" xr3:uid="{01BA3E4B-DDE9-4E5D-9837-98F31329F46A}" uniqueName="4" name="Column4" queryTableFieldId="4" dataDxfId="6"/>
    <tableColumn id="5" xr3:uid="{F32C4AB8-12DC-43C0-B908-A78FCB69E0DE}" uniqueName="5" name="Column5" queryTableFieldId="5" dataDxfId="5"/>
    <tableColumn id="6" xr3:uid="{5B9E60D4-2BF6-420D-A503-4343C7B02132}" uniqueName="6" name="Column6" queryTableFieldId="6" dataDxfId="4"/>
    <tableColumn id="7" xr3:uid="{BCB8822B-9CE4-4254-BEB9-C376954E0016}" uniqueName="7" name="Column7" queryTableFieldId="7" dataDxfId="3"/>
    <tableColumn id="8" xr3:uid="{0F03DDFB-A324-4ADB-86DB-EC08D2E96362}" uniqueName="8" name="Column8" queryTableFieldId="8" dataDxfId="2"/>
    <tableColumn id="9" xr3:uid="{A95D9EA6-99C2-4D01-A6A9-92E7D6105C2B}" uniqueName="9" name="Column9" queryTableFieldId="9" dataDxfId="1"/>
    <tableColumn id="10" xr3:uid="{983149B1-0067-4F40-87DC-F987D1B9C47D}" uniqueName="10" name="Column10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2D3B7D-6E66-4312-B83A-41FB61827889}" name="games_ml_for_john" displayName="games_ml_for_john" ref="A2:F47" tableType="queryTable" totalsRowShown="0">
  <autoFilter ref="A2:F47" xr:uid="{F42D3B7D-6E66-4312-B83A-41FB61827889}"/>
  <tableColumns count="6">
    <tableColumn id="1" xr3:uid="{929C83A1-9084-4ED8-B3A9-CF4238F36D82}" uniqueName="1" name="Column1" queryTableFieldId="1"/>
    <tableColumn id="2" xr3:uid="{08FFCA30-3B5E-4BF3-9838-20D8B6439C89}" uniqueName="2" name="Column2" queryTableFieldId="2"/>
    <tableColumn id="3" xr3:uid="{9A6834CA-9B41-4EF2-A3E7-E759F5DD4D56}" uniqueName="3" name="Column3" queryTableFieldId="3"/>
    <tableColumn id="4" xr3:uid="{33BEE007-A3B1-416E-A2A1-925991DA7DF7}" uniqueName="4" name="Column4" queryTableFieldId="4"/>
    <tableColumn id="5" xr3:uid="{A25B4E4F-AD07-40E7-81C2-4782D919BDFC}" uniqueName="5" name="Column5" queryTableFieldId="5"/>
    <tableColumn id="6" xr3:uid="{8E9F8181-3981-4CCE-81C3-FC6C06623E0D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8C61-B7F1-441E-B5AE-BA9232CD08E7}">
  <dimension ref="A1:J133"/>
  <sheetViews>
    <sheetView topLeftCell="B111" workbookViewId="0">
      <selection activeCell="C115" sqref="C115"/>
    </sheetView>
  </sheetViews>
  <sheetFormatPr defaultRowHeight="14.4" x14ac:dyDescent="0.3"/>
  <cols>
    <col min="1" max="1" width="80.88671875" bestFit="1" customWidth="1"/>
    <col min="2" max="2" width="19.6640625" bestFit="1" customWidth="1"/>
    <col min="3" max="3" width="25.5546875" bestFit="1" customWidth="1"/>
    <col min="4" max="4" width="10.77734375" bestFit="1" customWidth="1"/>
    <col min="5" max="5" width="14.33203125" bestFit="1" customWidth="1"/>
    <col min="6" max="7" width="10.77734375" bestFit="1" customWidth="1"/>
    <col min="8" max="9" width="15.6640625" bestFit="1" customWidth="1"/>
    <col min="10" max="10" width="11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 x14ac:dyDescent="0.3">
      <c r="A3" t="s">
        <v>12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</row>
    <row r="4" spans="1:10" x14ac:dyDescent="0.3">
      <c r="A4" t="s">
        <v>13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</row>
    <row r="5" spans="1:10" x14ac:dyDescent="0.3">
      <c r="A5" t="s">
        <v>14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</row>
    <row r="6" spans="1:10" x14ac:dyDescent="0.3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</row>
    <row r="7" spans="1:10" x14ac:dyDescent="0.3">
      <c r="A7" t="s">
        <v>25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x14ac:dyDescent="0.3">
      <c r="A8" t="s">
        <v>11</v>
      </c>
      <c r="B8" t="s">
        <v>26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27</v>
      </c>
    </row>
    <row r="9" spans="1:10" x14ac:dyDescent="0.3">
      <c r="A9" t="s">
        <v>11</v>
      </c>
      <c r="B9" t="s">
        <v>11</v>
      </c>
      <c r="C9" t="s">
        <v>28</v>
      </c>
      <c r="D9" t="s">
        <v>29</v>
      </c>
      <c r="E9" t="s">
        <v>30</v>
      </c>
      <c r="F9" t="s">
        <v>11</v>
      </c>
      <c r="G9" t="s">
        <v>31</v>
      </c>
      <c r="H9" t="s">
        <v>32</v>
      </c>
      <c r="I9" t="s">
        <v>33</v>
      </c>
      <c r="J9" t="s">
        <v>34</v>
      </c>
    </row>
    <row r="10" spans="1:10" x14ac:dyDescent="0.3">
      <c r="A10" t="s">
        <v>11</v>
      </c>
      <c r="B10" t="s">
        <v>11</v>
      </c>
      <c r="C10" t="s">
        <v>28</v>
      </c>
      <c r="D10" t="s">
        <v>29</v>
      </c>
      <c r="E10" t="s">
        <v>35</v>
      </c>
      <c r="F10" t="s">
        <v>11</v>
      </c>
      <c r="G10" t="s">
        <v>36</v>
      </c>
      <c r="H10" t="s">
        <v>37</v>
      </c>
      <c r="I10" t="s">
        <v>38</v>
      </c>
      <c r="J10" t="s">
        <v>34</v>
      </c>
    </row>
    <row r="11" spans="1:10" x14ac:dyDescent="0.3">
      <c r="A11" t="s">
        <v>11</v>
      </c>
      <c r="B11" t="s">
        <v>11</v>
      </c>
      <c r="C11" t="s">
        <v>28</v>
      </c>
      <c r="D11" t="s">
        <v>29</v>
      </c>
      <c r="E11" t="s">
        <v>35</v>
      </c>
      <c r="F11" t="s">
        <v>11</v>
      </c>
      <c r="G11" t="s">
        <v>36</v>
      </c>
      <c r="H11" t="s">
        <v>39</v>
      </c>
      <c r="I11" t="s">
        <v>40</v>
      </c>
      <c r="J11" t="s">
        <v>34</v>
      </c>
    </row>
    <row r="12" spans="1:10" x14ac:dyDescent="0.3">
      <c r="A12" t="s">
        <v>11</v>
      </c>
      <c r="B12" t="s">
        <v>11</v>
      </c>
      <c r="C12" t="s">
        <v>28</v>
      </c>
      <c r="D12" t="s">
        <v>29</v>
      </c>
      <c r="E12" t="s">
        <v>30</v>
      </c>
      <c r="F12" t="s">
        <v>11</v>
      </c>
      <c r="G12" t="s">
        <v>41</v>
      </c>
      <c r="H12" t="s">
        <v>42</v>
      </c>
      <c r="I12" t="s">
        <v>43</v>
      </c>
      <c r="J12" t="s">
        <v>34</v>
      </c>
    </row>
    <row r="13" spans="1:10" x14ac:dyDescent="0.3">
      <c r="A13" t="s">
        <v>11</v>
      </c>
      <c r="B13" t="s">
        <v>11</v>
      </c>
      <c r="C13" t="s">
        <v>28</v>
      </c>
      <c r="D13" t="s">
        <v>29</v>
      </c>
      <c r="E13" t="s">
        <v>30</v>
      </c>
      <c r="F13" t="s">
        <v>11</v>
      </c>
      <c r="G13" t="s">
        <v>41</v>
      </c>
      <c r="H13" t="s">
        <v>44</v>
      </c>
      <c r="I13" t="s">
        <v>45</v>
      </c>
      <c r="J13" t="s">
        <v>34</v>
      </c>
    </row>
    <row r="14" spans="1:10" x14ac:dyDescent="0.3">
      <c r="A14" t="s">
        <v>11</v>
      </c>
      <c r="B14" t="s">
        <v>11</v>
      </c>
      <c r="C14" t="s">
        <v>28</v>
      </c>
      <c r="D14" t="s">
        <v>29</v>
      </c>
      <c r="E14" t="s">
        <v>35</v>
      </c>
      <c r="F14" t="s">
        <v>11</v>
      </c>
      <c r="G14" t="s">
        <v>46</v>
      </c>
      <c r="H14" t="s">
        <v>47</v>
      </c>
      <c r="I14" t="s">
        <v>48</v>
      </c>
      <c r="J14" t="s">
        <v>34</v>
      </c>
    </row>
    <row r="15" spans="1:10" x14ac:dyDescent="0.3">
      <c r="A15" t="s">
        <v>11</v>
      </c>
      <c r="B15" t="s">
        <v>11</v>
      </c>
      <c r="C15" t="s">
        <v>28</v>
      </c>
      <c r="D15" t="s">
        <v>29</v>
      </c>
      <c r="E15" t="s">
        <v>35</v>
      </c>
      <c r="F15" t="s">
        <v>11</v>
      </c>
      <c r="G15" t="s">
        <v>49</v>
      </c>
      <c r="H15" t="s">
        <v>50</v>
      </c>
      <c r="I15" t="s">
        <v>51</v>
      </c>
      <c r="J15" t="s">
        <v>34</v>
      </c>
    </row>
    <row r="16" spans="1:10" x14ac:dyDescent="0.3">
      <c r="A16" t="s">
        <v>11</v>
      </c>
      <c r="B16" t="s">
        <v>11</v>
      </c>
      <c r="C16" t="s">
        <v>28</v>
      </c>
      <c r="D16" t="s">
        <v>29</v>
      </c>
      <c r="E16" t="s">
        <v>35</v>
      </c>
      <c r="F16" t="s">
        <v>11</v>
      </c>
      <c r="G16" t="s">
        <v>31</v>
      </c>
      <c r="H16" t="s">
        <v>52</v>
      </c>
      <c r="I16" t="s">
        <v>53</v>
      </c>
      <c r="J16" t="s">
        <v>34</v>
      </c>
    </row>
    <row r="17" spans="1:10" x14ac:dyDescent="0.3">
      <c r="A17" t="s">
        <v>11</v>
      </c>
      <c r="B17" t="s">
        <v>11</v>
      </c>
      <c r="C17" t="s">
        <v>28</v>
      </c>
      <c r="D17" t="s">
        <v>29</v>
      </c>
      <c r="E17" t="s">
        <v>35</v>
      </c>
      <c r="F17" t="s">
        <v>11</v>
      </c>
      <c r="G17" t="s">
        <v>36</v>
      </c>
      <c r="H17" t="s">
        <v>54</v>
      </c>
      <c r="I17" t="s">
        <v>55</v>
      </c>
      <c r="J17" t="s">
        <v>34</v>
      </c>
    </row>
    <row r="18" spans="1:10" x14ac:dyDescent="0.3">
      <c r="A18" t="s">
        <v>11</v>
      </c>
      <c r="B18" t="s">
        <v>11</v>
      </c>
      <c r="C18" t="s">
        <v>28</v>
      </c>
      <c r="D18" t="s">
        <v>29</v>
      </c>
      <c r="E18" t="s">
        <v>35</v>
      </c>
      <c r="F18" t="s">
        <v>11</v>
      </c>
      <c r="G18" t="s">
        <v>36</v>
      </c>
      <c r="H18" t="s">
        <v>56</v>
      </c>
      <c r="I18" t="s">
        <v>57</v>
      </c>
      <c r="J18" t="s">
        <v>34</v>
      </c>
    </row>
    <row r="19" spans="1:10" x14ac:dyDescent="0.3">
      <c r="A19" t="s">
        <v>11</v>
      </c>
      <c r="B19" t="s">
        <v>11</v>
      </c>
      <c r="C19" t="s">
        <v>28</v>
      </c>
      <c r="D19" t="s">
        <v>29</v>
      </c>
      <c r="E19" t="s">
        <v>30</v>
      </c>
      <c r="F19" t="s">
        <v>11</v>
      </c>
      <c r="G19" t="s">
        <v>41</v>
      </c>
      <c r="H19" t="s">
        <v>58</v>
      </c>
      <c r="I19" t="s">
        <v>59</v>
      </c>
      <c r="J19" t="s">
        <v>34</v>
      </c>
    </row>
    <row r="20" spans="1:10" x14ac:dyDescent="0.3">
      <c r="A20" t="s">
        <v>11</v>
      </c>
      <c r="B20" t="s">
        <v>11</v>
      </c>
      <c r="C20" t="s">
        <v>28</v>
      </c>
      <c r="D20" t="s">
        <v>29</v>
      </c>
      <c r="E20" t="s">
        <v>35</v>
      </c>
      <c r="F20" t="s">
        <v>11</v>
      </c>
      <c r="G20" t="s">
        <v>46</v>
      </c>
      <c r="H20" t="s">
        <v>60</v>
      </c>
      <c r="I20" t="s">
        <v>61</v>
      </c>
      <c r="J20" t="s">
        <v>34</v>
      </c>
    </row>
    <row r="21" spans="1:10" x14ac:dyDescent="0.3">
      <c r="A21" t="s">
        <v>11</v>
      </c>
      <c r="B21" t="s">
        <v>11</v>
      </c>
      <c r="C21" t="s">
        <v>28</v>
      </c>
      <c r="D21" t="s">
        <v>29</v>
      </c>
      <c r="E21" t="s">
        <v>35</v>
      </c>
      <c r="F21" t="s">
        <v>11</v>
      </c>
      <c r="G21" t="s">
        <v>49</v>
      </c>
      <c r="H21" t="s">
        <v>62</v>
      </c>
      <c r="I21" t="s">
        <v>63</v>
      </c>
      <c r="J21" t="s">
        <v>34</v>
      </c>
    </row>
    <row r="22" spans="1:10" x14ac:dyDescent="0.3">
      <c r="A22" t="s">
        <v>11</v>
      </c>
      <c r="B22" t="s">
        <v>11</v>
      </c>
      <c r="C22" t="s">
        <v>28</v>
      </c>
      <c r="D22" t="s">
        <v>29</v>
      </c>
      <c r="E22" t="s">
        <v>30</v>
      </c>
      <c r="F22" t="s">
        <v>11</v>
      </c>
      <c r="G22" t="s">
        <v>31</v>
      </c>
      <c r="H22" t="s">
        <v>64</v>
      </c>
      <c r="I22" t="s">
        <v>65</v>
      </c>
      <c r="J22" t="s">
        <v>34</v>
      </c>
    </row>
    <row r="23" spans="1:10" x14ac:dyDescent="0.3">
      <c r="A23" t="s">
        <v>11</v>
      </c>
      <c r="B23" t="s">
        <v>11</v>
      </c>
      <c r="C23" t="s">
        <v>28</v>
      </c>
      <c r="D23" t="s">
        <v>29</v>
      </c>
      <c r="E23" t="s">
        <v>30</v>
      </c>
      <c r="F23" t="s">
        <v>11</v>
      </c>
      <c r="G23" t="s">
        <v>66</v>
      </c>
      <c r="H23" t="s">
        <v>67</v>
      </c>
      <c r="I23" t="s">
        <v>68</v>
      </c>
      <c r="J23" t="s">
        <v>34</v>
      </c>
    </row>
    <row r="24" spans="1:10" x14ac:dyDescent="0.3">
      <c r="A24" t="s">
        <v>11</v>
      </c>
      <c r="B24" t="s">
        <v>11</v>
      </c>
      <c r="C24" t="s">
        <v>28</v>
      </c>
      <c r="D24" t="s">
        <v>29</v>
      </c>
      <c r="E24" t="s">
        <v>30</v>
      </c>
      <c r="F24" t="s">
        <v>11</v>
      </c>
      <c r="G24" t="s">
        <v>66</v>
      </c>
      <c r="H24" t="s">
        <v>69</v>
      </c>
      <c r="I24" t="s">
        <v>70</v>
      </c>
      <c r="J24" t="s">
        <v>34</v>
      </c>
    </row>
    <row r="25" spans="1:10" x14ac:dyDescent="0.3">
      <c r="A25" t="s">
        <v>11</v>
      </c>
      <c r="B25" t="s">
        <v>11</v>
      </c>
      <c r="C25" t="s">
        <v>28</v>
      </c>
      <c r="D25" t="s">
        <v>29</v>
      </c>
      <c r="E25" t="s">
        <v>30</v>
      </c>
      <c r="F25" t="s">
        <v>11</v>
      </c>
      <c r="G25" t="s">
        <v>66</v>
      </c>
      <c r="H25" t="s">
        <v>71</v>
      </c>
      <c r="I25" t="s">
        <v>72</v>
      </c>
      <c r="J25" t="s">
        <v>34</v>
      </c>
    </row>
    <row r="26" spans="1:10" x14ac:dyDescent="0.3">
      <c r="A26" t="s">
        <v>11</v>
      </c>
      <c r="B26" t="s">
        <v>11</v>
      </c>
      <c r="C26" t="s">
        <v>28</v>
      </c>
      <c r="D26" t="s">
        <v>29</v>
      </c>
      <c r="E26" t="s">
        <v>35</v>
      </c>
      <c r="F26" t="s">
        <v>11</v>
      </c>
      <c r="G26" t="s">
        <v>36</v>
      </c>
      <c r="H26" t="s">
        <v>73</v>
      </c>
      <c r="I26" t="s">
        <v>74</v>
      </c>
      <c r="J26" t="s">
        <v>34</v>
      </c>
    </row>
    <row r="27" spans="1:10" x14ac:dyDescent="0.3">
      <c r="A27" t="s">
        <v>11</v>
      </c>
      <c r="B27" t="s">
        <v>11</v>
      </c>
      <c r="C27" t="s">
        <v>28</v>
      </c>
      <c r="D27" t="s">
        <v>29</v>
      </c>
      <c r="E27" t="s">
        <v>35</v>
      </c>
      <c r="F27" t="s">
        <v>11</v>
      </c>
      <c r="G27" t="s">
        <v>36</v>
      </c>
      <c r="H27" t="s">
        <v>75</v>
      </c>
      <c r="I27" t="s">
        <v>76</v>
      </c>
      <c r="J27" t="s">
        <v>34</v>
      </c>
    </row>
    <row r="28" spans="1:10" x14ac:dyDescent="0.3">
      <c r="A28" t="s">
        <v>11</v>
      </c>
      <c r="B28" t="s">
        <v>11</v>
      </c>
      <c r="C28" t="s">
        <v>28</v>
      </c>
      <c r="D28" t="s">
        <v>29</v>
      </c>
      <c r="E28" t="s">
        <v>30</v>
      </c>
      <c r="F28" t="s">
        <v>11</v>
      </c>
      <c r="G28" t="s">
        <v>41</v>
      </c>
      <c r="H28" t="s">
        <v>77</v>
      </c>
      <c r="I28" t="s">
        <v>78</v>
      </c>
      <c r="J28" t="s">
        <v>34</v>
      </c>
    </row>
    <row r="29" spans="1:10" x14ac:dyDescent="0.3">
      <c r="A29" t="s">
        <v>11</v>
      </c>
      <c r="B29" t="s">
        <v>11</v>
      </c>
      <c r="C29" t="s">
        <v>28</v>
      </c>
      <c r="D29" t="s">
        <v>29</v>
      </c>
      <c r="E29" t="s">
        <v>35</v>
      </c>
      <c r="F29" t="s">
        <v>11</v>
      </c>
      <c r="G29" t="s">
        <v>46</v>
      </c>
      <c r="H29" t="s">
        <v>79</v>
      </c>
      <c r="I29" t="s">
        <v>80</v>
      </c>
      <c r="J29" t="s">
        <v>34</v>
      </c>
    </row>
    <row r="30" spans="1:10" x14ac:dyDescent="0.3">
      <c r="A30" t="s">
        <v>11</v>
      </c>
      <c r="B30" t="s">
        <v>11</v>
      </c>
      <c r="C30" t="s">
        <v>28</v>
      </c>
      <c r="D30" t="s">
        <v>29</v>
      </c>
      <c r="E30" t="s">
        <v>35</v>
      </c>
      <c r="F30" t="s">
        <v>11</v>
      </c>
      <c r="G30" t="s">
        <v>49</v>
      </c>
      <c r="H30" t="s">
        <v>81</v>
      </c>
      <c r="I30" t="s">
        <v>82</v>
      </c>
      <c r="J30" t="s">
        <v>34</v>
      </c>
    </row>
    <row r="31" spans="1:10" x14ac:dyDescent="0.3">
      <c r="A31" t="s">
        <v>11</v>
      </c>
      <c r="B31" t="s">
        <v>11</v>
      </c>
      <c r="C31" t="s">
        <v>28</v>
      </c>
      <c r="D31" t="s">
        <v>29</v>
      </c>
      <c r="E31" t="s">
        <v>35</v>
      </c>
      <c r="F31" t="s">
        <v>11</v>
      </c>
      <c r="G31" t="s">
        <v>36</v>
      </c>
      <c r="H31" t="s">
        <v>83</v>
      </c>
      <c r="I31" t="s">
        <v>84</v>
      </c>
      <c r="J31" t="s">
        <v>34</v>
      </c>
    </row>
    <row r="32" spans="1:10" x14ac:dyDescent="0.3">
      <c r="A32" t="s">
        <v>11</v>
      </c>
      <c r="B32" t="s">
        <v>11</v>
      </c>
      <c r="C32" t="s">
        <v>28</v>
      </c>
      <c r="D32" t="s">
        <v>29</v>
      </c>
      <c r="E32" t="s">
        <v>35</v>
      </c>
      <c r="F32" t="s">
        <v>11</v>
      </c>
      <c r="G32" t="s">
        <v>36</v>
      </c>
      <c r="H32" t="s">
        <v>85</v>
      </c>
      <c r="I32" t="s">
        <v>86</v>
      </c>
      <c r="J32" t="s">
        <v>34</v>
      </c>
    </row>
    <row r="33" spans="1:10" x14ac:dyDescent="0.3">
      <c r="A33" t="s">
        <v>11</v>
      </c>
      <c r="B33" t="s">
        <v>11</v>
      </c>
      <c r="C33" t="s">
        <v>28</v>
      </c>
      <c r="D33" t="s">
        <v>29</v>
      </c>
      <c r="E33" t="s">
        <v>30</v>
      </c>
      <c r="F33" t="s">
        <v>11</v>
      </c>
      <c r="G33" t="s">
        <v>41</v>
      </c>
      <c r="H33" t="s">
        <v>87</v>
      </c>
      <c r="I33" t="s">
        <v>88</v>
      </c>
      <c r="J33" t="s">
        <v>34</v>
      </c>
    </row>
    <row r="34" spans="1:10" x14ac:dyDescent="0.3">
      <c r="A34" t="s">
        <v>11</v>
      </c>
      <c r="B34" t="s">
        <v>11</v>
      </c>
      <c r="C34" t="s">
        <v>28</v>
      </c>
      <c r="D34" t="s">
        <v>29</v>
      </c>
      <c r="E34" t="s">
        <v>35</v>
      </c>
      <c r="F34" t="s">
        <v>11</v>
      </c>
      <c r="G34" t="s">
        <v>46</v>
      </c>
      <c r="H34" t="s">
        <v>89</v>
      </c>
      <c r="I34" t="s">
        <v>90</v>
      </c>
      <c r="J34" t="s">
        <v>34</v>
      </c>
    </row>
    <row r="35" spans="1:10" x14ac:dyDescent="0.3">
      <c r="A35" t="s">
        <v>11</v>
      </c>
      <c r="B35" t="s">
        <v>11</v>
      </c>
      <c r="C35" t="s">
        <v>28</v>
      </c>
      <c r="D35" t="s">
        <v>29</v>
      </c>
      <c r="E35" t="s">
        <v>35</v>
      </c>
      <c r="F35" t="s">
        <v>11</v>
      </c>
      <c r="G35" t="s">
        <v>49</v>
      </c>
      <c r="H35" t="s">
        <v>91</v>
      </c>
      <c r="I35" t="s">
        <v>92</v>
      </c>
      <c r="J35" t="s">
        <v>34</v>
      </c>
    </row>
    <row r="36" spans="1:10" x14ac:dyDescent="0.3">
      <c r="A36" t="s">
        <v>11</v>
      </c>
      <c r="B36" t="s">
        <v>11</v>
      </c>
      <c r="C36" t="s">
        <v>28</v>
      </c>
      <c r="D36" t="s">
        <v>29</v>
      </c>
      <c r="E36" t="s">
        <v>30</v>
      </c>
      <c r="F36" t="s">
        <v>11</v>
      </c>
      <c r="G36" t="s">
        <v>31</v>
      </c>
      <c r="H36" t="s">
        <v>93</v>
      </c>
      <c r="I36" t="s">
        <v>94</v>
      </c>
      <c r="J36" t="s">
        <v>34</v>
      </c>
    </row>
    <row r="37" spans="1:10" x14ac:dyDescent="0.3">
      <c r="A37" t="s">
        <v>11</v>
      </c>
      <c r="B37" t="s">
        <v>95</v>
      </c>
      <c r="C37" t="s">
        <v>11</v>
      </c>
      <c r="D37" t="s">
        <v>11</v>
      </c>
      <c r="E37" t="s">
        <v>11</v>
      </c>
      <c r="F37" t="s">
        <v>11</v>
      </c>
      <c r="G37" t="s">
        <v>11</v>
      </c>
      <c r="H37" t="s">
        <v>11</v>
      </c>
      <c r="I37" t="s">
        <v>11</v>
      </c>
      <c r="J37" t="s">
        <v>27</v>
      </c>
    </row>
    <row r="38" spans="1:10" x14ac:dyDescent="0.3">
      <c r="A38" t="s">
        <v>11</v>
      </c>
      <c r="B38" t="s">
        <v>11</v>
      </c>
      <c r="C38" t="s">
        <v>28</v>
      </c>
      <c r="D38" t="s">
        <v>96</v>
      </c>
      <c r="E38" t="s">
        <v>35</v>
      </c>
      <c r="F38" t="s">
        <v>11</v>
      </c>
      <c r="G38" t="s">
        <v>36</v>
      </c>
      <c r="H38" t="s">
        <v>97</v>
      </c>
      <c r="I38" t="s">
        <v>98</v>
      </c>
      <c r="J38" t="s">
        <v>34</v>
      </c>
    </row>
    <row r="39" spans="1:10" x14ac:dyDescent="0.3">
      <c r="A39" t="s">
        <v>11</v>
      </c>
      <c r="B39" t="s">
        <v>11</v>
      </c>
      <c r="C39" t="s">
        <v>28</v>
      </c>
      <c r="D39" t="s">
        <v>96</v>
      </c>
      <c r="E39" t="s">
        <v>35</v>
      </c>
      <c r="F39" t="s">
        <v>11</v>
      </c>
      <c r="G39" t="s">
        <v>36</v>
      </c>
      <c r="H39" t="s">
        <v>99</v>
      </c>
      <c r="I39" t="s">
        <v>100</v>
      </c>
      <c r="J39" t="s">
        <v>34</v>
      </c>
    </row>
    <row r="40" spans="1:10" x14ac:dyDescent="0.3">
      <c r="A40" t="s">
        <v>11</v>
      </c>
      <c r="B40" t="s">
        <v>11</v>
      </c>
      <c r="C40" t="s">
        <v>28</v>
      </c>
      <c r="D40" t="s">
        <v>96</v>
      </c>
      <c r="E40" t="s">
        <v>30</v>
      </c>
      <c r="F40" t="s">
        <v>11</v>
      </c>
      <c r="G40" t="s">
        <v>41</v>
      </c>
      <c r="H40" t="s">
        <v>101</v>
      </c>
      <c r="I40" t="s">
        <v>102</v>
      </c>
      <c r="J40" t="s">
        <v>34</v>
      </c>
    </row>
    <row r="41" spans="1:10" x14ac:dyDescent="0.3">
      <c r="A41" t="s">
        <v>11</v>
      </c>
      <c r="B41" t="s">
        <v>11</v>
      </c>
      <c r="C41" t="s">
        <v>28</v>
      </c>
      <c r="D41" t="s">
        <v>96</v>
      </c>
      <c r="E41" t="s">
        <v>35</v>
      </c>
      <c r="F41" t="s">
        <v>11</v>
      </c>
      <c r="G41" t="s">
        <v>46</v>
      </c>
      <c r="H41" t="s">
        <v>103</v>
      </c>
      <c r="I41" t="s">
        <v>104</v>
      </c>
      <c r="J41" t="s">
        <v>34</v>
      </c>
    </row>
    <row r="42" spans="1:10" x14ac:dyDescent="0.3">
      <c r="A42" t="s">
        <v>11</v>
      </c>
      <c r="B42" t="s">
        <v>11</v>
      </c>
      <c r="C42" t="s">
        <v>28</v>
      </c>
      <c r="D42" t="s">
        <v>96</v>
      </c>
      <c r="E42" t="s">
        <v>35</v>
      </c>
      <c r="F42" t="s">
        <v>11</v>
      </c>
      <c r="G42" t="s">
        <v>49</v>
      </c>
      <c r="H42" t="s">
        <v>105</v>
      </c>
      <c r="I42" t="s">
        <v>106</v>
      </c>
      <c r="J42" t="s">
        <v>34</v>
      </c>
    </row>
    <row r="43" spans="1:10" x14ac:dyDescent="0.3">
      <c r="A43" t="s">
        <v>11</v>
      </c>
      <c r="B43" t="s">
        <v>11</v>
      </c>
      <c r="C43" t="s">
        <v>28</v>
      </c>
      <c r="D43" t="s">
        <v>96</v>
      </c>
      <c r="E43" t="s">
        <v>30</v>
      </c>
      <c r="F43" t="s">
        <v>11</v>
      </c>
      <c r="G43" t="s">
        <v>31</v>
      </c>
      <c r="H43" t="s">
        <v>107</v>
      </c>
      <c r="I43" t="s">
        <v>108</v>
      </c>
      <c r="J43" t="s">
        <v>34</v>
      </c>
    </row>
    <row r="44" spans="1:10" x14ac:dyDescent="0.3">
      <c r="A44" t="s">
        <v>11</v>
      </c>
      <c r="B44" t="s">
        <v>11</v>
      </c>
      <c r="C44" t="s">
        <v>28</v>
      </c>
      <c r="D44" t="s">
        <v>96</v>
      </c>
      <c r="E44" t="s">
        <v>30</v>
      </c>
      <c r="F44" t="s">
        <v>11</v>
      </c>
      <c r="G44" t="s">
        <v>66</v>
      </c>
      <c r="H44" t="s">
        <v>109</v>
      </c>
      <c r="I44" t="s">
        <v>110</v>
      </c>
      <c r="J44" t="s">
        <v>34</v>
      </c>
    </row>
    <row r="45" spans="1:10" x14ac:dyDescent="0.3">
      <c r="A45" t="s">
        <v>11</v>
      </c>
      <c r="B45" t="s">
        <v>11</v>
      </c>
      <c r="C45" t="s">
        <v>28</v>
      </c>
      <c r="D45" t="s">
        <v>96</v>
      </c>
      <c r="E45" t="s">
        <v>30</v>
      </c>
      <c r="F45" t="s">
        <v>11</v>
      </c>
      <c r="G45" t="s">
        <v>66</v>
      </c>
      <c r="H45" t="s">
        <v>111</v>
      </c>
      <c r="I45" t="s">
        <v>112</v>
      </c>
      <c r="J45" t="s">
        <v>34</v>
      </c>
    </row>
    <row r="46" spans="1:10" x14ac:dyDescent="0.3">
      <c r="A46" t="s">
        <v>11</v>
      </c>
      <c r="B46" t="s">
        <v>11</v>
      </c>
      <c r="C46" t="s">
        <v>28</v>
      </c>
      <c r="D46" t="s">
        <v>96</v>
      </c>
      <c r="E46" t="s">
        <v>35</v>
      </c>
      <c r="F46" t="s">
        <v>11</v>
      </c>
      <c r="G46" t="s">
        <v>36</v>
      </c>
      <c r="H46" t="s">
        <v>113</v>
      </c>
      <c r="I46" t="s">
        <v>114</v>
      </c>
      <c r="J46" t="s">
        <v>34</v>
      </c>
    </row>
    <row r="47" spans="1:10" x14ac:dyDescent="0.3">
      <c r="A47" t="s">
        <v>11</v>
      </c>
      <c r="B47" t="s">
        <v>11</v>
      </c>
      <c r="C47" t="s">
        <v>28</v>
      </c>
      <c r="D47" t="s">
        <v>96</v>
      </c>
      <c r="E47" t="s">
        <v>35</v>
      </c>
      <c r="F47" t="s">
        <v>11</v>
      </c>
      <c r="G47" t="s">
        <v>36</v>
      </c>
      <c r="H47" t="s">
        <v>115</v>
      </c>
      <c r="I47" t="s">
        <v>116</v>
      </c>
      <c r="J47" t="s">
        <v>34</v>
      </c>
    </row>
    <row r="48" spans="1:10" x14ac:dyDescent="0.3">
      <c r="A48" t="s">
        <v>11</v>
      </c>
      <c r="B48" t="s">
        <v>11</v>
      </c>
      <c r="C48" t="s">
        <v>28</v>
      </c>
      <c r="D48" t="s">
        <v>96</v>
      </c>
      <c r="E48" t="s">
        <v>30</v>
      </c>
      <c r="F48" t="s">
        <v>11</v>
      </c>
      <c r="G48" t="s">
        <v>41</v>
      </c>
      <c r="H48" t="s">
        <v>117</v>
      </c>
      <c r="I48" t="s">
        <v>118</v>
      </c>
      <c r="J48" t="s">
        <v>34</v>
      </c>
    </row>
    <row r="49" spans="1:10" x14ac:dyDescent="0.3">
      <c r="A49" t="s">
        <v>11</v>
      </c>
      <c r="B49" t="s">
        <v>11</v>
      </c>
      <c r="C49" t="s">
        <v>28</v>
      </c>
      <c r="D49" t="s">
        <v>96</v>
      </c>
      <c r="E49" t="s">
        <v>35</v>
      </c>
      <c r="F49" t="s">
        <v>11</v>
      </c>
      <c r="G49" t="s">
        <v>46</v>
      </c>
      <c r="H49" t="s">
        <v>119</v>
      </c>
      <c r="I49" t="s">
        <v>120</v>
      </c>
      <c r="J49" t="s">
        <v>34</v>
      </c>
    </row>
    <row r="50" spans="1:10" x14ac:dyDescent="0.3">
      <c r="A50" t="s">
        <v>11</v>
      </c>
      <c r="B50" t="s">
        <v>11</v>
      </c>
      <c r="C50" t="s">
        <v>28</v>
      </c>
      <c r="D50" t="s">
        <v>96</v>
      </c>
      <c r="E50" t="s">
        <v>35</v>
      </c>
      <c r="F50" t="s">
        <v>11</v>
      </c>
      <c r="G50" t="s">
        <v>49</v>
      </c>
      <c r="H50" t="s">
        <v>121</v>
      </c>
      <c r="I50" t="s">
        <v>122</v>
      </c>
      <c r="J50" t="s">
        <v>34</v>
      </c>
    </row>
    <row r="51" spans="1:10" x14ac:dyDescent="0.3">
      <c r="A51" t="s">
        <v>11</v>
      </c>
      <c r="B51" t="s">
        <v>11</v>
      </c>
      <c r="C51" t="s">
        <v>28</v>
      </c>
      <c r="D51" t="s">
        <v>96</v>
      </c>
      <c r="E51" t="s">
        <v>30</v>
      </c>
      <c r="F51" t="s">
        <v>11</v>
      </c>
      <c r="G51" t="s">
        <v>66</v>
      </c>
      <c r="H51" t="s">
        <v>123</v>
      </c>
      <c r="I51" t="s">
        <v>124</v>
      </c>
      <c r="J51" t="s">
        <v>34</v>
      </c>
    </row>
    <row r="52" spans="1:10" x14ac:dyDescent="0.3">
      <c r="A52" t="s">
        <v>11</v>
      </c>
      <c r="B52" t="s">
        <v>11</v>
      </c>
      <c r="C52" t="s">
        <v>28</v>
      </c>
      <c r="D52" t="s">
        <v>96</v>
      </c>
      <c r="E52" t="s">
        <v>30</v>
      </c>
      <c r="F52" t="s">
        <v>11</v>
      </c>
      <c r="G52" t="s">
        <v>66</v>
      </c>
      <c r="H52" t="s">
        <v>125</v>
      </c>
      <c r="I52" t="s">
        <v>126</v>
      </c>
      <c r="J52" t="s">
        <v>34</v>
      </c>
    </row>
    <row r="53" spans="1:10" x14ac:dyDescent="0.3">
      <c r="A53" t="s">
        <v>11</v>
      </c>
      <c r="B53" t="s">
        <v>11</v>
      </c>
      <c r="C53" t="s">
        <v>28</v>
      </c>
      <c r="D53" t="s">
        <v>96</v>
      </c>
      <c r="E53" t="s">
        <v>30</v>
      </c>
      <c r="F53" t="s">
        <v>11</v>
      </c>
      <c r="G53" t="s">
        <v>66</v>
      </c>
      <c r="H53" t="s">
        <v>127</v>
      </c>
      <c r="I53" t="s">
        <v>128</v>
      </c>
      <c r="J53" t="s">
        <v>34</v>
      </c>
    </row>
    <row r="54" spans="1:10" x14ac:dyDescent="0.3">
      <c r="A54" t="s">
        <v>11</v>
      </c>
      <c r="B54" t="s">
        <v>11</v>
      </c>
      <c r="C54" t="s">
        <v>28</v>
      </c>
      <c r="D54" t="s">
        <v>96</v>
      </c>
      <c r="E54" t="s">
        <v>30</v>
      </c>
      <c r="F54" t="s">
        <v>11</v>
      </c>
      <c r="G54" t="s">
        <v>66</v>
      </c>
      <c r="H54" t="s">
        <v>129</v>
      </c>
      <c r="I54" t="s">
        <v>130</v>
      </c>
      <c r="J54" t="s">
        <v>34</v>
      </c>
    </row>
    <row r="55" spans="1:10" x14ac:dyDescent="0.3">
      <c r="A55" t="s">
        <v>11</v>
      </c>
      <c r="B55" t="s">
        <v>11</v>
      </c>
      <c r="C55" t="s">
        <v>28</v>
      </c>
      <c r="D55" t="s">
        <v>96</v>
      </c>
      <c r="E55" t="s">
        <v>35</v>
      </c>
      <c r="F55" t="s">
        <v>11</v>
      </c>
      <c r="G55" t="s">
        <v>36</v>
      </c>
      <c r="H55" t="s">
        <v>131</v>
      </c>
      <c r="I55" t="s">
        <v>132</v>
      </c>
      <c r="J55" t="s">
        <v>34</v>
      </c>
    </row>
    <row r="56" spans="1:10" x14ac:dyDescent="0.3">
      <c r="A56" t="s">
        <v>11</v>
      </c>
      <c r="B56" t="s">
        <v>11</v>
      </c>
      <c r="C56" t="s">
        <v>28</v>
      </c>
      <c r="D56" t="s">
        <v>96</v>
      </c>
      <c r="E56" t="s">
        <v>35</v>
      </c>
      <c r="F56" t="s">
        <v>11</v>
      </c>
      <c r="G56" t="s">
        <v>36</v>
      </c>
      <c r="H56" t="s">
        <v>133</v>
      </c>
      <c r="I56" t="s">
        <v>134</v>
      </c>
      <c r="J56" t="s">
        <v>34</v>
      </c>
    </row>
    <row r="57" spans="1:10" x14ac:dyDescent="0.3">
      <c r="A57" t="s">
        <v>11</v>
      </c>
      <c r="B57" t="s">
        <v>11</v>
      </c>
      <c r="C57" t="s">
        <v>28</v>
      </c>
      <c r="D57" t="s">
        <v>96</v>
      </c>
      <c r="E57" t="s">
        <v>30</v>
      </c>
      <c r="F57" t="s">
        <v>11</v>
      </c>
      <c r="G57" t="s">
        <v>41</v>
      </c>
      <c r="H57" t="s">
        <v>135</v>
      </c>
      <c r="I57" t="s">
        <v>136</v>
      </c>
      <c r="J57" t="s">
        <v>34</v>
      </c>
    </row>
    <row r="58" spans="1:10" x14ac:dyDescent="0.3">
      <c r="A58" t="s">
        <v>11</v>
      </c>
      <c r="B58" t="s">
        <v>11</v>
      </c>
      <c r="C58" t="s">
        <v>28</v>
      </c>
      <c r="D58" t="s">
        <v>96</v>
      </c>
      <c r="E58" t="s">
        <v>35</v>
      </c>
      <c r="F58" t="s">
        <v>11</v>
      </c>
      <c r="G58" t="s">
        <v>46</v>
      </c>
      <c r="H58" t="s">
        <v>137</v>
      </c>
      <c r="I58" t="s">
        <v>138</v>
      </c>
      <c r="J58" t="s">
        <v>34</v>
      </c>
    </row>
    <row r="59" spans="1:10" x14ac:dyDescent="0.3">
      <c r="A59" t="s">
        <v>11</v>
      </c>
      <c r="B59" t="s">
        <v>11</v>
      </c>
      <c r="C59" t="s">
        <v>28</v>
      </c>
      <c r="D59" t="s">
        <v>96</v>
      </c>
      <c r="E59" t="s">
        <v>35</v>
      </c>
      <c r="F59" t="s">
        <v>11</v>
      </c>
      <c r="G59" t="s">
        <v>49</v>
      </c>
      <c r="H59" t="s">
        <v>139</v>
      </c>
      <c r="I59" t="s">
        <v>140</v>
      </c>
      <c r="J59" t="s">
        <v>34</v>
      </c>
    </row>
    <row r="60" spans="1:10" x14ac:dyDescent="0.3">
      <c r="A60" t="s">
        <v>11</v>
      </c>
      <c r="B60" t="s">
        <v>11</v>
      </c>
      <c r="C60" t="s">
        <v>28</v>
      </c>
      <c r="D60" t="s">
        <v>96</v>
      </c>
      <c r="E60" t="s">
        <v>35</v>
      </c>
      <c r="F60" t="s">
        <v>11</v>
      </c>
      <c r="G60" t="s">
        <v>46</v>
      </c>
      <c r="H60" t="s">
        <v>141</v>
      </c>
      <c r="I60" t="s">
        <v>142</v>
      </c>
      <c r="J60" t="s">
        <v>34</v>
      </c>
    </row>
    <row r="61" spans="1:10" x14ac:dyDescent="0.3">
      <c r="A61" t="s">
        <v>11</v>
      </c>
      <c r="B61" t="s">
        <v>11</v>
      </c>
      <c r="C61" t="s">
        <v>28</v>
      </c>
      <c r="D61" t="s">
        <v>96</v>
      </c>
      <c r="E61" t="s">
        <v>35</v>
      </c>
      <c r="F61" t="s">
        <v>11</v>
      </c>
      <c r="G61" t="s">
        <v>49</v>
      </c>
      <c r="H61" t="s">
        <v>143</v>
      </c>
      <c r="I61" t="s">
        <v>144</v>
      </c>
      <c r="J61" t="s">
        <v>34</v>
      </c>
    </row>
    <row r="62" spans="1:10" x14ac:dyDescent="0.3">
      <c r="A62" t="s">
        <v>11</v>
      </c>
      <c r="B62" t="s">
        <v>11</v>
      </c>
      <c r="C62" t="s">
        <v>28</v>
      </c>
      <c r="D62" t="s">
        <v>96</v>
      </c>
      <c r="E62" t="s">
        <v>30</v>
      </c>
      <c r="F62" t="s">
        <v>11</v>
      </c>
      <c r="G62" t="s">
        <v>31</v>
      </c>
      <c r="H62" t="s">
        <v>145</v>
      </c>
      <c r="I62" t="s">
        <v>146</v>
      </c>
      <c r="J62" t="s">
        <v>34</v>
      </c>
    </row>
    <row r="63" spans="1:10" x14ac:dyDescent="0.3">
      <c r="A63" t="s">
        <v>11</v>
      </c>
      <c r="B63" t="s">
        <v>11</v>
      </c>
      <c r="C63" t="s">
        <v>28</v>
      </c>
      <c r="D63" t="s">
        <v>96</v>
      </c>
      <c r="E63" t="s">
        <v>35</v>
      </c>
      <c r="F63" t="s">
        <v>11</v>
      </c>
      <c r="G63" t="s">
        <v>36</v>
      </c>
      <c r="H63" t="s">
        <v>147</v>
      </c>
      <c r="I63" t="s">
        <v>148</v>
      </c>
      <c r="J63" t="s">
        <v>34</v>
      </c>
    </row>
    <row r="64" spans="1:10" x14ac:dyDescent="0.3">
      <c r="A64" t="s">
        <v>11</v>
      </c>
      <c r="B64" t="s">
        <v>11</v>
      </c>
      <c r="C64" t="s">
        <v>28</v>
      </c>
      <c r="D64" t="s">
        <v>96</v>
      </c>
      <c r="E64" t="s">
        <v>35</v>
      </c>
      <c r="F64" t="s">
        <v>11</v>
      </c>
      <c r="G64" t="s">
        <v>36</v>
      </c>
      <c r="H64" t="s">
        <v>149</v>
      </c>
      <c r="I64" t="s">
        <v>150</v>
      </c>
      <c r="J64" t="s">
        <v>34</v>
      </c>
    </row>
    <row r="65" spans="1:10" x14ac:dyDescent="0.3">
      <c r="A65" t="s">
        <v>11</v>
      </c>
      <c r="B65" t="s">
        <v>11</v>
      </c>
      <c r="C65" t="s">
        <v>28</v>
      </c>
      <c r="D65" t="s">
        <v>96</v>
      </c>
      <c r="E65" t="s">
        <v>30</v>
      </c>
      <c r="F65" t="s">
        <v>11</v>
      </c>
      <c r="G65" t="s">
        <v>41</v>
      </c>
      <c r="H65" t="s">
        <v>151</v>
      </c>
      <c r="I65" t="s">
        <v>152</v>
      </c>
      <c r="J65" t="s">
        <v>34</v>
      </c>
    </row>
    <row r="66" spans="1:10" x14ac:dyDescent="0.3">
      <c r="A66" t="s">
        <v>11</v>
      </c>
      <c r="B66" t="s">
        <v>153</v>
      </c>
      <c r="C66" t="s">
        <v>11</v>
      </c>
      <c r="D66" t="s">
        <v>11</v>
      </c>
      <c r="E66" t="s">
        <v>11</v>
      </c>
      <c r="F66" t="s">
        <v>11</v>
      </c>
      <c r="G66" t="s">
        <v>11</v>
      </c>
      <c r="H66" t="s">
        <v>11</v>
      </c>
      <c r="I66" t="s">
        <v>11</v>
      </c>
      <c r="J66" t="s">
        <v>154</v>
      </c>
    </row>
    <row r="67" spans="1:10" x14ac:dyDescent="0.3">
      <c r="A67" t="s">
        <v>11</v>
      </c>
      <c r="B67" t="s">
        <v>11</v>
      </c>
      <c r="C67" t="s">
        <v>28</v>
      </c>
      <c r="D67" t="s">
        <v>155</v>
      </c>
      <c r="E67" t="s">
        <v>35</v>
      </c>
      <c r="F67" t="s">
        <v>11</v>
      </c>
      <c r="G67" t="s">
        <v>46</v>
      </c>
      <c r="H67" t="s">
        <v>156</v>
      </c>
      <c r="I67" t="s">
        <v>157</v>
      </c>
      <c r="J67" t="s">
        <v>34</v>
      </c>
    </row>
    <row r="68" spans="1:10" x14ac:dyDescent="0.3">
      <c r="A68" t="s">
        <v>11</v>
      </c>
      <c r="B68" t="s">
        <v>11</v>
      </c>
      <c r="C68" t="s">
        <v>28</v>
      </c>
      <c r="D68" t="s">
        <v>155</v>
      </c>
      <c r="E68" t="s">
        <v>35</v>
      </c>
      <c r="F68" t="s">
        <v>11</v>
      </c>
      <c r="G68" t="s">
        <v>49</v>
      </c>
      <c r="H68" t="s">
        <v>158</v>
      </c>
      <c r="I68" t="s">
        <v>159</v>
      </c>
      <c r="J68" t="s">
        <v>34</v>
      </c>
    </row>
    <row r="69" spans="1:10" x14ac:dyDescent="0.3">
      <c r="A69" t="s">
        <v>11</v>
      </c>
      <c r="B69" t="s">
        <v>11</v>
      </c>
      <c r="C69" t="s">
        <v>28</v>
      </c>
      <c r="D69" t="s">
        <v>155</v>
      </c>
      <c r="E69" t="s">
        <v>30</v>
      </c>
      <c r="F69" t="s">
        <v>11</v>
      </c>
      <c r="G69" t="s">
        <v>31</v>
      </c>
      <c r="H69" t="s">
        <v>160</v>
      </c>
      <c r="I69" t="s">
        <v>161</v>
      </c>
      <c r="J69" t="s">
        <v>34</v>
      </c>
    </row>
    <row r="70" spans="1:10" x14ac:dyDescent="0.3">
      <c r="A70" t="s">
        <v>11</v>
      </c>
      <c r="B70" t="s">
        <v>11</v>
      </c>
      <c r="C70" t="s">
        <v>28</v>
      </c>
      <c r="D70" t="s">
        <v>155</v>
      </c>
      <c r="E70" t="s">
        <v>30</v>
      </c>
      <c r="F70" t="s">
        <v>11</v>
      </c>
      <c r="G70" t="s">
        <v>66</v>
      </c>
      <c r="H70" t="s">
        <v>162</v>
      </c>
      <c r="I70" t="s">
        <v>163</v>
      </c>
      <c r="J70" t="s">
        <v>34</v>
      </c>
    </row>
    <row r="71" spans="1:10" x14ac:dyDescent="0.3">
      <c r="A71" t="s">
        <v>11</v>
      </c>
      <c r="B71" t="s">
        <v>11</v>
      </c>
      <c r="C71" t="s">
        <v>28</v>
      </c>
      <c r="D71" t="s">
        <v>155</v>
      </c>
      <c r="E71" t="s">
        <v>30</v>
      </c>
      <c r="F71" t="s">
        <v>11</v>
      </c>
      <c r="G71" t="s">
        <v>66</v>
      </c>
      <c r="H71" t="s">
        <v>164</v>
      </c>
      <c r="I71" t="s">
        <v>165</v>
      </c>
      <c r="J71" t="s">
        <v>34</v>
      </c>
    </row>
    <row r="72" spans="1:10" x14ac:dyDescent="0.3">
      <c r="A72" t="s">
        <v>11</v>
      </c>
      <c r="B72" t="s">
        <v>11</v>
      </c>
      <c r="C72" t="s">
        <v>28</v>
      </c>
      <c r="D72" t="s">
        <v>155</v>
      </c>
      <c r="E72" t="s">
        <v>30</v>
      </c>
      <c r="F72" t="s">
        <v>11</v>
      </c>
      <c r="G72" t="s">
        <v>66</v>
      </c>
      <c r="H72" t="s">
        <v>166</v>
      </c>
      <c r="I72" t="s">
        <v>167</v>
      </c>
      <c r="J72" t="s">
        <v>34</v>
      </c>
    </row>
    <row r="73" spans="1:10" x14ac:dyDescent="0.3">
      <c r="A73" t="s">
        <v>11</v>
      </c>
      <c r="B73" t="s">
        <v>11</v>
      </c>
      <c r="C73" t="s">
        <v>28</v>
      </c>
      <c r="D73" t="s">
        <v>155</v>
      </c>
      <c r="E73" t="s">
        <v>35</v>
      </c>
      <c r="F73" t="s">
        <v>11</v>
      </c>
      <c r="G73" t="s">
        <v>36</v>
      </c>
      <c r="H73" t="s">
        <v>168</v>
      </c>
      <c r="I73" t="s">
        <v>169</v>
      </c>
      <c r="J73" t="s">
        <v>34</v>
      </c>
    </row>
    <row r="74" spans="1:10" x14ac:dyDescent="0.3">
      <c r="A74" t="s">
        <v>11</v>
      </c>
      <c r="B74" t="s">
        <v>11</v>
      </c>
      <c r="C74" t="s">
        <v>28</v>
      </c>
      <c r="D74" t="s">
        <v>155</v>
      </c>
      <c r="E74" t="s">
        <v>35</v>
      </c>
      <c r="F74" t="s">
        <v>11</v>
      </c>
      <c r="G74" t="s">
        <v>36</v>
      </c>
      <c r="H74" t="s">
        <v>170</v>
      </c>
      <c r="I74" t="s">
        <v>171</v>
      </c>
      <c r="J74" t="s">
        <v>34</v>
      </c>
    </row>
    <row r="75" spans="1:10" x14ac:dyDescent="0.3">
      <c r="A75" t="s">
        <v>11</v>
      </c>
      <c r="B75" t="s">
        <v>11</v>
      </c>
      <c r="C75" t="s">
        <v>28</v>
      </c>
      <c r="D75" t="s">
        <v>155</v>
      </c>
      <c r="E75" t="s">
        <v>30</v>
      </c>
      <c r="F75" t="s">
        <v>11</v>
      </c>
      <c r="G75" t="s">
        <v>41</v>
      </c>
      <c r="H75" t="s">
        <v>172</v>
      </c>
      <c r="I75" t="s">
        <v>173</v>
      </c>
      <c r="J75" t="s">
        <v>34</v>
      </c>
    </row>
    <row r="76" spans="1:10" x14ac:dyDescent="0.3">
      <c r="A76" t="s">
        <v>11</v>
      </c>
      <c r="B76" t="s">
        <v>11</v>
      </c>
      <c r="C76" t="s">
        <v>28</v>
      </c>
      <c r="D76" t="s">
        <v>155</v>
      </c>
      <c r="E76" t="s">
        <v>35</v>
      </c>
      <c r="F76" t="s">
        <v>11</v>
      </c>
      <c r="G76" t="s">
        <v>46</v>
      </c>
      <c r="H76" t="s">
        <v>174</v>
      </c>
      <c r="I76" t="s">
        <v>175</v>
      </c>
      <c r="J76" t="s">
        <v>34</v>
      </c>
    </row>
    <row r="77" spans="1:10" x14ac:dyDescent="0.3">
      <c r="A77" t="s">
        <v>11</v>
      </c>
      <c r="B77" t="s">
        <v>11</v>
      </c>
      <c r="C77" t="s">
        <v>28</v>
      </c>
      <c r="D77" t="s">
        <v>155</v>
      </c>
      <c r="E77" t="s">
        <v>35</v>
      </c>
      <c r="F77" t="s">
        <v>11</v>
      </c>
      <c r="G77" t="s">
        <v>49</v>
      </c>
      <c r="H77" t="s">
        <v>176</v>
      </c>
      <c r="I77" t="s">
        <v>177</v>
      </c>
      <c r="J77" t="s">
        <v>34</v>
      </c>
    </row>
    <row r="78" spans="1:10" x14ac:dyDescent="0.3">
      <c r="A78" t="s">
        <v>11</v>
      </c>
      <c r="B78" t="s">
        <v>11</v>
      </c>
      <c r="C78" t="s">
        <v>28</v>
      </c>
      <c r="D78" t="s">
        <v>155</v>
      </c>
      <c r="E78" t="s">
        <v>30</v>
      </c>
      <c r="F78" t="s">
        <v>11</v>
      </c>
      <c r="G78" t="s">
        <v>31</v>
      </c>
      <c r="H78" t="s">
        <v>178</v>
      </c>
      <c r="I78" t="s">
        <v>179</v>
      </c>
      <c r="J78" t="s">
        <v>34</v>
      </c>
    </row>
    <row r="79" spans="1:10" x14ac:dyDescent="0.3">
      <c r="A79" t="s">
        <v>11</v>
      </c>
      <c r="B79" t="s">
        <v>11</v>
      </c>
      <c r="C79" t="s">
        <v>28</v>
      </c>
      <c r="D79" t="s">
        <v>155</v>
      </c>
      <c r="E79" t="s">
        <v>30</v>
      </c>
      <c r="F79" t="s">
        <v>11</v>
      </c>
      <c r="G79" t="s">
        <v>41</v>
      </c>
      <c r="H79" t="s">
        <v>180</v>
      </c>
      <c r="I79" t="s">
        <v>181</v>
      </c>
      <c r="J79" t="s">
        <v>34</v>
      </c>
    </row>
    <row r="80" spans="1:10" x14ac:dyDescent="0.3">
      <c r="A80" t="s">
        <v>11</v>
      </c>
      <c r="B80" t="s">
        <v>11</v>
      </c>
      <c r="C80" t="s">
        <v>28</v>
      </c>
      <c r="D80" t="s">
        <v>155</v>
      </c>
      <c r="E80" t="s">
        <v>35</v>
      </c>
      <c r="F80" t="s">
        <v>11</v>
      </c>
      <c r="G80" t="s">
        <v>46</v>
      </c>
      <c r="H80" t="s">
        <v>182</v>
      </c>
      <c r="I80" t="s">
        <v>183</v>
      </c>
      <c r="J80" t="s">
        <v>34</v>
      </c>
    </row>
    <row r="81" spans="1:10" x14ac:dyDescent="0.3">
      <c r="A81" t="s">
        <v>11</v>
      </c>
      <c r="B81" t="s">
        <v>11</v>
      </c>
      <c r="C81" t="s">
        <v>28</v>
      </c>
      <c r="D81" t="s">
        <v>155</v>
      </c>
      <c r="E81" t="s">
        <v>35</v>
      </c>
      <c r="F81" t="s">
        <v>11</v>
      </c>
      <c r="G81" t="s">
        <v>49</v>
      </c>
      <c r="H81" t="s">
        <v>184</v>
      </c>
      <c r="I81" t="s">
        <v>185</v>
      </c>
      <c r="J81" t="s">
        <v>34</v>
      </c>
    </row>
    <row r="82" spans="1:10" x14ac:dyDescent="0.3">
      <c r="A82" t="s">
        <v>11</v>
      </c>
      <c r="B82" t="s">
        <v>11</v>
      </c>
      <c r="C82" t="s">
        <v>28</v>
      </c>
      <c r="D82" t="s">
        <v>155</v>
      </c>
      <c r="E82" t="s">
        <v>30</v>
      </c>
      <c r="F82" t="s">
        <v>11</v>
      </c>
      <c r="G82" t="s">
        <v>31</v>
      </c>
      <c r="H82" t="s">
        <v>186</v>
      </c>
      <c r="I82" t="s">
        <v>187</v>
      </c>
      <c r="J82" t="s">
        <v>34</v>
      </c>
    </row>
    <row r="83" spans="1:10" x14ac:dyDescent="0.3">
      <c r="A83" t="s">
        <v>11</v>
      </c>
      <c r="B83" t="s">
        <v>11</v>
      </c>
      <c r="C83" t="s">
        <v>28</v>
      </c>
      <c r="D83" t="s">
        <v>155</v>
      </c>
      <c r="E83" t="s">
        <v>30</v>
      </c>
      <c r="F83" t="s">
        <v>11</v>
      </c>
      <c r="G83" t="s">
        <v>66</v>
      </c>
      <c r="H83" t="s">
        <v>188</v>
      </c>
      <c r="I83" t="s">
        <v>189</v>
      </c>
      <c r="J83" t="s">
        <v>34</v>
      </c>
    </row>
    <row r="84" spans="1:10" x14ac:dyDescent="0.3">
      <c r="A84" t="s">
        <v>11</v>
      </c>
      <c r="B84" t="s">
        <v>11</v>
      </c>
      <c r="C84" t="s">
        <v>28</v>
      </c>
      <c r="D84" t="s">
        <v>155</v>
      </c>
      <c r="E84" t="s">
        <v>30</v>
      </c>
      <c r="F84" t="s">
        <v>11</v>
      </c>
      <c r="G84" t="s">
        <v>66</v>
      </c>
      <c r="H84" t="s">
        <v>190</v>
      </c>
      <c r="I84" t="s">
        <v>191</v>
      </c>
      <c r="J84" t="s">
        <v>34</v>
      </c>
    </row>
    <row r="85" spans="1:10" x14ac:dyDescent="0.3">
      <c r="A85" t="s">
        <v>11</v>
      </c>
      <c r="B85" t="s">
        <v>11</v>
      </c>
      <c r="C85" t="s">
        <v>28</v>
      </c>
      <c r="D85" t="s">
        <v>155</v>
      </c>
      <c r="E85" t="s">
        <v>30</v>
      </c>
      <c r="F85" t="s">
        <v>11</v>
      </c>
      <c r="G85" t="s">
        <v>66</v>
      </c>
      <c r="H85" t="s">
        <v>192</v>
      </c>
      <c r="I85" t="s">
        <v>193</v>
      </c>
      <c r="J85" t="s">
        <v>34</v>
      </c>
    </row>
    <row r="86" spans="1:10" x14ac:dyDescent="0.3">
      <c r="A86" t="s">
        <v>11</v>
      </c>
      <c r="B86" t="s">
        <v>11</v>
      </c>
      <c r="C86" t="s">
        <v>28</v>
      </c>
      <c r="D86" t="s">
        <v>155</v>
      </c>
      <c r="E86" t="s">
        <v>30</v>
      </c>
      <c r="F86" t="s">
        <v>11</v>
      </c>
      <c r="G86" t="s">
        <v>66</v>
      </c>
      <c r="H86" t="s">
        <v>194</v>
      </c>
      <c r="I86" t="s">
        <v>195</v>
      </c>
      <c r="J86" t="s">
        <v>34</v>
      </c>
    </row>
    <row r="87" spans="1:10" x14ac:dyDescent="0.3">
      <c r="A87" t="s">
        <v>11</v>
      </c>
      <c r="B87" t="s">
        <v>11</v>
      </c>
      <c r="C87" t="s">
        <v>28</v>
      </c>
      <c r="D87" t="s">
        <v>155</v>
      </c>
      <c r="E87" t="s">
        <v>35</v>
      </c>
      <c r="F87" t="s">
        <v>11</v>
      </c>
      <c r="G87" t="s">
        <v>36</v>
      </c>
      <c r="H87" t="s">
        <v>196</v>
      </c>
      <c r="I87" t="s">
        <v>197</v>
      </c>
      <c r="J87" t="s">
        <v>34</v>
      </c>
    </row>
    <row r="88" spans="1:10" x14ac:dyDescent="0.3">
      <c r="A88" t="s">
        <v>11</v>
      </c>
      <c r="B88" t="s">
        <v>11</v>
      </c>
      <c r="C88" t="s">
        <v>28</v>
      </c>
      <c r="D88" t="s">
        <v>155</v>
      </c>
      <c r="E88" t="s">
        <v>35</v>
      </c>
      <c r="F88" t="s">
        <v>11</v>
      </c>
      <c r="G88" t="s">
        <v>36</v>
      </c>
      <c r="H88" t="s">
        <v>198</v>
      </c>
      <c r="I88" t="s">
        <v>199</v>
      </c>
      <c r="J88" t="s">
        <v>34</v>
      </c>
    </row>
    <row r="89" spans="1:10" x14ac:dyDescent="0.3">
      <c r="A89" t="s">
        <v>11</v>
      </c>
      <c r="B89" t="s">
        <v>11</v>
      </c>
      <c r="C89" t="s">
        <v>28</v>
      </c>
      <c r="D89" t="s">
        <v>155</v>
      </c>
      <c r="E89" t="s">
        <v>30</v>
      </c>
      <c r="F89" t="s">
        <v>11</v>
      </c>
      <c r="G89" t="s">
        <v>41</v>
      </c>
      <c r="H89" t="s">
        <v>200</v>
      </c>
      <c r="I89" t="s">
        <v>201</v>
      </c>
      <c r="J89" t="s">
        <v>34</v>
      </c>
    </row>
    <row r="90" spans="1:10" x14ac:dyDescent="0.3">
      <c r="A90" t="s">
        <v>11</v>
      </c>
      <c r="B90" t="s">
        <v>11</v>
      </c>
      <c r="C90" t="s">
        <v>28</v>
      </c>
      <c r="D90" t="s">
        <v>155</v>
      </c>
      <c r="E90" t="s">
        <v>30</v>
      </c>
      <c r="F90" t="s">
        <v>11</v>
      </c>
      <c r="G90" t="s">
        <v>31</v>
      </c>
      <c r="H90" t="s">
        <v>202</v>
      </c>
      <c r="I90" t="s">
        <v>203</v>
      </c>
      <c r="J90" t="s">
        <v>34</v>
      </c>
    </row>
    <row r="91" spans="1:10" x14ac:dyDescent="0.3">
      <c r="A91" t="s">
        <v>11</v>
      </c>
      <c r="B91" t="s">
        <v>11</v>
      </c>
      <c r="C91" t="s">
        <v>28</v>
      </c>
      <c r="D91" t="s">
        <v>155</v>
      </c>
      <c r="E91" t="s">
        <v>35</v>
      </c>
      <c r="F91" t="s">
        <v>11</v>
      </c>
      <c r="G91" t="s">
        <v>36</v>
      </c>
      <c r="H91" t="s">
        <v>204</v>
      </c>
      <c r="I91" t="s">
        <v>205</v>
      </c>
      <c r="J91" t="s">
        <v>34</v>
      </c>
    </row>
    <row r="92" spans="1:10" x14ac:dyDescent="0.3">
      <c r="A92" t="s">
        <v>11</v>
      </c>
      <c r="B92" t="s">
        <v>11</v>
      </c>
      <c r="C92" t="s">
        <v>28</v>
      </c>
      <c r="D92" t="s">
        <v>155</v>
      </c>
      <c r="E92" t="s">
        <v>35</v>
      </c>
      <c r="F92" t="s">
        <v>11</v>
      </c>
      <c r="G92" t="s">
        <v>36</v>
      </c>
      <c r="H92" t="s">
        <v>206</v>
      </c>
      <c r="I92" t="s">
        <v>207</v>
      </c>
      <c r="J92" t="s">
        <v>34</v>
      </c>
    </row>
    <row r="93" spans="1:10" x14ac:dyDescent="0.3">
      <c r="A93" t="s">
        <v>11</v>
      </c>
      <c r="B93" t="s">
        <v>11</v>
      </c>
      <c r="C93" t="s">
        <v>28</v>
      </c>
      <c r="D93" t="s">
        <v>155</v>
      </c>
      <c r="E93" t="s">
        <v>30</v>
      </c>
      <c r="F93" t="s">
        <v>11</v>
      </c>
      <c r="G93" t="s">
        <v>41</v>
      </c>
      <c r="H93" t="s">
        <v>208</v>
      </c>
      <c r="I93" t="s">
        <v>209</v>
      </c>
      <c r="J93" t="s">
        <v>34</v>
      </c>
    </row>
    <row r="94" spans="1:10" x14ac:dyDescent="0.3">
      <c r="A94" t="s">
        <v>11</v>
      </c>
      <c r="B94" t="s">
        <v>11</v>
      </c>
      <c r="C94" t="s">
        <v>28</v>
      </c>
      <c r="D94" t="s">
        <v>155</v>
      </c>
      <c r="E94" t="s">
        <v>35</v>
      </c>
      <c r="F94" t="s">
        <v>11</v>
      </c>
      <c r="G94" t="s">
        <v>46</v>
      </c>
      <c r="H94" t="s">
        <v>210</v>
      </c>
      <c r="I94" t="s">
        <v>211</v>
      </c>
      <c r="J94" t="s">
        <v>34</v>
      </c>
    </row>
    <row r="95" spans="1:10" x14ac:dyDescent="0.3">
      <c r="A95" t="s">
        <v>11</v>
      </c>
      <c r="B95" t="s">
        <v>11</v>
      </c>
      <c r="C95" t="s">
        <v>28</v>
      </c>
      <c r="D95" t="s">
        <v>155</v>
      </c>
      <c r="E95" t="s">
        <v>35</v>
      </c>
      <c r="F95" t="s">
        <v>11</v>
      </c>
      <c r="G95" t="s">
        <v>49</v>
      </c>
      <c r="H95" t="s">
        <v>212</v>
      </c>
      <c r="I95" t="s">
        <v>213</v>
      </c>
      <c r="J95" t="s">
        <v>34</v>
      </c>
    </row>
    <row r="96" spans="1:10" x14ac:dyDescent="0.3">
      <c r="A96" t="s">
        <v>11</v>
      </c>
      <c r="B96" t="s">
        <v>214</v>
      </c>
      <c r="C96" t="s">
        <v>11</v>
      </c>
      <c r="D96" t="s">
        <v>11</v>
      </c>
      <c r="E96" t="s">
        <v>11</v>
      </c>
      <c r="F96" t="s">
        <v>11</v>
      </c>
      <c r="G96" t="s">
        <v>11</v>
      </c>
      <c r="H96" t="s">
        <v>11</v>
      </c>
      <c r="I96" t="s">
        <v>11</v>
      </c>
      <c r="J96" t="s">
        <v>215</v>
      </c>
    </row>
    <row r="97" spans="1:10" x14ac:dyDescent="0.3">
      <c r="A97" t="s">
        <v>11</v>
      </c>
      <c r="B97" t="s">
        <v>11</v>
      </c>
      <c r="C97" t="s">
        <v>28</v>
      </c>
      <c r="D97" t="s">
        <v>216</v>
      </c>
      <c r="E97" t="s">
        <v>30</v>
      </c>
      <c r="F97" t="s">
        <v>11</v>
      </c>
      <c r="G97" t="s">
        <v>31</v>
      </c>
      <c r="H97" t="s">
        <v>217</v>
      </c>
      <c r="I97" t="s">
        <v>218</v>
      </c>
      <c r="J97" t="s">
        <v>34</v>
      </c>
    </row>
    <row r="98" spans="1:10" x14ac:dyDescent="0.3">
      <c r="A98" t="s">
        <v>11</v>
      </c>
      <c r="B98" t="s">
        <v>11</v>
      </c>
      <c r="C98" t="s">
        <v>28</v>
      </c>
      <c r="D98" t="s">
        <v>216</v>
      </c>
      <c r="E98" t="s">
        <v>30</v>
      </c>
      <c r="F98" t="s">
        <v>11</v>
      </c>
      <c r="G98" t="s">
        <v>66</v>
      </c>
      <c r="H98" t="s">
        <v>219</v>
      </c>
      <c r="I98" t="s">
        <v>220</v>
      </c>
      <c r="J98" t="s">
        <v>34</v>
      </c>
    </row>
    <row r="99" spans="1:10" x14ac:dyDescent="0.3">
      <c r="A99" t="s">
        <v>11</v>
      </c>
      <c r="B99" t="s">
        <v>11</v>
      </c>
      <c r="C99" t="s">
        <v>28</v>
      </c>
      <c r="D99" t="s">
        <v>216</v>
      </c>
      <c r="E99" t="s">
        <v>30</v>
      </c>
      <c r="F99" t="s">
        <v>11</v>
      </c>
      <c r="G99" t="s">
        <v>66</v>
      </c>
      <c r="H99" t="s">
        <v>221</v>
      </c>
      <c r="I99" t="s">
        <v>222</v>
      </c>
      <c r="J99" t="s">
        <v>34</v>
      </c>
    </row>
    <row r="100" spans="1:10" x14ac:dyDescent="0.3">
      <c r="A100" t="s">
        <v>11</v>
      </c>
      <c r="B100" t="s">
        <v>11</v>
      </c>
      <c r="C100" t="s">
        <v>28</v>
      </c>
      <c r="D100" t="s">
        <v>216</v>
      </c>
      <c r="E100" t="s">
        <v>30</v>
      </c>
      <c r="F100" t="s">
        <v>11</v>
      </c>
      <c r="G100" t="s">
        <v>41</v>
      </c>
      <c r="H100" t="s">
        <v>223</v>
      </c>
      <c r="I100" t="s">
        <v>224</v>
      </c>
      <c r="J100" t="s">
        <v>34</v>
      </c>
    </row>
    <row r="101" spans="1:10" x14ac:dyDescent="0.3">
      <c r="A101" t="s">
        <v>11</v>
      </c>
      <c r="B101" t="s">
        <v>11</v>
      </c>
      <c r="C101" t="s">
        <v>28</v>
      </c>
      <c r="D101" t="s">
        <v>216</v>
      </c>
      <c r="E101" t="s">
        <v>35</v>
      </c>
      <c r="F101" t="s">
        <v>11</v>
      </c>
      <c r="G101" t="s">
        <v>46</v>
      </c>
      <c r="H101" t="s">
        <v>225</v>
      </c>
      <c r="I101" t="s">
        <v>226</v>
      </c>
      <c r="J101" t="s">
        <v>34</v>
      </c>
    </row>
    <row r="102" spans="1:10" x14ac:dyDescent="0.3">
      <c r="A102" t="s">
        <v>11</v>
      </c>
      <c r="B102" t="s">
        <v>11</v>
      </c>
      <c r="C102" t="s">
        <v>28</v>
      </c>
      <c r="D102" t="s">
        <v>216</v>
      </c>
      <c r="E102" t="s">
        <v>35</v>
      </c>
      <c r="F102" t="s">
        <v>11</v>
      </c>
      <c r="G102" t="s">
        <v>49</v>
      </c>
      <c r="H102" t="s">
        <v>227</v>
      </c>
      <c r="I102" t="s">
        <v>228</v>
      </c>
      <c r="J102" t="s">
        <v>34</v>
      </c>
    </row>
    <row r="103" spans="1:10" x14ac:dyDescent="0.3">
      <c r="A103" t="s">
        <v>11</v>
      </c>
      <c r="B103" t="s">
        <v>11</v>
      </c>
      <c r="C103" t="s">
        <v>28</v>
      </c>
      <c r="D103" t="s">
        <v>216</v>
      </c>
      <c r="E103" t="s">
        <v>30</v>
      </c>
      <c r="F103" t="s">
        <v>11</v>
      </c>
      <c r="G103" t="s">
        <v>31</v>
      </c>
      <c r="H103" t="s">
        <v>229</v>
      </c>
      <c r="I103" t="s">
        <v>230</v>
      </c>
      <c r="J103" t="s">
        <v>34</v>
      </c>
    </row>
    <row r="104" spans="1:10" x14ac:dyDescent="0.3">
      <c r="A104" t="s">
        <v>11</v>
      </c>
      <c r="B104" t="s">
        <v>11</v>
      </c>
      <c r="C104" t="s">
        <v>28</v>
      </c>
      <c r="D104" t="s">
        <v>216</v>
      </c>
      <c r="E104" t="s">
        <v>30</v>
      </c>
      <c r="F104" t="s">
        <v>11</v>
      </c>
      <c r="G104" t="s">
        <v>66</v>
      </c>
      <c r="H104" t="s">
        <v>231</v>
      </c>
      <c r="I104" t="s">
        <v>232</v>
      </c>
      <c r="J104" t="s">
        <v>34</v>
      </c>
    </row>
    <row r="105" spans="1:10" x14ac:dyDescent="0.3">
      <c r="A105" t="s">
        <v>11</v>
      </c>
      <c r="B105" t="s">
        <v>11</v>
      </c>
      <c r="C105" t="s">
        <v>28</v>
      </c>
      <c r="D105" t="s">
        <v>216</v>
      </c>
      <c r="E105" t="s">
        <v>30</v>
      </c>
      <c r="F105" t="s">
        <v>11</v>
      </c>
      <c r="G105" t="s">
        <v>66</v>
      </c>
      <c r="H105" t="s">
        <v>233</v>
      </c>
      <c r="I105" t="s">
        <v>234</v>
      </c>
      <c r="J105" t="s">
        <v>34</v>
      </c>
    </row>
    <row r="106" spans="1:10" x14ac:dyDescent="0.3">
      <c r="A106" t="s">
        <v>11</v>
      </c>
      <c r="B106" t="s">
        <v>11</v>
      </c>
      <c r="C106" t="s">
        <v>28</v>
      </c>
      <c r="D106" t="s">
        <v>216</v>
      </c>
      <c r="E106" t="s">
        <v>30</v>
      </c>
      <c r="F106" t="s">
        <v>11</v>
      </c>
      <c r="G106" t="s">
        <v>66</v>
      </c>
      <c r="H106" t="s">
        <v>235</v>
      </c>
      <c r="I106" t="s">
        <v>236</v>
      </c>
      <c r="J106" t="s">
        <v>34</v>
      </c>
    </row>
    <row r="107" spans="1:10" x14ac:dyDescent="0.3">
      <c r="A107" t="s">
        <v>11</v>
      </c>
      <c r="B107" t="s">
        <v>11</v>
      </c>
      <c r="C107" t="s">
        <v>28</v>
      </c>
      <c r="D107" t="s">
        <v>216</v>
      </c>
      <c r="E107" t="s">
        <v>30</v>
      </c>
      <c r="F107" t="s">
        <v>11</v>
      </c>
      <c r="G107" t="s">
        <v>66</v>
      </c>
      <c r="H107" t="s">
        <v>237</v>
      </c>
      <c r="I107" t="s">
        <v>238</v>
      </c>
      <c r="J107" t="s">
        <v>34</v>
      </c>
    </row>
    <row r="108" spans="1:10" x14ac:dyDescent="0.3">
      <c r="A108" t="s">
        <v>11</v>
      </c>
      <c r="B108" t="s">
        <v>11</v>
      </c>
      <c r="C108" t="s">
        <v>28</v>
      </c>
      <c r="D108" t="s">
        <v>216</v>
      </c>
      <c r="E108" t="s">
        <v>35</v>
      </c>
      <c r="F108" t="s">
        <v>11</v>
      </c>
      <c r="G108" t="s">
        <v>36</v>
      </c>
      <c r="H108" t="s">
        <v>239</v>
      </c>
      <c r="I108" t="s">
        <v>240</v>
      </c>
      <c r="J108" t="s">
        <v>34</v>
      </c>
    </row>
    <row r="109" spans="1:10" x14ac:dyDescent="0.3">
      <c r="A109" t="s">
        <v>11</v>
      </c>
      <c r="B109" t="s">
        <v>11</v>
      </c>
      <c r="C109" t="s">
        <v>28</v>
      </c>
      <c r="D109" t="s">
        <v>216</v>
      </c>
      <c r="E109" t="s">
        <v>35</v>
      </c>
      <c r="F109" t="s">
        <v>11</v>
      </c>
      <c r="G109" t="s">
        <v>36</v>
      </c>
      <c r="H109" t="s">
        <v>241</v>
      </c>
      <c r="I109" t="s">
        <v>242</v>
      </c>
      <c r="J109" t="s">
        <v>34</v>
      </c>
    </row>
    <row r="110" spans="1:10" x14ac:dyDescent="0.3">
      <c r="A110" t="s">
        <v>11</v>
      </c>
      <c r="B110" t="s">
        <v>11</v>
      </c>
      <c r="C110" t="s">
        <v>28</v>
      </c>
      <c r="D110" t="s">
        <v>216</v>
      </c>
      <c r="E110" t="s">
        <v>30</v>
      </c>
      <c r="F110" t="s">
        <v>11</v>
      </c>
      <c r="G110" t="s">
        <v>41</v>
      </c>
      <c r="H110" t="s">
        <v>243</v>
      </c>
      <c r="I110" t="s">
        <v>244</v>
      </c>
      <c r="J110" t="s">
        <v>34</v>
      </c>
    </row>
    <row r="111" spans="1:10" x14ac:dyDescent="0.3">
      <c r="A111" t="s">
        <v>11</v>
      </c>
      <c r="B111" t="s">
        <v>11</v>
      </c>
      <c r="C111" t="s">
        <v>28</v>
      </c>
      <c r="D111" t="s">
        <v>216</v>
      </c>
      <c r="E111" t="s">
        <v>30</v>
      </c>
      <c r="F111" t="s">
        <v>11</v>
      </c>
      <c r="G111" t="s">
        <v>41</v>
      </c>
      <c r="H111" t="s">
        <v>245</v>
      </c>
      <c r="I111" t="s">
        <v>246</v>
      </c>
      <c r="J111" t="s">
        <v>34</v>
      </c>
    </row>
    <row r="112" spans="1:10" x14ac:dyDescent="0.3">
      <c r="A112" t="s">
        <v>11</v>
      </c>
      <c r="B112" t="s">
        <v>11</v>
      </c>
      <c r="C112" t="s">
        <v>28</v>
      </c>
      <c r="D112" t="s">
        <v>216</v>
      </c>
      <c r="E112" t="s">
        <v>30</v>
      </c>
      <c r="F112" t="s">
        <v>11</v>
      </c>
      <c r="G112" t="s">
        <v>46</v>
      </c>
      <c r="H112" t="s">
        <v>247</v>
      </c>
      <c r="I112" t="s">
        <v>248</v>
      </c>
      <c r="J112" t="s">
        <v>34</v>
      </c>
    </row>
    <row r="113" spans="1:10" x14ac:dyDescent="0.3">
      <c r="A113" t="s">
        <v>11</v>
      </c>
      <c r="B113" t="s">
        <v>11</v>
      </c>
      <c r="C113" t="s">
        <v>28</v>
      </c>
      <c r="D113" t="s">
        <v>216</v>
      </c>
      <c r="E113" t="s">
        <v>35</v>
      </c>
      <c r="F113" t="s">
        <v>11</v>
      </c>
      <c r="G113" t="s">
        <v>49</v>
      </c>
      <c r="H113" t="s">
        <v>249</v>
      </c>
      <c r="I113" t="s">
        <v>250</v>
      </c>
      <c r="J113" t="s">
        <v>34</v>
      </c>
    </row>
    <row r="114" spans="1:10" x14ac:dyDescent="0.3">
      <c r="A114" t="s">
        <v>11</v>
      </c>
      <c r="B114" t="s">
        <v>11</v>
      </c>
      <c r="C114" t="s">
        <v>28</v>
      </c>
      <c r="D114" t="s">
        <v>216</v>
      </c>
      <c r="E114" t="s">
        <v>35</v>
      </c>
      <c r="F114" t="s">
        <v>11</v>
      </c>
      <c r="G114" t="s">
        <v>31</v>
      </c>
      <c r="H114" t="s">
        <v>251</v>
      </c>
      <c r="I114" t="s">
        <v>252</v>
      </c>
      <c r="J114" t="s">
        <v>34</v>
      </c>
    </row>
    <row r="115" spans="1:10" x14ac:dyDescent="0.3">
      <c r="A115" t="s">
        <v>11</v>
      </c>
      <c r="B115" t="s">
        <v>11</v>
      </c>
      <c r="C115" t="s">
        <v>28</v>
      </c>
      <c r="D115" t="s">
        <v>216</v>
      </c>
      <c r="E115" t="s">
        <v>30</v>
      </c>
      <c r="F115" t="s">
        <v>11</v>
      </c>
      <c r="G115" t="s">
        <v>66</v>
      </c>
      <c r="H115" t="s">
        <v>253</v>
      </c>
      <c r="I115" t="s">
        <v>254</v>
      </c>
      <c r="J115" t="s">
        <v>34</v>
      </c>
    </row>
    <row r="116" spans="1:10" x14ac:dyDescent="0.3">
      <c r="A116" t="s">
        <v>11</v>
      </c>
      <c r="B116" t="s">
        <v>11</v>
      </c>
      <c r="C116" t="s">
        <v>28</v>
      </c>
      <c r="D116" t="s">
        <v>216</v>
      </c>
      <c r="E116" t="s">
        <v>30</v>
      </c>
      <c r="F116" t="s">
        <v>11</v>
      </c>
      <c r="G116" t="s">
        <v>66</v>
      </c>
      <c r="H116" t="s">
        <v>255</v>
      </c>
      <c r="I116" t="s">
        <v>256</v>
      </c>
      <c r="J116" t="s">
        <v>34</v>
      </c>
    </row>
    <row r="117" spans="1:10" x14ac:dyDescent="0.3">
      <c r="A117" t="s">
        <v>11</v>
      </c>
      <c r="B117" t="s">
        <v>11</v>
      </c>
      <c r="C117" t="s">
        <v>28</v>
      </c>
      <c r="D117" t="s">
        <v>216</v>
      </c>
      <c r="E117" t="s">
        <v>30</v>
      </c>
      <c r="F117" t="s">
        <v>11</v>
      </c>
      <c r="G117" t="s">
        <v>66</v>
      </c>
      <c r="H117" t="s">
        <v>257</v>
      </c>
      <c r="I117" t="s">
        <v>258</v>
      </c>
      <c r="J117" t="s">
        <v>34</v>
      </c>
    </row>
    <row r="118" spans="1:10" x14ac:dyDescent="0.3">
      <c r="A118" t="s">
        <v>11</v>
      </c>
      <c r="B118" t="s">
        <v>11</v>
      </c>
      <c r="C118" t="s">
        <v>28</v>
      </c>
      <c r="D118" t="s">
        <v>216</v>
      </c>
      <c r="E118" t="s">
        <v>30</v>
      </c>
      <c r="F118" t="s">
        <v>11</v>
      </c>
      <c r="G118" t="s">
        <v>66</v>
      </c>
      <c r="H118" t="s">
        <v>259</v>
      </c>
      <c r="I118" t="s">
        <v>260</v>
      </c>
      <c r="J118" t="s">
        <v>34</v>
      </c>
    </row>
    <row r="119" spans="1:10" x14ac:dyDescent="0.3">
      <c r="A119" t="s">
        <v>11</v>
      </c>
      <c r="B119" t="s">
        <v>11</v>
      </c>
      <c r="C119" t="s">
        <v>28</v>
      </c>
      <c r="D119" t="s">
        <v>216</v>
      </c>
      <c r="E119" t="s">
        <v>30</v>
      </c>
      <c r="F119" t="s">
        <v>11</v>
      </c>
      <c r="G119" t="s">
        <v>66</v>
      </c>
      <c r="H119" t="s">
        <v>261</v>
      </c>
      <c r="I119" t="s">
        <v>262</v>
      </c>
      <c r="J119" t="s">
        <v>34</v>
      </c>
    </row>
    <row r="120" spans="1:10" x14ac:dyDescent="0.3">
      <c r="A120" t="s">
        <v>11</v>
      </c>
      <c r="B120" t="s">
        <v>11</v>
      </c>
      <c r="C120" t="s">
        <v>28</v>
      </c>
      <c r="D120" t="s">
        <v>216</v>
      </c>
      <c r="E120" t="s">
        <v>35</v>
      </c>
      <c r="F120" t="s">
        <v>11</v>
      </c>
      <c r="G120" t="s">
        <v>36</v>
      </c>
      <c r="H120" t="s">
        <v>263</v>
      </c>
      <c r="I120" t="s">
        <v>264</v>
      </c>
      <c r="J120" t="s">
        <v>34</v>
      </c>
    </row>
    <row r="121" spans="1:10" x14ac:dyDescent="0.3">
      <c r="A121" t="s">
        <v>11</v>
      </c>
      <c r="B121" t="s">
        <v>11</v>
      </c>
      <c r="C121" t="s">
        <v>28</v>
      </c>
      <c r="D121" t="s">
        <v>216</v>
      </c>
      <c r="E121" t="s">
        <v>35</v>
      </c>
      <c r="F121" t="s">
        <v>11</v>
      </c>
      <c r="G121" t="s">
        <v>36</v>
      </c>
      <c r="H121" t="s">
        <v>265</v>
      </c>
      <c r="I121" t="s">
        <v>266</v>
      </c>
      <c r="J121" t="s">
        <v>34</v>
      </c>
    </row>
    <row r="122" spans="1:10" x14ac:dyDescent="0.3">
      <c r="A122" t="s">
        <v>11</v>
      </c>
      <c r="B122" t="s">
        <v>11</v>
      </c>
      <c r="C122" t="s">
        <v>28</v>
      </c>
      <c r="D122" t="s">
        <v>216</v>
      </c>
      <c r="E122" t="s">
        <v>35</v>
      </c>
      <c r="F122" t="s">
        <v>11</v>
      </c>
      <c r="G122" t="s">
        <v>36</v>
      </c>
      <c r="H122" t="s">
        <v>267</v>
      </c>
      <c r="I122" t="s">
        <v>268</v>
      </c>
      <c r="J122" t="s">
        <v>34</v>
      </c>
    </row>
    <row r="123" spans="1:10" x14ac:dyDescent="0.3">
      <c r="A123" t="s">
        <v>11</v>
      </c>
      <c r="B123" t="s">
        <v>11</v>
      </c>
      <c r="C123" t="s">
        <v>28</v>
      </c>
      <c r="D123" t="s">
        <v>216</v>
      </c>
      <c r="E123" t="s">
        <v>30</v>
      </c>
      <c r="F123" t="s">
        <v>11</v>
      </c>
      <c r="G123" t="s">
        <v>41</v>
      </c>
      <c r="H123" t="s">
        <v>269</v>
      </c>
      <c r="I123" t="s">
        <v>270</v>
      </c>
      <c r="J123" t="s">
        <v>34</v>
      </c>
    </row>
    <row r="124" spans="1:10" x14ac:dyDescent="0.3">
      <c r="A124" t="s">
        <v>11</v>
      </c>
      <c r="B124" t="s">
        <v>11</v>
      </c>
      <c r="C124" t="s">
        <v>28</v>
      </c>
      <c r="D124" t="s">
        <v>216</v>
      </c>
      <c r="E124" t="s">
        <v>30</v>
      </c>
      <c r="F124" t="s">
        <v>11</v>
      </c>
      <c r="G124" t="s">
        <v>41</v>
      </c>
      <c r="H124" t="s">
        <v>271</v>
      </c>
      <c r="I124" t="s">
        <v>272</v>
      </c>
      <c r="J124" t="s">
        <v>34</v>
      </c>
    </row>
    <row r="125" spans="1:10" x14ac:dyDescent="0.3">
      <c r="A125" t="s">
        <v>11</v>
      </c>
      <c r="B125" t="s">
        <v>11</v>
      </c>
      <c r="C125" t="s">
        <v>28</v>
      </c>
      <c r="D125" t="s">
        <v>216</v>
      </c>
      <c r="E125" t="s">
        <v>35</v>
      </c>
      <c r="F125" t="s">
        <v>11</v>
      </c>
      <c r="G125" t="s">
        <v>46</v>
      </c>
      <c r="H125" t="s">
        <v>273</v>
      </c>
      <c r="I125" t="s">
        <v>274</v>
      </c>
      <c r="J125" t="s">
        <v>34</v>
      </c>
    </row>
    <row r="126" spans="1:10" x14ac:dyDescent="0.3">
      <c r="A126" t="s">
        <v>11</v>
      </c>
      <c r="B126" t="s">
        <v>11</v>
      </c>
      <c r="C126" t="s">
        <v>28</v>
      </c>
      <c r="D126" t="s">
        <v>216</v>
      </c>
      <c r="E126" t="s">
        <v>35</v>
      </c>
      <c r="F126" t="s">
        <v>11</v>
      </c>
      <c r="G126" t="s">
        <v>49</v>
      </c>
      <c r="H126" t="s">
        <v>275</v>
      </c>
      <c r="I126" t="s">
        <v>276</v>
      </c>
      <c r="J126" t="s">
        <v>34</v>
      </c>
    </row>
    <row r="127" spans="1:10" x14ac:dyDescent="0.3">
      <c r="A127" t="s">
        <v>11</v>
      </c>
      <c r="B127" t="s">
        <v>11</v>
      </c>
      <c r="C127" t="s">
        <v>28</v>
      </c>
      <c r="D127" t="s">
        <v>216</v>
      </c>
      <c r="E127" t="s">
        <v>35</v>
      </c>
      <c r="F127" t="s">
        <v>11</v>
      </c>
      <c r="G127" t="s">
        <v>31</v>
      </c>
      <c r="H127" t="s">
        <v>277</v>
      </c>
      <c r="I127" t="s">
        <v>278</v>
      </c>
      <c r="J127" t="s">
        <v>34</v>
      </c>
    </row>
    <row r="128" spans="1:10" x14ac:dyDescent="0.3">
      <c r="A128" t="s">
        <v>11</v>
      </c>
      <c r="B128" t="s">
        <v>11</v>
      </c>
      <c r="C128" t="s">
        <v>28</v>
      </c>
      <c r="D128" t="s">
        <v>216</v>
      </c>
      <c r="E128" t="s">
        <v>30</v>
      </c>
      <c r="F128" t="s">
        <v>11</v>
      </c>
      <c r="G128" t="s">
        <v>41</v>
      </c>
      <c r="H128" t="s">
        <v>279</v>
      </c>
      <c r="I128" t="s">
        <v>280</v>
      </c>
      <c r="J128" t="s">
        <v>34</v>
      </c>
    </row>
    <row r="129" spans="1:10" x14ac:dyDescent="0.3">
      <c r="A129" t="s">
        <v>11</v>
      </c>
      <c r="B129" t="s">
        <v>11</v>
      </c>
      <c r="C129" t="s">
        <v>28</v>
      </c>
      <c r="D129" t="s">
        <v>216</v>
      </c>
      <c r="E129" t="s">
        <v>35</v>
      </c>
      <c r="F129" t="s">
        <v>11</v>
      </c>
      <c r="G129" t="s">
        <v>46</v>
      </c>
      <c r="H129" t="s">
        <v>281</v>
      </c>
      <c r="I129" t="s">
        <v>282</v>
      </c>
      <c r="J129" t="s">
        <v>34</v>
      </c>
    </row>
    <row r="130" spans="1:10" x14ac:dyDescent="0.3">
      <c r="A130" t="s">
        <v>11</v>
      </c>
      <c r="B130" t="s">
        <v>11</v>
      </c>
      <c r="C130" t="s">
        <v>28</v>
      </c>
      <c r="D130" t="s">
        <v>216</v>
      </c>
      <c r="E130" t="s">
        <v>35</v>
      </c>
      <c r="F130" t="s">
        <v>11</v>
      </c>
      <c r="G130" t="s">
        <v>49</v>
      </c>
      <c r="H130" t="s">
        <v>283</v>
      </c>
      <c r="I130" t="s">
        <v>284</v>
      </c>
      <c r="J130" t="s">
        <v>34</v>
      </c>
    </row>
    <row r="131" spans="1:10" x14ac:dyDescent="0.3">
      <c r="A131" t="s">
        <v>11</v>
      </c>
      <c r="B131" t="s">
        <v>11</v>
      </c>
      <c r="C131" t="s">
        <v>28</v>
      </c>
      <c r="D131" t="s">
        <v>216</v>
      </c>
      <c r="E131" t="s">
        <v>35</v>
      </c>
      <c r="F131" t="s">
        <v>11</v>
      </c>
      <c r="G131" t="s">
        <v>31</v>
      </c>
      <c r="H131" t="s">
        <v>285</v>
      </c>
      <c r="I131" t="s">
        <v>286</v>
      </c>
      <c r="J131" t="s">
        <v>34</v>
      </c>
    </row>
    <row r="132" spans="1:10" x14ac:dyDescent="0.3">
      <c r="A132" t="s">
        <v>11</v>
      </c>
      <c r="B132" t="s">
        <v>11</v>
      </c>
      <c r="C132" t="s">
        <v>11</v>
      </c>
      <c r="D132" t="s">
        <v>11</v>
      </c>
      <c r="E132" t="s">
        <v>11</v>
      </c>
      <c r="F132" t="s">
        <v>11</v>
      </c>
      <c r="G132" t="s">
        <v>11</v>
      </c>
      <c r="H132" t="s">
        <v>11</v>
      </c>
      <c r="I132" t="s">
        <v>11</v>
      </c>
      <c r="J132" t="s">
        <v>287</v>
      </c>
    </row>
    <row r="133" spans="1:10" x14ac:dyDescent="0.3">
      <c r="A133" t="s">
        <v>288</v>
      </c>
      <c r="B133" t="s">
        <v>11</v>
      </c>
      <c r="C133" t="s">
        <v>11</v>
      </c>
      <c r="D133" t="s">
        <v>11</v>
      </c>
      <c r="E133" t="s">
        <v>11</v>
      </c>
      <c r="F133" t="s">
        <v>11</v>
      </c>
      <c r="G133" t="s">
        <v>11</v>
      </c>
      <c r="H133" t="s">
        <v>11</v>
      </c>
      <c r="I133" t="s">
        <v>11</v>
      </c>
      <c r="J133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F4BA-3D50-4D93-BFB9-A8ED80F6A20D}">
  <dimension ref="A1:AP79"/>
  <sheetViews>
    <sheetView tabSelected="1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A75" sqref="A75"/>
    </sheetView>
  </sheetViews>
  <sheetFormatPr defaultRowHeight="14.4" x14ac:dyDescent="0.3"/>
  <cols>
    <col min="1" max="1" width="6.77734375" customWidth="1"/>
    <col min="2" max="4" width="15.77734375" customWidth="1"/>
    <col min="5" max="5" width="10.77734375" customWidth="1"/>
    <col min="6" max="6" width="8.88671875" style="3"/>
    <col min="8" max="8" width="3.77734375" customWidth="1"/>
    <col min="11" max="11" width="15.77734375" customWidth="1"/>
    <col min="12" max="12" width="8.88671875" style="29"/>
    <col min="13" max="24" width="8.88671875" style="29" customWidth="1"/>
    <col min="25" max="25" width="8.88671875" style="29"/>
    <col min="26" max="26" width="15.21875" style="29" customWidth="1"/>
    <col min="27" max="27" width="8.88671875" style="29" customWidth="1"/>
    <col min="28" max="28" width="15.6640625" style="29" customWidth="1"/>
    <col min="29" max="29" width="10.5546875" style="29" customWidth="1"/>
    <col min="30" max="34" width="8.88671875" style="29" customWidth="1"/>
    <col min="35" max="35" width="8.88671875" style="29"/>
    <col min="36" max="36" width="15.6640625" style="29" bestFit="1" customWidth="1"/>
    <col min="37" max="37" width="8.88671875" style="29"/>
    <col min="38" max="38" width="11.33203125" style="29" bestFit="1" customWidth="1"/>
    <col min="39" max="42" width="8.88671875" style="29"/>
  </cols>
  <sheetData>
    <row r="1" spans="1:40" x14ac:dyDescent="0.3">
      <c r="A1" s="1" t="s">
        <v>372</v>
      </c>
      <c r="B1" s="2"/>
      <c r="C1" s="2"/>
      <c r="E1" s="3"/>
    </row>
    <row r="2" spans="1:40" x14ac:dyDescent="0.3">
      <c r="A2" s="4"/>
      <c r="B2" s="2"/>
      <c r="C2" s="2"/>
      <c r="E2" s="3"/>
    </row>
    <row r="3" spans="1:40" x14ac:dyDescent="0.3">
      <c r="A3" s="5" t="s">
        <v>289</v>
      </c>
      <c r="B3" s="6" t="s">
        <v>290</v>
      </c>
      <c r="C3" s="6" t="s">
        <v>291</v>
      </c>
      <c r="D3" s="5" t="s">
        <v>15</v>
      </c>
      <c r="E3" s="5" t="s">
        <v>292</v>
      </c>
      <c r="F3" s="5" t="s">
        <v>293</v>
      </c>
      <c r="G3" s="5" t="s">
        <v>294</v>
      </c>
      <c r="H3" s="7"/>
      <c r="I3" s="7" t="s">
        <v>295</v>
      </c>
      <c r="J3" s="7"/>
      <c r="K3" s="7" t="s">
        <v>296</v>
      </c>
    </row>
    <row r="4" spans="1:40" x14ac:dyDescent="0.3">
      <c r="A4" s="3">
        <v>1</v>
      </c>
      <c r="B4" s="12" t="s">
        <v>354</v>
      </c>
      <c r="C4" s="16" t="s">
        <v>355</v>
      </c>
      <c r="D4" t="s">
        <v>30</v>
      </c>
      <c r="E4" s="3" t="s">
        <v>297</v>
      </c>
      <c r="F4" s="3" t="s">
        <v>41</v>
      </c>
      <c r="G4" s="8">
        <v>0.84375</v>
      </c>
      <c r="K4" s="9" t="s">
        <v>366</v>
      </c>
      <c r="AE4" s="30"/>
    </row>
    <row r="5" spans="1:40" x14ac:dyDescent="0.3">
      <c r="A5" s="22">
        <v>2</v>
      </c>
      <c r="B5" s="21" t="s">
        <v>356</v>
      </c>
      <c r="C5" s="21" t="s">
        <v>357</v>
      </c>
      <c r="D5" s="23" t="s">
        <v>35</v>
      </c>
      <c r="E5" s="22" t="s">
        <v>298</v>
      </c>
      <c r="F5" s="22" t="s">
        <v>46</v>
      </c>
      <c r="G5" s="24">
        <v>0.90625</v>
      </c>
      <c r="K5" s="10" t="s">
        <v>358</v>
      </c>
      <c r="AE5" s="30"/>
    </row>
    <row r="6" spans="1:40" x14ac:dyDescent="0.3">
      <c r="A6" s="3">
        <v>3</v>
      </c>
      <c r="B6" s="13" t="s">
        <v>360</v>
      </c>
      <c r="C6" s="17" t="s">
        <v>362</v>
      </c>
      <c r="D6" t="s">
        <v>35</v>
      </c>
      <c r="E6" s="3" t="s">
        <v>299</v>
      </c>
      <c r="F6" s="3" t="s">
        <v>49</v>
      </c>
      <c r="G6" s="8">
        <v>0.89930555555555547</v>
      </c>
      <c r="K6" s="11" t="s">
        <v>359</v>
      </c>
      <c r="AE6" s="30"/>
    </row>
    <row r="7" spans="1:40" x14ac:dyDescent="0.3">
      <c r="A7" s="3">
        <v>4</v>
      </c>
      <c r="B7" s="10" t="s">
        <v>358</v>
      </c>
      <c r="C7" s="11" t="s">
        <v>359</v>
      </c>
      <c r="D7" t="s">
        <v>35</v>
      </c>
      <c r="E7" s="3" t="s">
        <v>300</v>
      </c>
      <c r="F7" s="3" t="s">
        <v>31</v>
      </c>
      <c r="G7" s="8">
        <v>0.82291666666666663</v>
      </c>
      <c r="K7" s="12" t="s">
        <v>354</v>
      </c>
      <c r="AE7" s="30"/>
      <c r="AM7" s="31"/>
      <c r="AN7" s="31"/>
    </row>
    <row r="8" spans="1:40" x14ac:dyDescent="0.3">
      <c r="A8" s="3">
        <v>5</v>
      </c>
      <c r="B8" s="14" t="s">
        <v>361</v>
      </c>
      <c r="C8" s="15" t="s">
        <v>364</v>
      </c>
      <c r="D8" t="s">
        <v>35</v>
      </c>
      <c r="E8" s="3" t="s">
        <v>301</v>
      </c>
      <c r="F8" s="3" t="s">
        <v>36</v>
      </c>
      <c r="G8" s="8">
        <v>0.83333333333333337</v>
      </c>
      <c r="K8" s="13" t="s">
        <v>360</v>
      </c>
      <c r="AE8" s="30"/>
      <c r="AM8" s="32"/>
      <c r="AN8" s="32"/>
    </row>
    <row r="9" spans="1:40" x14ac:dyDescent="0.3">
      <c r="A9" s="3">
        <v>6</v>
      </c>
      <c r="B9" s="11" t="s">
        <v>359</v>
      </c>
      <c r="C9" s="9" t="s">
        <v>366</v>
      </c>
      <c r="D9" t="s">
        <v>35</v>
      </c>
      <c r="E9" s="3" t="s">
        <v>301</v>
      </c>
      <c r="F9" s="3" t="s">
        <v>36</v>
      </c>
      <c r="G9" s="8">
        <v>0.88888888888888884</v>
      </c>
      <c r="K9" s="14" t="s">
        <v>361</v>
      </c>
      <c r="AE9" s="30"/>
      <c r="AM9" s="31"/>
      <c r="AN9" s="31"/>
    </row>
    <row r="10" spans="1:40" x14ac:dyDescent="0.3">
      <c r="A10" s="3">
        <v>7</v>
      </c>
      <c r="B10" s="17" t="s">
        <v>362</v>
      </c>
      <c r="C10" s="16" t="s">
        <v>355</v>
      </c>
      <c r="D10" t="s">
        <v>30</v>
      </c>
      <c r="E10" s="3" t="s">
        <v>302</v>
      </c>
      <c r="F10" s="3" t="s">
        <v>41</v>
      </c>
      <c r="G10" s="8">
        <v>0.89583333333333337</v>
      </c>
      <c r="H10" s="27"/>
      <c r="I10" s="27"/>
      <c r="K10" s="15" t="s">
        <v>364</v>
      </c>
      <c r="AE10" s="30"/>
      <c r="AM10" s="31"/>
      <c r="AN10" s="31"/>
    </row>
    <row r="11" spans="1:40" x14ac:dyDescent="0.3">
      <c r="A11" s="22">
        <v>8</v>
      </c>
      <c r="B11" s="21" t="s">
        <v>356</v>
      </c>
      <c r="C11" s="21" t="s">
        <v>357</v>
      </c>
      <c r="D11" s="23" t="s">
        <v>35</v>
      </c>
      <c r="E11" s="22" t="s">
        <v>303</v>
      </c>
      <c r="F11" s="22" t="s">
        <v>46</v>
      </c>
      <c r="G11" s="24">
        <v>0.90625</v>
      </c>
      <c r="H11" s="28"/>
      <c r="I11" s="28"/>
      <c r="K11" s="16" t="s">
        <v>355</v>
      </c>
      <c r="AE11" s="30"/>
      <c r="AM11" s="31"/>
      <c r="AN11" s="31"/>
    </row>
    <row r="12" spans="1:40" x14ac:dyDescent="0.3">
      <c r="A12" s="3">
        <v>9</v>
      </c>
      <c r="B12" s="10" t="s">
        <v>358</v>
      </c>
      <c r="C12" s="9" t="s">
        <v>366</v>
      </c>
      <c r="D12" t="s">
        <v>35</v>
      </c>
      <c r="E12" s="3" t="s">
        <v>304</v>
      </c>
      <c r="F12" s="3" t="s">
        <v>49</v>
      </c>
      <c r="G12" s="8">
        <v>0.89930555555555547</v>
      </c>
      <c r="H12" s="28"/>
      <c r="I12" s="28"/>
      <c r="K12" s="17" t="s">
        <v>362</v>
      </c>
      <c r="AE12" s="30"/>
      <c r="AJ12" s="33"/>
      <c r="AM12" s="31"/>
      <c r="AN12" s="31"/>
    </row>
    <row r="13" spans="1:40" x14ac:dyDescent="0.3">
      <c r="A13" s="3">
        <v>10</v>
      </c>
      <c r="B13" s="13" t="s">
        <v>360</v>
      </c>
      <c r="C13" s="14" t="s">
        <v>361</v>
      </c>
      <c r="D13" t="s">
        <v>30</v>
      </c>
      <c r="E13" s="3" t="s">
        <v>305</v>
      </c>
      <c r="F13" s="3" t="s">
        <v>31</v>
      </c>
      <c r="G13" s="8">
        <v>0.79166666666666663</v>
      </c>
      <c r="H13" s="27"/>
      <c r="I13" s="27"/>
      <c r="K13" s="18" t="s">
        <v>365</v>
      </c>
      <c r="AE13" s="30"/>
      <c r="AJ13" s="33"/>
      <c r="AM13" s="31"/>
      <c r="AN13" s="31"/>
    </row>
    <row r="14" spans="1:40" x14ac:dyDescent="0.3">
      <c r="A14" s="3">
        <v>11</v>
      </c>
      <c r="B14" s="12" t="s">
        <v>354</v>
      </c>
      <c r="C14" s="15" t="s">
        <v>364</v>
      </c>
      <c r="D14" t="s">
        <v>30</v>
      </c>
      <c r="E14" s="3" t="s">
        <v>306</v>
      </c>
      <c r="F14" s="3" t="s">
        <v>66</v>
      </c>
      <c r="G14" s="8">
        <v>0.30902777777777779</v>
      </c>
      <c r="H14" s="28"/>
      <c r="I14" s="28"/>
      <c r="AE14" s="30"/>
      <c r="AJ14" s="33"/>
      <c r="AM14" s="31"/>
      <c r="AN14" s="31"/>
    </row>
    <row r="15" spans="1:40" x14ac:dyDescent="0.3">
      <c r="A15" s="3">
        <v>12</v>
      </c>
      <c r="B15" s="17" t="s">
        <v>362</v>
      </c>
      <c r="C15" s="14" t="s">
        <v>361</v>
      </c>
      <c r="D15" t="s">
        <v>30</v>
      </c>
      <c r="E15" s="3" t="s">
        <v>306</v>
      </c>
      <c r="F15" s="3" t="s">
        <v>66</v>
      </c>
      <c r="G15" s="8">
        <v>0.36458333333333331</v>
      </c>
      <c r="H15" s="28"/>
      <c r="I15" s="28"/>
      <c r="K15" s="19" t="s">
        <v>363</v>
      </c>
      <c r="AE15" s="30"/>
      <c r="AJ15" s="33"/>
      <c r="AM15" s="31"/>
      <c r="AN15" s="31"/>
    </row>
    <row r="16" spans="1:40" x14ac:dyDescent="0.3">
      <c r="A16" s="3">
        <v>13</v>
      </c>
      <c r="B16" s="20" t="s">
        <v>371</v>
      </c>
      <c r="C16" s="20" t="s">
        <v>371</v>
      </c>
      <c r="D16" s="34" t="s">
        <v>30</v>
      </c>
      <c r="E16" s="35" t="s">
        <v>306</v>
      </c>
      <c r="F16" s="35" t="s">
        <v>66</v>
      </c>
      <c r="G16" s="36">
        <v>0.4201388888888889</v>
      </c>
      <c r="H16" s="28"/>
      <c r="I16" s="28"/>
      <c r="K16" s="20" t="s">
        <v>371</v>
      </c>
      <c r="AE16" s="30"/>
      <c r="AJ16" s="33"/>
      <c r="AM16" s="31"/>
      <c r="AN16" s="31"/>
    </row>
    <row r="17" spans="1:40" x14ac:dyDescent="0.3">
      <c r="A17" s="3">
        <v>14</v>
      </c>
      <c r="B17" s="11" t="s">
        <v>359</v>
      </c>
      <c r="C17" s="10" t="s">
        <v>358</v>
      </c>
      <c r="D17" t="s">
        <v>35</v>
      </c>
      <c r="E17" s="3" t="s">
        <v>307</v>
      </c>
      <c r="F17" s="3" t="s">
        <v>36</v>
      </c>
      <c r="G17" s="8">
        <v>0.83333333333333337</v>
      </c>
      <c r="H17" s="28"/>
      <c r="I17" s="28"/>
      <c r="K17" s="21" t="s">
        <v>356</v>
      </c>
      <c r="AE17" s="30"/>
      <c r="AJ17" s="33"/>
      <c r="AM17" s="31"/>
      <c r="AN17" s="31"/>
    </row>
    <row r="18" spans="1:40" x14ac:dyDescent="0.3">
      <c r="A18" s="3">
        <v>15</v>
      </c>
      <c r="B18" s="16" t="s">
        <v>355</v>
      </c>
      <c r="C18" s="15" t="s">
        <v>364</v>
      </c>
      <c r="D18" t="s">
        <v>35</v>
      </c>
      <c r="E18" s="3" t="s">
        <v>307</v>
      </c>
      <c r="F18" s="3" t="s">
        <v>36</v>
      </c>
      <c r="G18" s="8">
        <v>0.88888888888888884</v>
      </c>
      <c r="H18" s="27"/>
      <c r="I18" s="27"/>
      <c r="AE18" s="30"/>
      <c r="AJ18" s="33"/>
      <c r="AM18" s="31"/>
      <c r="AN18" s="31"/>
    </row>
    <row r="19" spans="1:40" x14ac:dyDescent="0.3">
      <c r="A19" s="3">
        <v>16</v>
      </c>
      <c r="B19" s="12" t="s">
        <v>354</v>
      </c>
      <c r="C19" s="13" t="s">
        <v>360</v>
      </c>
      <c r="D19" t="s">
        <v>30</v>
      </c>
      <c r="E19" s="3" t="s">
        <v>308</v>
      </c>
      <c r="F19" s="3" t="s">
        <v>41</v>
      </c>
      <c r="G19" s="8">
        <v>0.89583333333333337</v>
      </c>
      <c r="H19" s="27"/>
      <c r="I19" s="27"/>
      <c r="AE19" s="30"/>
      <c r="AJ19" s="33"/>
      <c r="AM19" s="31"/>
      <c r="AN19" s="31"/>
    </row>
    <row r="20" spans="1:40" x14ac:dyDescent="0.3">
      <c r="A20" s="22">
        <v>17</v>
      </c>
      <c r="B20" s="21" t="s">
        <v>356</v>
      </c>
      <c r="C20" s="21" t="s">
        <v>357</v>
      </c>
      <c r="D20" s="23" t="s">
        <v>35</v>
      </c>
      <c r="E20" s="22" t="s">
        <v>309</v>
      </c>
      <c r="F20" s="22" t="s">
        <v>46</v>
      </c>
      <c r="G20" s="24">
        <v>0.90625</v>
      </c>
      <c r="H20" s="28"/>
      <c r="I20" s="28"/>
      <c r="AE20" s="30"/>
      <c r="AJ20" s="33"/>
      <c r="AM20" s="31"/>
      <c r="AN20" s="31"/>
    </row>
    <row r="21" spans="1:40" x14ac:dyDescent="0.3">
      <c r="A21" s="3">
        <v>18</v>
      </c>
      <c r="B21" s="14" t="s">
        <v>361</v>
      </c>
      <c r="C21" s="16" t="s">
        <v>355</v>
      </c>
      <c r="D21" t="s">
        <v>35</v>
      </c>
      <c r="E21" s="3" t="s">
        <v>310</v>
      </c>
      <c r="F21" s="3" t="s">
        <v>49</v>
      </c>
      <c r="G21" s="8">
        <v>0.89930555555555547</v>
      </c>
      <c r="H21" s="28"/>
      <c r="I21" s="28"/>
      <c r="AE21" s="30"/>
      <c r="AJ21" s="33"/>
      <c r="AM21" s="31"/>
      <c r="AN21" s="31"/>
    </row>
    <row r="22" spans="1:40" x14ac:dyDescent="0.3">
      <c r="A22" s="3">
        <v>19</v>
      </c>
      <c r="B22" s="19" t="s">
        <v>369</v>
      </c>
      <c r="C22" s="19" t="s">
        <v>370</v>
      </c>
      <c r="D22" s="37" t="s">
        <v>35</v>
      </c>
      <c r="E22" s="38" t="s">
        <v>311</v>
      </c>
      <c r="F22" s="38" t="s">
        <v>36</v>
      </c>
      <c r="G22" s="39">
        <v>0.83333333333333337</v>
      </c>
      <c r="H22" s="28"/>
      <c r="I22" s="28"/>
      <c r="AE22" s="30"/>
      <c r="AJ22" s="33"/>
      <c r="AM22" s="31"/>
      <c r="AN22" s="31"/>
    </row>
    <row r="23" spans="1:40" x14ac:dyDescent="0.3">
      <c r="A23" s="3">
        <v>20</v>
      </c>
      <c r="B23" s="9" t="s">
        <v>366</v>
      </c>
      <c r="C23" s="11" t="s">
        <v>359</v>
      </c>
      <c r="D23" t="s">
        <v>35</v>
      </c>
      <c r="E23" s="3" t="s">
        <v>311</v>
      </c>
      <c r="F23" s="3" t="s">
        <v>36</v>
      </c>
      <c r="G23" s="8">
        <v>0.88888888888888884</v>
      </c>
      <c r="H23" s="28"/>
      <c r="I23" s="28"/>
      <c r="AE23" s="30"/>
      <c r="AJ23" s="33"/>
      <c r="AM23" s="31"/>
      <c r="AN23" s="31"/>
    </row>
    <row r="24" spans="1:40" x14ac:dyDescent="0.3">
      <c r="A24" s="3">
        <v>21</v>
      </c>
      <c r="B24" s="17" t="s">
        <v>362</v>
      </c>
      <c r="C24" s="12" t="s">
        <v>354</v>
      </c>
      <c r="D24" t="s">
        <v>30</v>
      </c>
      <c r="E24" s="3" t="s">
        <v>312</v>
      </c>
      <c r="F24" s="3" t="s">
        <v>41</v>
      </c>
      <c r="G24" s="8">
        <v>0.89583333333333337</v>
      </c>
      <c r="H24" s="27"/>
      <c r="I24" s="27"/>
      <c r="AE24" s="30"/>
      <c r="AJ24" s="33"/>
      <c r="AM24" s="31"/>
      <c r="AN24" s="31"/>
    </row>
    <row r="25" spans="1:40" x14ac:dyDescent="0.3">
      <c r="A25" s="22">
        <v>22</v>
      </c>
      <c r="B25" s="21" t="s">
        <v>356</v>
      </c>
      <c r="C25" s="21" t="s">
        <v>357</v>
      </c>
      <c r="D25" s="23" t="s">
        <v>35</v>
      </c>
      <c r="E25" s="22" t="s">
        <v>313</v>
      </c>
      <c r="F25" s="22" t="s">
        <v>46</v>
      </c>
      <c r="G25" s="24">
        <v>0.90625</v>
      </c>
      <c r="H25" s="28"/>
      <c r="I25" s="28"/>
      <c r="AE25" s="30"/>
      <c r="AJ25" s="33"/>
      <c r="AM25" s="31"/>
      <c r="AN25" s="31"/>
    </row>
    <row r="26" spans="1:40" x14ac:dyDescent="0.3">
      <c r="A26" s="3">
        <v>23</v>
      </c>
      <c r="B26" s="9" t="s">
        <v>366</v>
      </c>
      <c r="C26" s="10" t="s">
        <v>358</v>
      </c>
      <c r="D26" t="s">
        <v>35</v>
      </c>
      <c r="E26" s="3" t="s">
        <v>314</v>
      </c>
      <c r="F26" s="3" t="s">
        <v>49</v>
      </c>
      <c r="G26" s="8">
        <v>0.89930555555555547</v>
      </c>
      <c r="H26" s="28"/>
      <c r="I26" s="28"/>
      <c r="AE26" s="30"/>
      <c r="AJ26" s="33"/>
      <c r="AM26" s="31"/>
      <c r="AN26" s="31"/>
    </row>
    <row r="27" spans="1:40" x14ac:dyDescent="0.3">
      <c r="A27" s="3">
        <v>24</v>
      </c>
      <c r="B27" s="15" t="s">
        <v>364</v>
      </c>
      <c r="C27" s="13" t="s">
        <v>360</v>
      </c>
      <c r="D27" t="s">
        <v>30</v>
      </c>
      <c r="E27" s="3" t="s">
        <v>315</v>
      </c>
      <c r="F27" s="3" t="s">
        <v>31</v>
      </c>
      <c r="G27" s="8">
        <v>0.82291666666666663</v>
      </c>
      <c r="H27" s="27"/>
      <c r="I27" s="27"/>
      <c r="AE27" s="30"/>
      <c r="AJ27" s="33"/>
      <c r="AM27" s="31"/>
      <c r="AN27" s="31"/>
    </row>
    <row r="28" spans="1:40" x14ac:dyDescent="0.3">
      <c r="A28" s="3">
        <v>25</v>
      </c>
      <c r="B28" s="10" t="s">
        <v>358</v>
      </c>
      <c r="C28" s="11" t="s">
        <v>359</v>
      </c>
      <c r="D28" t="s">
        <v>35</v>
      </c>
      <c r="E28" s="3" t="s">
        <v>316</v>
      </c>
      <c r="F28" s="3" t="s">
        <v>36</v>
      </c>
      <c r="G28" s="8">
        <v>0.85416666666666663</v>
      </c>
      <c r="I28" t="s">
        <v>368</v>
      </c>
      <c r="AE28" s="30"/>
      <c r="AJ28" s="33"/>
      <c r="AM28" s="31"/>
      <c r="AN28" s="31"/>
    </row>
    <row r="29" spans="1:40" x14ac:dyDescent="0.3">
      <c r="A29" s="3">
        <v>26</v>
      </c>
      <c r="B29" s="14" t="s">
        <v>361</v>
      </c>
      <c r="C29" s="12" t="s">
        <v>354</v>
      </c>
      <c r="D29" t="s">
        <v>35</v>
      </c>
      <c r="E29" s="3" t="s">
        <v>316</v>
      </c>
      <c r="F29" s="3" t="s">
        <v>36</v>
      </c>
      <c r="G29" s="8">
        <v>0.90972222222222221</v>
      </c>
      <c r="I29" t="s">
        <v>368</v>
      </c>
      <c r="AE29" s="30"/>
      <c r="AJ29" s="33"/>
      <c r="AM29" s="31"/>
      <c r="AN29" s="31"/>
    </row>
    <row r="30" spans="1:40" x14ac:dyDescent="0.3">
      <c r="A30" s="3">
        <v>27</v>
      </c>
      <c r="B30" s="16" t="s">
        <v>355</v>
      </c>
      <c r="C30" s="13" t="s">
        <v>360</v>
      </c>
      <c r="D30" t="s">
        <v>30</v>
      </c>
      <c r="E30" s="3" t="s">
        <v>317</v>
      </c>
      <c r="F30" s="3" t="s">
        <v>41</v>
      </c>
      <c r="G30" s="8">
        <v>0.89583333333333337</v>
      </c>
      <c r="AE30" s="30"/>
      <c r="AJ30" s="33"/>
      <c r="AM30" s="31"/>
      <c r="AN30" s="31"/>
    </row>
    <row r="31" spans="1:40" x14ac:dyDescent="0.3">
      <c r="A31" s="22">
        <v>28</v>
      </c>
      <c r="B31" s="21" t="s">
        <v>356</v>
      </c>
      <c r="C31" s="21" t="s">
        <v>357</v>
      </c>
      <c r="D31" s="23" t="s">
        <v>35</v>
      </c>
      <c r="E31" s="22" t="s">
        <v>318</v>
      </c>
      <c r="F31" s="22" t="s">
        <v>46</v>
      </c>
      <c r="G31" s="24">
        <v>0.90625</v>
      </c>
      <c r="AE31" s="30"/>
      <c r="AJ31" s="33"/>
      <c r="AM31" s="31"/>
      <c r="AN31" s="31"/>
    </row>
    <row r="32" spans="1:40" x14ac:dyDescent="0.3">
      <c r="A32" s="3">
        <v>29</v>
      </c>
      <c r="B32" s="15" t="s">
        <v>364</v>
      </c>
      <c r="C32" s="17" t="s">
        <v>362</v>
      </c>
      <c r="D32" t="s">
        <v>35</v>
      </c>
      <c r="E32" s="3" t="s">
        <v>319</v>
      </c>
      <c r="F32" s="3" t="s">
        <v>49</v>
      </c>
      <c r="G32" s="8">
        <v>0.89930555555555547</v>
      </c>
      <c r="H32" s="27"/>
      <c r="I32" s="27"/>
      <c r="AE32" s="30"/>
      <c r="AJ32" s="33"/>
      <c r="AM32" s="31"/>
      <c r="AN32" s="31"/>
    </row>
    <row r="33" spans="1:40" x14ac:dyDescent="0.3">
      <c r="A33" s="3">
        <v>30</v>
      </c>
      <c r="B33" s="11" t="s">
        <v>359</v>
      </c>
      <c r="C33" s="9" t="s">
        <v>366</v>
      </c>
      <c r="D33" t="s">
        <v>30</v>
      </c>
      <c r="E33" s="3" t="s">
        <v>320</v>
      </c>
      <c r="F33" s="3" t="s">
        <v>31</v>
      </c>
      <c r="G33" s="8">
        <v>0.82291666666666663</v>
      </c>
      <c r="H33" s="28"/>
      <c r="I33" s="28"/>
      <c r="AE33" s="30"/>
      <c r="AJ33" s="33"/>
      <c r="AM33" s="31"/>
      <c r="AN33" s="31"/>
    </row>
    <row r="34" spans="1:40" x14ac:dyDescent="0.3">
      <c r="A34" s="3">
        <v>31</v>
      </c>
      <c r="B34" s="12" t="s">
        <v>354</v>
      </c>
      <c r="C34" s="16" t="s">
        <v>355</v>
      </c>
      <c r="D34" t="s">
        <v>30</v>
      </c>
      <c r="E34" s="3" t="s">
        <v>321</v>
      </c>
      <c r="F34" s="3" t="s">
        <v>66</v>
      </c>
      <c r="G34" s="8">
        <v>0.33680555555555558</v>
      </c>
      <c r="H34" s="28"/>
      <c r="I34" s="28"/>
      <c r="AE34" s="30"/>
      <c r="AJ34" s="33"/>
      <c r="AM34" s="31"/>
      <c r="AN34" s="31"/>
    </row>
    <row r="35" spans="1:40" x14ac:dyDescent="0.3">
      <c r="A35" s="3">
        <v>32</v>
      </c>
      <c r="B35" s="20" t="s">
        <v>371</v>
      </c>
      <c r="C35" s="20" t="s">
        <v>371</v>
      </c>
      <c r="D35" s="34" t="s">
        <v>30</v>
      </c>
      <c r="E35" s="35" t="s">
        <v>321</v>
      </c>
      <c r="F35" s="35" t="s">
        <v>66</v>
      </c>
      <c r="G35" s="36">
        <v>0.3923611111111111</v>
      </c>
      <c r="H35" s="28"/>
      <c r="I35" s="28"/>
      <c r="AE35" s="30"/>
      <c r="AJ35" s="33"/>
      <c r="AM35" s="31"/>
      <c r="AN35" s="31"/>
    </row>
    <row r="36" spans="1:40" x14ac:dyDescent="0.3">
      <c r="A36" s="3">
        <v>33</v>
      </c>
      <c r="B36" s="13" t="s">
        <v>360</v>
      </c>
      <c r="C36" s="17" t="s">
        <v>362</v>
      </c>
      <c r="D36" t="s">
        <v>35</v>
      </c>
      <c r="E36" s="3" t="s">
        <v>322</v>
      </c>
      <c r="F36" s="3" t="s">
        <v>36</v>
      </c>
      <c r="G36" s="8">
        <v>0.84375</v>
      </c>
      <c r="H36" s="28"/>
      <c r="I36" s="28"/>
      <c r="AE36" s="30"/>
      <c r="AJ36" s="33"/>
      <c r="AM36" s="31"/>
      <c r="AN36" s="31"/>
    </row>
    <row r="37" spans="1:40" x14ac:dyDescent="0.3">
      <c r="A37" s="3">
        <v>34</v>
      </c>
      <c r="B37" s="10" t="s">
        <v>358</v>
      </c>
      <c r="C37" s="9" t="s">
        <v>366</v>
      </c>
      <c r="D37" t="s">
        <v>35</v>
      </c>
      <c r="E37" s="3" t="s">
        <v>322</v>
      </c>
      <c r="F37" s="3" t="s">
        <v>36</v>
      </c>
      <c r="G37" s="8">
        <v>0.89930555555555547</v>
      </c>
      <c r="H37" s="28"/>
      <c r="I37" s="28"/>
      <c r="AE37" s="30"/>
      <c r="AJ37" s="33"/>
      <c r="AM37" s="31"/>
      <c r="AN37" s="31"/>
    </row>
    <row r="38" spans="1:40" x14ac:dyDescent="0.3">
      <c r="A38" s="3">
        <v>35</v>
      </c>
      <c r="B38" s="14" t="s">
        <v>361</v>
      </c>
      <c r="C38" s="15" t="s">
        <v>364</v>
      </c>
      <c r="D38" t="s">
        <v>30</v>
      </c>
      <c r="E38" s="3" t="s">
        <v>323</v>
      </c>
      <c r="F38" s="3" t="s">
        <v>41</v>
      </c>
      <c r="G38" s="8">
        <v>0.89583333333333337</v>
      </c>
      <c r="H38" s="28"/>
      <c r="I38" s="28"/>
      <c r="AE38" s="30"/>
      <c r="AJ38" s="33"/>
      <c r="AM38" s="31"/>
      <c r="AN38" s="31"/>
    </row>
    <row r="39" spans="1:40" x14ac:dyDescent="0.3">
      <c r="A39" s="22">
        <v>36</v>
      </c>
      <c r="B39" s="21" t="s">
        <v>356</v>
      </c>
      <c r="C39" s="21" t="s">
        <v>357</v>
      </c>
      <c r="D39" s="23" t="s">
        <v>35</v>
      </c>
      <c r="E39" s="22" t="s">
        <v>324</v>
      </c>
      <c r="F39" s="22" t="s">
        <v>46</v>
      </c>
      <c r="G39" s="24">
        <v>0.90625</v>
      </c>
      <c r="H39" s="28"/>
      <c r="I39" s="28"/>
      <c r="AE39" s="30"/>
      <c r="AJ39" s="33"/>
      <c r="AM39" s="31"/>
      <c r="AN39" s="31"/>
    </row>
    <row r="40" spans="1:40" x14ac:dyDescent="0.3">
      <c r="A40" s="3">
        <v>37</v>
      </c>
      <c r="B40" s="13" t="s">
        <v>360</v>
      </c>
      <c r="C40" s="14" t="s">
        <v>361</v>
      </c>
      <c r="D40" t="s">
        <v>35</v>
      </c>
      <c r="E40" s="3" t="s">
        <v>325</v>
      </c>
      <c r="F40" s="3" t="s">
        <v>49</v>
      </c>
      <c r="G40" s="8">
        <v>0.89930555555555547</v>
      </c>
      <c r="H40" s="28"/>
      <c r="I40" s="28"/>
      <c r="AE40" s="30"/>
      <c r="AJ40" s="33"/>
      <c r="AM40" s="31"/>
      <c r="AN40" s="31"/>
    </row>
    <row r="41" spans="1:40" x14ac:dyDescent="0.3">
      <c r="A41" s="3">
        <v>38</v>
      </c>
      <c r="B41" s="11" t="s">
        <v>359</v>
      </c>
      <c r="C41" s="10" t="s">
        <v>358</v>
      </c>
      <c r="D41" t="s">
        <v>30</v>
      </c>
      <c r="E41" s="3" t="s">
        <v>326</v>
      </c>
      <c r="F41" s="3" t="s">
        <v>66</v>
      </c>
      <c r="G41" s="8">
        <v>0.30902777777777779</v>
      </c>
      <c r="H41" s="28"/>
      <c r="I41" s="28"/>
      <c r="AE41" s="30"/>
      <c r="AJ41" s="33"/>
      <c r="AM41" s="31"/>
      <c r="AN41" s="31"/>
    </row>
    <row r="42" spans="1:40" x14ac:dyDescent="0.3">
      <c r="A42" s="3">
        <v>39</v>
      </c>
      <c r="B42" s="17" t="s">
        <v>362</v>
      </c>
      <c r="C42" s="16" t="s">
        <v>355</v>
      </c>
      <c r="D42" t="s">
        <v>30</v>
      </c>
      <c r="E42" s="3" t="s">
        <v>326</v>
      </c>
      <c r="F42" s="3" t="s">
        <v>66</v>
      </c>
      <c r="G42" s="8">
        <v>0.36458333333333331</v>
      </c>
      <c r="H42" s="28"/>
      <c r="I42" s="28"/>
      <c r="AE42" s="30"/>
      <c r="AJ42" s="33"/>
      <c r="AM42" s="31"/>
      <c r="AN42" s="31"/>
    </row>
    <row r="43" spans="1:40" x14ac:dyDescent="0.3">
      <c r="A43" s="3">
        <v>40</v>
      </c>
      <c r="B43" s="12" t="s">
        <v>354</v>
      </c>
      <c r="C43" s="15" t="s">
        <v>364</v>
      </c>
      <c r="D43" t="s">
        <v>30</v>
      </c>
      <c r="E43" s="3" t="s">
        <v>326</v>
      </c>
      <c r="F43" s="3" t="s">
        <v>66</v>
      </c>
      <c r="G43" s="8">
        <v>0.4201388888888889</v>
      </c>
      <c r="H43" s="28"/>
      <c r="I43" s="28"/>
      <c r="AE43" s="30"/>
      <c r="AJ43" s="33"/>
      <c r="AM43" s="31"/>
      <c r="AN43" s="31"/>
    </row>
    <row r="44" spans="1:40" x14ac:dyDescent="0.3">
      <c r="A44" s="3">
        <v>41</v>
      </c>
      <c r="B44" s="19" t="s">
        <v>369</v>
      </c>
      <c r="C44" s="19" t="s">
        <v>370</v>
      </c>
      <c r="D44" s="37" t="s">
        <v>30</v>
      </c>
      <c r="E44" s="38" t="s">
        <v>326</v>
      </c>
      <c r="F44" s="38" t="s">
        <v>66</v>
      </c>
      <c r="G44" s="39">
        <v>0.47569444444444442</v>
      </c>
      <c r="H44" s="28"/>
      <c r="I44" s="28"/>
      <c r="AE44" s="30"/>
      <c r="AJ44" s="33"/>
      <c r="AM44" s="31"/>
      <c r="AN44" s="31"/>
    </row>
    <row r="45" spans="1:40" x14ac:dyDescent="0.3">
      <c r="A45" s="3">
        <v>42</v>
      </c>
      <c r="B45" s="9" t="s">
        <v>366</v>
      </c>
      <c r="C45" s="10" t="s">
        <v>358</v>
      </c>
      <c r="D45" t="s">
        <v>35</v>
      </c>
      <c r="E45" s="3" t="s">
        <v>327</v>
      </c>
      <c r="F45" s="3" t="s">
        <v>36</v>
      </c>
      <c r="G45" s="8">
        <v>0.83333333333333337</v>
      </c>
      <c r="H45" s="27"/>
      <c r="I45" s="27"/>
      <c r="AE45" s="30"/>
      <c r="AJ45" s="33"/>
      <c r="AM45" s="31"/>
      <c r="AN45" s="31"/>
    </row>
    <row r="46" spans="1:40" x14ac:dyDescent="0.3">
      <c r="A46" s="3">
        <v>43</v>
      </c>
      <c r="B46" s="17" t="s">
        <v>362</v>
      </c>
      <c r="C46" s="14" t="s">
        <v>361</v>
      </c>
      <c r="D46" t="s">
        <v>35</v>
      </c>
      <c r="E46" s="3" t="s">
        <v>327</v>
      </c>
      <c r="F46" s="3" t="s">
        <v>36</v>
      </c>
      <c r="G46" s="8">
        <v>0.88888888888888884</v>
      </c>
      <c r="H46" s="28"/>
      <c r="I46" s="28"/>
      <c r="AE46" s="30"/>
      <c r="AJ46" s="33"/>
      <c r="AM46" s="31"/>
      <c r="AN46" s="31"/>
    </row>
    <row r="47" spans="1:40" x14ac:dyDescent="0.3">
      <c r="A47" s="3">
        <v>44</v>
      </c>
      <c r="B47" s="12" t="s">
        <v>354</v>
      </c>
      <c r="C47" s="13" t="s">
        <v>360</v>
      </c>
      <c r="D47" t="s">
        <v>30</v>
      </c>
      <c r="E47" s="3" t="s">
        <v>328</v>
      </c>
      <c r="F47" s="3" t="s">
        <v>41</v>
      </c>
      <c r="G47" s="8">
        <v>0.89583333333333337</v>
      </c>
      <c r="H47" s="28"/>
      <c r="I47" s="28"/>
      <c r="AE47" s="30"/>
      <c r="AJ47" s="33"/>
      <c r="AM47" s="31"/>
      <c r="AN47" s="31"/>
    </row>
    <row r="48" spans="1:40" x14ac:dyDescent="0.3">
      <c r="A48" s="22">
        <v>45</v>
      </c>
      <c r="B48" s="21" t="s">
        <v>356</v>
      </c>
      <c r="C48" s="21" t="s">
        <v>357</v>
      </c>
      <c r="D48" s="23" t="s">
        <v>35</v>
      </c>
      <c r="E48" s="22" t="s">
        <v>329</v>
      </c>
      <c r="F48" s="22" t="s">
        <v>46</v>
      </c>
      <c r="G48" s="24">
        <v>0.90625</v>
      </c>
      <c r="H48" s="28"/>
      <c r="I48" s="28"/>
      <c r="AE48" s="30"/>
      <c r="AJ48" s="33"/>
      <c r="AM48" s="31"/>
      <c r="AN48" s="31"/>
    </row>
    <row r="49" spans="1:40" x14ac:dyDescent="0.3">
      <c r="A49" s="3">
        <v>46</v>
      </c>
      <c r="B49" s="16" t="s">
        <v>355</v>
      </c>
      <c r="C49" s="15" t="s">
        <v>364</v>
      </c>
      <c r="D49" t="s">
        <v>35</v>
      </c>
      <c r="E49" s="3" t="s">
        <v>330</v>
      </c>
      <c r="F49" s="3" t="s">
        <v>49</v>
      </c>
      <c r="G49" s="8">
        <v>0.89930555555555547</v>
      </c>
      <c r="H49" s="27"/>
      <c r="I49" s="27"/>
      <c r="AE49" s="30"/>
      <c r="AJ49" s="33"/>
      <c r="AM49" s="31"/>
      <c r="AN49" s="31"/>
    </row>
    <row r="50" spans="1:40" x14ac:dyDescent="0.3">
      <c r="A50" s="22">
        <v>47</v>
      </c>
      <c r="B50" s="21" t="s">
        <v>356</v>
      </c>
      <c r="C50" s="21" t="s">
        <v>357</v>
      </c>
      <c r="D50" s="23" t="s">
        <v>35</v>
      </c>
      <c r="E50" s="22" t="s">
        <v>331</v>
      </c>
      <c r="F50" s="22" t="s">
        <v>46</v>
      </c>
      <c r="G50" s="24">
        <v>0.90625</v>
      </c>
      <c r="H50" s="28"/>
      <c r="I50" s="28"/>
      <c r="AE50" s="30"/>
      <c r="AJ50" s="33"/>
      <c r="AM50" s="31"/>
      <c r="AN50" s="31"/>
    </row>
    <row r="51" spans="1:40" x14ac:dyDescent="0.3">
      <c r="A51" s="3">
        <v>48</v>
      </c>
      <c r="B51" s="9" t="s">
        <v>366</v>
      </c>
      <c r="C51" s="11" t="s">
        <v>359</v>
      </c>
      <c r="D51" t="s">
        <v>35</v>
      </c>
      <c r="E51" s="3" t="s">
        <v>332</v>
      </c>
      <c r="F51" s="3" t="s">
        <v>49</v>
      </c>
      <c r="G51" s="8">
        <v>0.89930555555555547</v>
      </c>
      <c r="H51" s="27"/>
      <c r="I51" s="27"/>
      <c r="AE51" s="30"/>
      <c r="AJ51" s="33"/>
      <c r="AM51" s="31"/>
      <c r="AN51" s="31"/>
    </row>
    <row r="52" spans="1:40" x14ac:dyDescent="0.3">
      <c r="A52" s="3">
        <v>49</v>
      </c>
      <c r="B52" s="17" t="s">
        <v>362</v>
      </c>
      <c r="C52" s="12" t="s">
        <v>354</v>
      </c>
      <c r="D52" t="s">
        <v>30</v>
      </c>
      <c r="E52" s="3" t="s">
        <v>333</v>
      </c>
      <c r="F52" s="3" t="s">
        <v>31</v>
      </c>
      <c r="G52" s="8">
        <v>0.84375</v>
      </c>
      <c r="H52" s="27"/>
      <c r="I52" s="27"/>
      <c r="AE52" s="30"/>
      <c r="AJ52" s="33"/>
      <c r="AM52" s="31"/>
      <c r="AN52" s="31"/>
    </row>
    <row r="53" spans="1:40" x14ac:dyDescent="0.3">
      <c r="A53" s="3">
        <v>50</v>
      </c>
      <c r="B53" s="15" t="s">
        <v>364</v>
      </c>
      <c r="C53" s="13" t="s">
        <v>360</v>
      </c>
      <c r="D53" t="s">
        <v>35</v>
      </c>
      <c r="E53" s="3" t="s">
        <v>334</v>
      </c>
      <c r="F53" s="3" t="s">
        <v>36</v>
      </c>
      <c r="G53" s="8">
        <v>0.83333333333333337</v>
      </c>
      <c r="H53" s="28"/>
      <c r="I53" s="28"/>
      <c r="AE53" s="30"/>
      <c r="AJ53" s="33"/>
      <c r="AM53" s="31"/>
      <c r="AN53" s="31"/>
    </row>
    <row r="54" spans="1:40" x14ac:dyDescent="0.3">
      <c r="A54" s="3">
        <v>51</v>
      </c>
      <c r="B54" s="10" t="s">
        <v>358</v>
      </c>
      <c r="C54" s="11" t="s">
        <v>359</v>
      </c>
      <c r="D54" t="s">
        <v>35</v>
      </c>
      <c r="E54" s="3" t="s">
        <v>334</v>
      </c>
      <c r="F54" s="3" t="s">
        <v>36</v>
      </c>
      <c r="G54" s="8">
        <v>0.88888888888888884</v>
      </c>
      <c r="H54" s="28"/>
      <c r="I54" s="28"/>
      <c r="AE54" s="30"/>
      <c r="AJ54" s="33"/>
      <c r="AM54" s="31"/>
      <c r="AN54" s="31"/>
    </row>
    <row r="55" spans="1:40" x14ac:dyDescent="0.3">
      <c r="A55" s="3">
        <v>52</v>
      </c>
      <c r="B55" s="14" t="s">
        <v>361</v>
      </c>
      <c r="C55" s="16" t="s">
        <v>355</v>
      </c>
      <c r="D55" t="s">
        <v>30</v>
      </c>
      <c r="E55" s="3" t="s">
        <v>335</v>
      </c>
      <c r="F55" s="3" t="s">
        <v>41</v>
      </c>
      <c r="G55" s="8">
        <v>0.89583333333333337</v>
      </c>
      <c r="H55" s="27"/>
      <c r="I55" s="27"/>
      <c r="AE55" s="30"/>
      <c r="AJ55" s="33"/>
      <c r="AM55" s="31"/>
      <c r="AN55" s="31"/>
    </row>
    <row r="56" spans="1:40" x14ac:dyDescent="0.3">
      <c r="A56" s="22">
        <v>53</v>
      </c>
      <c r="B56" s="21" t="s">
        <v>356</v>
      </c>
      <c r="C56" s="21" t="s">
        <v>357</v>
      </c>
      <c r="D56" s="23" t="s">
        <v>35</v>
      </c>
      <c r="E56" s="22" t="s">
        <v>336</v>
      </c>
      <c r="F56" s="22" t="s">
        <v>46</v>
      </c>
      <c r="G56" s="24">
        <v>0.90625</v>
      </c>
      <c r="H56" s="28"/>
      <c r="I56" s="28"/>
      <c r="AE56" s="30"/>
      <c r="AJ56" s="33"/>
      <c r="AM56" s="31"/>
      <c r="AN56" s="31"/>
    </row>
    <row r="57" spans="1:40" x14ac:dyDescent="0.3">
      <c r="A57" s="3">
        <v>54</v>
      </c>
      <c r="B57" s="15" t="s">
        <v>364</v>
      </c>
      <c r="C57" s="17" t="s">
        <v>362</v>
      </c>
      <c r="D57" t="s">
        <v>35</v>
      </c>
      <c r="E57" s="3" t="s">
        <v>337</v>
      </c>
      <c r="F57" s="3" t="s">
        <v>49</v>
      </c>
      <c r="G57" s="8">
        <v>0.89930555555555547</v>
      </c>
      <c r="H57" s="28"/>
      <c r="I57" s="28"/>
      <c r="AE57" s="30"/>
      <c r="AJ57" s="33"/>
      <c r="AM57" s="31"/>
      <c r="AN57" s="31"/>
    </row>
    <row r="58" spans="1:40" x14ac:dyDescent="0.3">
      <c r="A58" s="3">
        <v>55</v>
      </c>
      <c r="B58" s="11" t="s">
        <v>359</v>
      </c>
      <c r="C58" s="9" t="s">
        <v>366</v>
      </c>
      <c r="D58" t="s">
        <v>30</v>
      </c>
      <c r="E58" s="3" t="s">
        <v>338</v>
      </c>
      <c r="F58" s="3" t="s">
        <v>31</v>
      </c>
      <c r="G58" s="8">
        <v>0.92708333333333337</v>
      </c>
      <c r="H58" s="28"/>
      <c r="I58" s="28"/>
      <c r="AE58" s="30"/>
      <c r="AJ58" s="33"/>
      <c r="AM58" s="31"/>
      <c r="AN58" s="31"/>
    </row>
    <row r="59" spans="1:40" x14ac:dyDescent="0.3">
      <c r="A59" s="3">
        <v>56</v>
      </c>
      <c r="B59" s="16" t="s">
        <v>355</v>
      </c>
      <c r="C59" s="13" t="s">
        <v>360</v>
      </c>
      <c r="D59" t="s">
        <v>30</v>
      </c>
      <c r="E59" s="3" t="s">
        <v>339</v>
      </c>
      <c r="F59" s="3" t="s">
        <v>66</v>
      </c>
      <c r="G59" s="8">
        <v>0.30902777777777779</v>
      </c>
      <c r="H59" s="28"/>
      <c r="I59" s="28"/>
      <c r="AE59" s="30"/>
      <c r="AJ59" s="33"/>
      <c r="AM59" s="31"/>
      <c r="AN59" s="31"/>
    </row>
    <row r="60" spans="1:40" x14ac:dyDescent="0.3">
      <c r="A60" s="3">
        <v>57</v>
      </c>
      <c r="B60" s="14" t="s">
        <v>361</v>
      </c>
      <c r="C60" s="12" t="s">
        <v>354</v>
      </c>
      <c r="D60" t="s">
        <v>30</v>
      </c>
      <c r="E60" s="3" t="s">
        <v>339</v>
      </c>
      <c r="F60" s="3" t="s">
        <v>66</v>
      </c>
      <c r="G60" s="8">
        <v>0.36458333333333331</v>
      </c>
      <c r="AE60" s="30"/>
      <c r="AJ60" s="33"/>
      <c r="AM60" s="31"/>
      <c r="AN60" s="31"/>
    </row>
    <row r="61" spans="1:40" x14ac:dyDescent="0.3">
      <c r="A61" s="3">
        <v>58</v>
      </c>
      <c r="B61" s="20" t="s">
        <v>371</v>
      </c>
      <c r="C61" s="20" t="s">
        <v>371</v>
      </c>
      <c r="D61" s="34" t="s">
        <v>30</v>
      </c>
      <c r="E61" s="35" t="s">
        <v>339</v>
      </c>
      <c r="F61" s="35" t="s">
        <v>66</v>
      </c>
      <c r="G61" s="36">
        <v>0.4201388888888889</v>
      </c>
      <c r="AE61" s="30"/>
      <c r="AJ61" s="33"/>
      <c r="AM61" s="31"/>
      <c r="AN61" s="31"/>
    </row>
    <row r="62" spans="1:40" x14ac:dyDescent="0.3">
      <c r="A62" s="3">
        <v>59</v>
      </c>
      <c r="B62" s="10" t="s">
        <v>358</v>
      </c>
      <c r="C62" s="9" t="s">
        <v>366</v>
      </c>
      <c r="D62" t="s">
        <v>35</v>
      </c>
      <c r="E62" s="3" t="s">
        <v>340</v>
      </c>
      <c r="F62" s="3" t="s">
        <v>36</v>
      </c>
      <c r="G62" s="8">
        <v>0.83333333333333337</v>
      </c>
      <c r="AE62" s="30"/>
      <c r="AJ62" s="33"/>
      <c r="AM62" s="31"/>
      <c r="AN62" s="31"/>
    </row>
    <row r="63" spans="1:40" x14ac:dyDescent="0.3">
      <c r="A63" s="22">
        <v>62</v>
      </c>
      <c r="B63" s="21" t="s">
        <v>356</v>
      </c>
      <c r="C63" s="21" t="s">
        <v>357</v>
      </c>
      <c r="D63" s="23" t="s">
        <v>35</v>
      </c>
      <c r="E63" s="22" t="s">
        <v>341</v>
      </c>
      <c r="F63" s="22" t="s">
        <v>46</v>
      </c>
      <c r="G63" s="24">
        <v>0.90625</v>
      </c>
      <c r="AE63" s="30"/>
      <c r="AJ63" s="33"/>
      <c r="AM63" s="31"/>
      <c r="AN63" s="31"/>
    </row>
    <row r="64" spans="1:40" x14ac:dyDescent="0.3">
      <c r="A64" s="22">
        <v>66</v>
      </c>
      <c r="B64" s="21" t="s">
        <v>356</v>
      </c>
      <c r="C64" s="21" t="s">
        <v>357</v>
      </c>
      <c r="D64" s="23" t="s">
        <v>35</v>
      </c>
      <c r="E64" s="22" t="s">
        <v>342</v>
      </c>
      <c r="F64" s="22" t="s">
        <v>46</v>
      </c>
      <c r="G64" s="24">
        <v>0.90625</v>
      </c>
      <c r="AE64" s="30"/>
      <c r="AJ64" s="33"/>
    </row>
    <row r="65" spans="1:36" x14ac:dyDescent="0.3">
      <c r="A65" s="3">
        <v>72</v>
      </c>
      <c r="B65" s="19" t="s">
        <v>369</v>
      </c>
      <c r="C65" s="19" t="s">
        <v>370</v>
      </c>
      <c r="D65" s="37" t="s">
        <v>30</v>
      </c>
      <c r="E65" s="38" t="s">
        <v>343</v>
      </c>
      <c r="F65" s="38" t="s">
        <v>66</v>
      </c>
      <c r="G65" s="39">
        <v>0.47569444444444442</v>
      </c>
      <c r="AE65" s="30"/>
      <c r="AJ65" s="33"/>
    </row>
    <row r="66" spans="1:36" x14ac:dyDescent="0.3">
      <c r="A66" s="22">
        <v>80</v>
      </c>
      <c r="B66" s="21" t="s">
        <v>356</v>
      </c>
      <c r="C66" s="21" t="s">
        <v>357</v>
      </c>
      <c r="D66" s="23" t="s">
        <v>35</v>
      </c>
      <c r="E66" s="22" t="s">
        <v>344</v>
      </c>
      <c r="F66" s="22" t="s">
        <v>46</v>
      </c>
      <c r="G66" s="24">
        <v>0.90625</v>
      </c>
      <c r="AE66" s="30"/>
    </row>
    <row r="67" spans="1:36" x14ac:dyDescent="0.3">
      <c r="A67" s="22">
        <v>86</v>
      </c>
      <c r="B67" s="21" t="s">
        <v>356</v>
      </c>
      <c r="C67" s="21" t="s">
        <v>357</v>
      </c>
      <c r="D67" s="23" t="s">
        <v>35</v>
      </c>
      <c r="E67" s="22" t="s">
        <v>345</v>
      </c>
      <c r="F67" s="22" t="s">
        <v>46</v>
      </c>
      <c r="G67" s="24">
        <v>0.90625</v>
      </c>
      <c r="AE67" s="30"/>
      <c r="AJ67" s="33"/>
    </row>
    <row r="68" spans="1:36" x14ac:dyDescent="0.3">
      <c r="A68" s="3">
        <v>92</v>
      </c>
      <c r="B68" s="20" t="s">
        <v>371</v>
      </c>
      <c r="C68" s="20" t="s">
        <v>371</v>
      </c>
      <c r="D68" s="34" t="s">
        <v>30</v>
      </c>
      <c r="E68" s="35" t="s">
        <v>346</v>
      </c>
      <c r="F68" s="35" t="s">
        <v>66</v>
      </c>
      <c r="G68" s="36">
        <v>0.47569444444444442</v>
      </c>
      <c r="AE68" s="30"/>
      <c r="AJ68" s="33"/>
    </row>
    <row r="69" spans="1:36" x14ac:dyDescent="0.3">
      <c r="A69" s="22">
        <v>97</v>
      </c>
      <c r="B69" s="21" t="s">
        <v>356</v>
      </c>
      <c r="C69" s="21" t="s">
        <v>357</v>
      </c>
      <c r="D69" s="23" t="s">
        <v>30</v>
      </c>
      <c r="E69" s="22" t="s">
        <v>347</v>
      </c>
      <c r="F69" s="22" t="s">
        <v>46</v>
      </c>
      <c r="G69" s="24">
        <v>0.88888888888888884</v>
      </c>
      <c r="AE69" s="30"/>
      <c r="AJ69" s="33"/>
    </row>
    <row r="70" spans="1:36" x14ac:dyDescent="0.3">
      <c r="A70" s="3">
        <v>103</v>
      </c>
      <c r="B70" s="19" t="s">
        <v>369</v>
      </c>
      <c r="C70" s="19" t="s">
        <v>370</v>
      </c>
      <c r="D70" s="37" t="s">
        <v>30</v>
      </c>
      <c r="E70" s="38" t="s">
        <v>348</v>
      </c>
      <c r="F70" s="38" t="s">
        <v>66</v>
      </c>
      <c r="G70" s="39">
        <v>0.47569444444444442</v>
      </c>
      <c r="AE70" s="30"/>
    </row>
    <row r="71" spans="1:36" x14ac:dyDescent="0.3">
      <c r="A71" s="22">
        <v>109</v>
      </c>
      <c r="B71" s="21" t="s">
        <v>356</v>
      </c>
      <c r="C71" s="21" t="s">
        <v>357</v>
      </c>
      <c r="D71" s="23" t="s">
        <v>35</v>
      </c>
      <c r="E71" s="22" t="s">
        <v>349</v>
      </c>
      <c r="F71" s="22" t="s">
        <v>46</v>
      </c>
      <c r="G71" s="24">
        <v>0.90625</v>
      </c>
      <c r="AE71" s="30"/>
      <c r="AJ71" s="33"/>
    </row>
    <row r="72" spans="1:36" x14ac:dyDescent="0.3">
      <c r="A72" s="3">
        <v>112</v>
      </c>
      <c r="B72" s="25" t="s">
        <v>367</v>
      </c>
      <c r="C72" s="26" t="s">
        <v>357</v>
      </c>
      <c r="D72" t="s">
        <v>30</v>
      </c>
      <c r="E72" s="3" t="s">
        <v>350</v>
      </c>
      <c r="F72" s="3" t="s">
        <v>41</v>
      </c>
      <c r="G72" s="8">
        <v>0.89583333333333337</v>
      </c>
      <c r="AE72" s="30"/>
      <c r="AJ72" s="33"/>
    </row>
    <row r="73" spans="1:36" x14ac:dyDescent="0.3">
      <c r="A73" s="22">
        <v>113</v>
      </c>
      <c r="B73" s="21" t="s">
        <v>356</v>
      </c>
      <c r="C73" s="21" t="s">
        <v>357</v>
      </c>
      <c r="D73" s="23" t="s">
        <v>35</v>
      </c>
      <c r="E73" s="22" t="s">
        <v>351</v>
      </c>
      <c r="F73" s="22" t="s">
        <v>46</v>
      </c>
      <c r="G73" s="24">
        <v>0.90625</v>
      </c>
      <c r="AE73" s="30"/>
      <c r="AJ73" s="33"/>
    </row>
    <row r="74" spans="1:36" x14ac:dyDescent="0.3">
      <c r="A74" s="3">
        <v>114</v>
      </c>
      <c r="B74" s="26" t="s">
        <v>367</v>
      </c>
      <c r="C74" s="25" t="s">
        <v>357</v>
      </c>
      <c r="D74" t="s">
        <v>35</v>
      </c>
      <c r="E74" s="3" t="s">
        <v>352</v>
      </c>
      <c r="F74" s="3" t="s">
        <v>49</v>
      </c>
      <c r="G74" s="8">
        <v>0.89930555555555547</v>
      </c>
      <c r="AE74" s="30"/>
      <c r="AJ74" s="33"/>
    </row>
    <row r="75" spans="1:36" x14ac:dyDescent="0.3">
      <c r="A75" s="3">
        <v>115</v>
      </c>
      <c r="B75" s="25" t="s">
        <v>367</v>
      </c>
      <c r="C75" s="26" t="s">
        <v>357</v>
      </c>
      <c r="D75" t="s">
        <v>35</v>
      </c>
      <c r="E75" s="3" t="s">
        <v>353</v>
      </c>
      <c r="F75" s="3" t="s">
        <v>31</v>
      </c>
      <c r="G75" s="8">
        <v>0.92708333333333337</v>
      </c>
      <c r="AE75" s="30"/>
      <c r="AJ75" s="33"/>
    </row>
    <row r="76" spans="1:36" x14ac:dyDescent="0.3">
      <c r="AE76" s="30"/>
      <c r="AJ76" s="33"/>
    </row>
    <row r="77" spans="1:36" x14ac:dyDescent="0.3">
      <c r="AE77" s="30"/>
      <c r="AJ77" s="33"/>
    </row>
    <row r="78" spans="1:36" x14ac:dyDescent="0.3">
      <c r="AE78" s="30"/>
      <c r="AJ78" s="33"/>
    </row>
    <row r="79" spans="1:36" x14ac:dyDescent="0.3">
      <c r="AE79" s="30"/>
      <c r="AJ79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153B-B945-4255-ACD0-9948B9DF7691}">
  <dimension ref="A1:M47"/>
  <sheetViews>
    <sheetView topLeftCell="A25" workbookViewId="0">
      <selection activeCell="K1" sqref="K1"/>
    </sheetView>
  </sheetViews>
  <sheetFormatPr defaultRowHeight="14.4" x14ac:dyDescent="0.3"/>
  <cols>
    <col min="1" max="6" width="10.77734375" bestFit="1" customWidth="1"/>
    <col min="12" max="13" width="11.6640625" bestFit="1" customWidth="1"/>
  </cols>
  <sheetData>
    <row r="1" spans="1:13" x14ac:dyDescent="0.3">
      <c r="B1" t="s">
        <v>289</v>
      </c>
      <c r="C1" t="s">
        <v>290</v>
      </c>
      <c r="D1" t="s">
        <v>291</v>
      </c>
      <c r="I1" t="s">
        <v>373</v>
      </c>
      <c r="K1" t="s">
        <v>374</v>
      </c>
      <c r="L1" t="s">
        <v>290</v>
      </c>
      <c r="M1" t="s">
        <v>291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>
        <v>0</v>
      </c>
      <c r="I2" t="s">
        <v>364</v>
      </c>
    </row>
    <row r="3" spans="1:13" x14ac:dyDescent="0.3">
      <c r="A3">
        <v>0</v>
      </c>
      <c r="B3">
        <v>1</v>
      </c>
      <c r="C3">
        <v>3</v>
      </c>
      <c r="D3">
        <v>1</v>
      </c>
      <c r="E3">
        <v>1</v>
      </c>
      <c r="F3">
        <v>0</v>
      </c>
      <c r="H3">
        <v>1</v>
      </c>
      <c r="I3" t="s">
        <v>355</v>
      </c>
      <c r="K3">
        <v>1</v>
      </c>
      <c r="L3" t="str">
        <f>_xlfn.XLOOKUP(games_ml_for_john[[#This Row],[Column3]],$H$2:$H$11,$I$2:$I$11,"Not_Found",0,1)</f>
        <v>Capitals</v>
      </c>
      <c r="M3" t="str">
        <f>_xlfn.XLOOKUP(games_ml_for_john[[#This Row],[Column4]],$H$2:$H$11,$I$2:$I$11,"Not_Found",0,1)</f>
        <v>Wizzards</v>
      </c>
    </row>
    <row r="4" spans="1:13" x14ac:dyDescent="0.3">
      <c r="A4">
        <v>1</v>
      </c>
      <c r="B4">
        <v>3</v>
      </c>
      <c r="C4">
        <v>2</v>
      </c>
      <c r="D4">
        <v>4</v>
      </c>
      <c r="E4">
        <v>3</v>
      </c>
      <c r="F4">
        <v>0</v>
      </c>
      <c r="H4">
        <v>2</v>
      </c>
      <c r="I4" t="s">
        <v>362</v>
      </c>
      <c r="K4">
        <v>3</v>
      </c>
      <c r="L4" t="str">
        <f>_xlfn.XLOOKUP(games_ml_for_john[[#This Row],[Column3]],$H$2:$H$11,$I$2:$I$11,"Not_Found",0,1)</f>
        <v>Wolves</v>
      </c>
      <c r="M4" t="str">
        <f>_xlfn.XLOOKUP(games_ml_for_john[[#This Row],[Column4]],$H$2:$H$11,$I$2:$I$11,"Not_Found",0,1)</f>
        <v>Champs</v>
      </c>
    </row>
    <row r="5" spans="1:13" x14ac:dyDescent="0.3">
      <c r="A5">
        <v>2</v>
      </c>
      <c r="B5">
        <v>4</v>
      </c>
      <c r="C5">
        <v>8</v>
      </c>
      <c r="D5">
        <v>9</v>
      </c>
      <c r="E5">
        <v>4</v>
      </c>
      <c r="F5">
        <v>0</v>
      </c>
      <c r="H5">
        <v>3</v>
      </c>
      <c r="I5" t="s">
        <v>354</v>
      </c>
      <c r="K5">
        <v>4</v>
      </c>
      <c r="L5" t="str">
        <f>_xlfn.XLOOKUP(games_ml_for_john[[#This Row],[Column3]],$H$2:$H$11,$I$2:$I$11,"Not_Found",0,1)</f>
        <v>Journeymen</v>
      </c>
      <c r="M5" t="str">
        <f>_xlfn.XLOOKUP(games_ml_for_john[[#This Row],[Column4]],$H$2:$H$11,$I$2:$I$11,"Not_Found",0,1)</f>
        <v>Legends</v>
      </c>
    </row>
    <row r="6" spans="1:13" x14ac:dyDescent="0.3">
      <c r="A6">
        <v>3</v>
      </c>
      <c r="B6">
        <v>5</v>
      </c>
      <c r="C6">
        <v>0</v>
      </c>
      <c r="D6">
        <v>5</v>
      </c>
      <c r="E6">
        <v>7</v>
      </c>
      <c r="F6">
        <v>0</v>
      </c>
      <c r="H6">
        <v>4</v>
      </c>
      <c r="I6" t="s">
        <v>360</v>
      </c>
      <c r="K6">
        <v>5</v>
      </c>
      <c r="L6" t="str">
        <f>_xlfn.XLOOKUP(games_ml_for_john[[#This Row],[Column3]],$H$2:$H$11,$I$2:$I$11,"Not_Found",0,1)</f>
        <v>Lions_Pride</v>
      </c>
      <c r="M6" t="str">
        <f>_xlfn.XLOOKUP(games_ml_for_john[[#This Row],[Column4]],$H$2:$H$11,$I$2:$I$11,"Not_Found",0,1)</f>
        <v>Hammers</v>
      </c>
    </row>
    <row r="7" spans="1:13" x14ac:dyDescent="0.3">
      <c r="A7">
        <v>4</v>
      </c>
      <c r="B7">
        <v>6</v>
      </c>
      <c r="C7">
        <v>7</v>
      </c>
      <c r="D7">
        <v>9</v>
      </c>
      <c r="E7">
        <v>7</v>
      </c>
      <c r="F7">
        <v>0</v>
      </c>
      <c r="H7">
        <v>5</v>
      </c>
      <c r="I7" t="s">
        <v>361</v>
      </c>
      <c r="K7">
        <v>6</v>
      </c>
      <c r="L7" t="str">
        <f>_xlfn.XLOOKUP(games_ml_for_john[[#This Row],[Column3]],$H$2:$H$11,$I$2:$I$11,"Not_Found",0,1)</f>
        <v>CCHC</v>
      </c>
      <c r="M7" t="str">
        <f>_xlfn.XLOOKUP(games_ml_for_john[[#This Row],[Column4]],$H$2:$H$11,$I$2:$I$11,"Not_Found",0,1)</f>
        <v>Legends</v>
      </c>
    </row>
    <row r="8" spans="1:13" x14ac:dyDescent="0.3">
      <c r="A8">
        <v>5</v>
      </c>
      <c r="B8">
        <v>7</v>
      </c>
      <c r="C8">
        <v>1</v>
      </c>
      <c r="D8">
        <v>2</v>
      </c>
      <c r="E8">
        <v>8</v>
      </c>
      <c r="F8">
        <v>0</v>
      </c>
      <c r="H8">
        <v>6</v>
      </c>
      <c r="I8" t="s">
        <v>365</v>
      </c>
      <c r="K8">
        <v>7</v>
      </c>
      <c r="L8" t="str">
        <f>_xlfn.XLOOKUP(games_ml_for_john[[#This Row],[Column3]],$H$2:$H$11,$I$2:$I$11,"Not_Found",0,1)</f>
        <v>Wizzards</v>
      </c>
      <c r="M8" t="str">
        <f>_xlfn.XLOOKUP(games_ml_for_john[[#This Row],[Column4]],$H$2:$H$11,$I$2:$I$11,"Not_Found",0,1)</f>
        <v>Wolves</v>
      </c>
    </row>
    <row r="9" spans="1:13" x14ac:dyDescent="0.3">
      <c r="A9">
        <v>6</v>
      </c>
      <c r="B9">
        <v>9</v>
      </c>
      <c r="C9">
        <v>7</v>
      </c>
      <c r="D9">
        <v>8</v>
      </c>
      <c r="E9">
        <v>10</v>
      </c>
      <c r="F9">
        <v>0</v>
      </c>
      <c r="H9">
        <v>7</v>
      </c>
      <c r="I9" t="s">
        <v>366</v>
      </c>
      <c r="K9">
        <v>9</v>
      </c>
      <c r="L9" t="str">
        <f>_xlfn.XLOOKUP(games_ml_for_john[[#This Row],[Column3]],$H$2:$H$11,$I$2:$I$11,"Not_Found",0,1)</f>
        <v>CCHC</v>
      </c>
      <c r="M9" t="str">
        <f>_xlfn.XLOOKUP(games_ml_for_john[[#This Row],[Column4]],$H$2:$H$11,$I$2:$I$11,"Not_Found",0,1)</f>
        <v>Journeymen</v>
      </c>
    </row>
    <row r="10" spans="1:13" x14ac:dyDescent="0.3">
      <c r="A10">
        <v>7</v>
      </c>
      <c r="B10">
        <v>10</v>
      </c>
      <c r="C10">
        <v>4</v>
      </c>
      <c r="D10">
        <v>5</v>
      </c>
      <c r="E10">
        <v>11</v>
      </c>
      <c r="F10">
        <v>0</v>
      </c>
      <c r="H10">
        <v>8</v>
      </c>
      <c r="I10" t="s">
        <v>358</v>
      </c>
      <c r="K10">
        <v>10</v>
      </c>
      <c r="L10" t="str">
        <f>_xlfn.XLOOKUP(games_ml_for_john[[#This Row],[Column3]],$H$2:$H$11,$I$2:$I$11,"Not_Found",0,1)</f>
        <v>Champs</v>
      </c>
      <c r="M10" t="str">
        <f>_xlfn.XLOOKUP(games_ml_for_john[[#This Row],[Column4]],$H$2:$H$11,$I$2:$I$11,"Not_Found",0,1)</f>
        <v>Hammers</v>
      </c>
    </row>
    <row r="11" spans="1:13" x14ac:dyDescent="0.3">
      <c r="A11">
        <v>8</v>
      </c>
      <c r="B11">
        <v>11</v>
      </c>
      <c r="C11">
        <v>0</v>
      </c>
      <c r="D11">
        <v>3</v>
      </c>
      <c r="E11">
        <v>13</v>
      </c>
      <c r="F11">
        <v>0</v>
      </c>
      <c r="H11">
        <v>9</v>
      </c>
      <c r="I11" t="s">
        <v>359</v>
      </c>
      <c r="K11">
        <v>11</v>
      </c>
      <c r="L11" t="str">
        <f>_xlfn.XLOOKUP(games_ml_for_john[[#This Row],[Column3]],$H$2:$H$11,$I$2:$I$11,"Not_Found",0,1)</f>
        <v>Lions_Pride</v>
      </c>
      <c r="M11" t="str">
        <f>_xlfn.XLOOKUP(games_ml_for_john[[#This Row],[Column4]],$H$2:$H$11,$I$2:$I$11,"Not_Found",0,1)</f>
        <v>Capitals</v>
      </c>
    </row>
    <row r="12" spans="1:13" x14ac:dyDescent="0.3">
      <c r="A12">
        <v>9</v>
      </c>
      <c r="B12">
        <v>12</v>
      </c>
      <c r="C12">
        <v>2</v>
      </c>
      <c r="D12">
        <v>5</v>
      </c>
      <c r="E12">
        <v>13</v>
      </c>
      <c r="F12">
        <v>0</v>
      </c>
      <c r="K12">
        <v>12</v>
      </c>
      <c r="L12" t="str">
        <f>_xlfn.XLOOKUP(games_ml_for_john[[#This Row],[Column3]],$H$2:$H$11,$I$2:$I$11,"Not_Found",0,1)</f>
        <v>Wolves</v>
      </c>
      <c r="M12" t="str">
        <f>_xlfn.XLOOKUP(games_ml_for_john[[#This Row],[Column4]],$H$2:$H$11,$I$2:$I$11,"Not_Found",0,1)</f>
        <v>Hammers</v>
      </c>
    </row>
    <row r="13" spans="1:13" x14ac:dyDescent="0.3">
      <c r="A13">
        <v>10</v>
      </c>
      <c r="B13">
        <v>14</v>
      </c>
      <c r="C13">
        <v>8</v>
      </c>
      <c r="D13">
        <v>9</v>
      </c>
      <c r="E13">
        <v>14</v>
      </c>
      <c r="F13">
        <v>0</v>
      </c>
      <c r="K13">
        <v>14</v>
      </c>
      <c r="L13" t="str">
        <f>_xlfn.XLOOKUP(games_ml_for_john[[#This Row],[Column3]],$H$2:$H$11,$I$2:$I$11,"Not_Found",0,1)</f>
        <v>Journeymen</v>
      </c>
      <c r="M13" t="str">
        <f>_xlfn.XLOOKUP(games_ml_for_john[[#This Row],[Column4]],$H$2:$H$11,$I$2:$I$11,"Not_Found",0,1)</f>
        <v>Legends</v>
      </c>
    </row>
    <row r="14" spans="1:13" x14ac:dyDescent="0.3">
      <c r="A14">
        <v>11</v>
      </c>
      <c r="B14">
        <v>15</v>
      </c>
      <c r="C14">
        <v>0</v>
      </c>
      <c r="D14">
        <v>1</v>
      </c>
      <c r="E14">
        <v>14</v>
      </c>
      <c r="F14">
        <v>0</v>
      </c>
      <c r="K14">
        <v>15</v>
      </c>
      <c r="L14" t="str">
        <f>_xlfn.XLOOKUP(games_ml_for_john[[#This Row],[Column3]],$H$2:$H$11,$I$2:$I$11,"Not_Found",0,1)</f>
        <v>Lions_Pride</v>
      </c>
      <c r="M14" t="str">
        <f>_xlfn.XLOOKUP(games_ml_for_john[[#This Row],[Column4]],$H$2:$H$11,$I$2:$I$11,"Not_Found",0,1)</f>
        <v>Wizzards</v>
      </c>
    </row>
    <row r="15" spans="1:13" x14ac:dyDescent="0.3">
      <c r="A15">
        <v>12</v>
      </c>
      <c r="B15">
        <v>16</v>
      </c>
      <c r="C15">
        <v>3</v>
      </c>
      <c r="D15">
        <v>4</v>
      </c>
      <c r="E15">
        <v>15</v>
      </c>
      <c r="F15">
        <v>0</v>
      </c>
      <c r="K15">
        <v>16</v>
      </c>
      <c r="L15" t="str">
        <f>_xlfn.XLOOKUP(games_ml_for_john[[#This Row],[Column3]],$H$2:$H$11,$I$2:$I$11,"Not_Found",0,1)</f>
        <v>Capitals</v>
      </c>
      <c r="M15" t="str">
        <f>_xlfn.XLOOKUP(games_ml_for_john[[#This Row],[Column4]],$H$2:$H$11,$I$2:$I$11,"Not_Found",0,1)</f>
        <v>Champs</v>
      </c>
    </row>
    <row r="16" spans="1:13" x14ac:dyDescent="0.3">
      <c r="A16">
        <v>13</v>
      </c>
      <c r="B16">
        <v>18</v>
      </c>
      <c r="C16">
        <v>1</v>
      </c>
      <c r="D16">
        <v>5</v>
      </c>
      <c r="E16">
        <v>17</v>
      </c>
      <c r="F16">
        <v>0</v>
      </c>
      <c r="K16">
        <v>18</v>
      </c>
      <c r="L16" t="str">
        <f>_xlfn.XLOOKUP(games_ml_for_john[[#This Row],[Column3]],$H$2:$H$11,$I$2:$I$11,"Not_Found",0,1)</f>
        <v>Wizzards</v>
      </c>
      <c r="M16" t="str">
        <f>_xlfn.XLOOKUP(games_ml_for_john[[#This Row],[Column4]],$H$2:$H$11,$I$2:$I$11,"Not_Found",0,1)</f>
        <v>Hammers</v>
      </c>
    </row>
    <row r="17" spans="1:13" x14ac:dyDescent="0.3">
      <c r="A17">
        <v>14</v>
      </c>
      <c r="B17">
        <v>20</v>
      </c>
      <c r="C17">
        <v>7</v>
      </c>
      <c r="D17">
        <v>9</v>
      </c>
      <c r="E17">
        <v>21</v>
      </c>
      <c r="F17">
        <v>0</v>
      </c>
      <c r="K17">
        <v>20</v>
      </c>
      <c r="L17" t="str">
        <f>_xlfn.XLOOKUP(games_ml_for_john[[#This Row],[Column3]],$H$2:$H$11,$I$2:$I$11,"Not_Found",0,1)</f>
        <v>CCHC</v>
      </c>
      <c r="M17" t="str">
        <f>_xlfn.XLOOKUP(games_ml_for_john[[#This Row],[Column4]],$H$2:$H$11,$I$2:$I$11,"Not_Found",0,1)</f>
        <v>Legends</v>
      </c>
    </row>
    <row r="18" spans="1:13" x14ac:dyDescent="0.3">
      <c r="A18">
        <v>15</v>
      </c>
      <c r="B18">
        <v>21</v>
      </c>
      <c r="C18">
        <v>2</v>
      </c>
      <c r="D18">
        <v>3</v>
      </c>
      <c r="E18">
        <v>22</v>
      </c>
      <c r="F18">
        <v>0</v>
      </c>
      <c r="K18">
        <v>21</v>
      </c>
      <c r="L18" t="str">
        <f>_xlfn.XLOOKUP(games_ml_for_john[[#This Row],[Column3]],$H$2:$H$11,$I$2:$I$11,"Not_Found",0,1)</f>
        <v>Wolves</v>
      </c>
      <c r="M18" t="str">
        <f>_xlfn.XLOOKUP(games_ml_for_john[[#This Row],[Column4]],$H$2:$H$11,$I$2:$I$11,"Not_Found",0,1)</f>
        <v>Capitals</v>
      </c>
    </row>
    <row r="19" spans="1:13" x14ac:dyDescent="0.3">
      <c r="A19">
        <v>16</v>
      </c>
      <c r="B19">
        <v>23</v>
      </c>
      <c r="C19">
        <v>7</v>
      </c>
      <c r="D19">
        <v>8</v>
      </c>
      <c r="E19">
        <v>24</v>
      </c>
      <c r="F19">
        <v>0</v>
      </c>
      <c r="K19">
        <v>23</v>
      </c>
      <c r="L19" t="str">
        <f>_xlfn.XLOOKUP(games_ml_for_john[[#This Row],[Column3]],$H$2:$H$11,$I$2:$I$11,"Not_Found",0,1)</f>
        <v>CCHC</v>
      </c>
      <c r="M19" t="str">
        <f>_xlfn.XLOOKUP(games_ml_for_john[[#This Row],[Column4]],$H$2:$H$11,$I$2:$I$11,"Not_Found",0,1)</f>
        <v>Journeymen</v>
      </c>
    </row>
    <row r="20" spans="1:13" x14ac:dyDescent="0.3">
      <c r="A20">
        <v>17</v>
      </c>
      <c r="B20">
        <v>24</v>
      </c>
      <c r="C20">
        <v>0</v>
      </c>
      <c r="D20">
        <v>4</v>
      </c>
      <c r="E20">
        <v>25</v>
      </c>
      <c r="F20">
        <v>0</v>
      </c>
      <c r="K20">
        <v>24</v>
      </c>
      <c r="L20" t="str">
        <f>_xlfn.XLOOKUP(games_ml_for_john[[#This Row],[Column3]],$H$2:$H$11,$I$2:$I$11,"Not_Found",0,1)</f>
        <v>Lions_Pride</v>
      </c>
      <c r="M20" t="str">
        <f>_xlfn.XLOOKUP(games_ml_for_john[[#This Row],[Column4]],$H$2:$H$11,$I$2:$I$11,"Not_Found",0,1)</f>
        <v>Champs</v>
      </c>
    </row>
    <row r="21" spans="1:13" x14ac:dyDescent="0.3">
      <c r="A21">
        <v>18</v>
      </c>
      <c r="B21">
        <v>25</v>
      </c>
      <c r="C21">
        <v>8</v>
      </c>
      <c r="D21">
        <v>9</v>
      </c>
      <c r="E21">
        <v>28</v>
      </c>
      <c r="F21">
        <v>0</v>
      </c>
      <c r="K21">
        <v>25</v>
      </c>
      <c r="L21" t="str">
        <f>_xlfn.XLOOKUP(games_ml_for_john[[#This Row],[Column3]],$H$2:$H$11,$I$2:$I$11,"Not_Found",0,1)</f>
        <v>Journeymen</v>
      </c>
      <c r="M21" t="str">
        <f>_xlfn.XLOOKUP(games_ml_for_john[[#This Row],[Column4]],$H$2:$H$11,$I$2:$I$11,"Not_Found",0,1)</f>
        <v>Legends</v>
      </c>
    </row>
    <row r="22" spans="1:13" x14ac:dyDescent="0.3">
      <c r="A22">
        <v>19</v>
      </c>
      <c r="B22">
        <v>26</v>
      </c>
      <c r="C22">
        <v>3</v>
      </c>
      <c r="D22">
        <v>5</v>
      </c>
      <c r="E22">
        <v>28</v>
      </c>
      <c r="F22">
        <v>0</v>
      </c>
      <c r="K22">
        <v>26</v>
      </c>
      <c r="L22" t="str">
        <f>_xlfn.XLOOKUP(games_ml_for_john[[#This Row],[Column3]],$H$2:$H$11,$I$2:$I$11,"Not_Found",0,1)</f>
        <v>Capitals</v>
      </c>
      <c r="M22" t="str">
        <f>_xlfn.XLOOKUP(games_ml_for_john[[#This Row],[Column4]],$H$2:$H$11,$I$2:$I$11,"Not_Found",0,1)</f>
        <v>Hammers</v>
      </c>
    </row>
    <row r="23" spans="1:13" x14ac:dyDescent="0.3">
      <c r="A23">
        <v>20</v>
      </c>
      <c r="B23">
        <v>27</v>
      </c>
      <c r="C23">
        <v>1</v>
      </c>
      <c r="D23">
        <v>4</v>
      </c>
      <c r="E23">
        <v>29</v>
      </c>
      <c r="F23">
        <v>0</v>
      </c>
      <c r="K23">
        <v>27</v>
      </c>
      <c r="L23" t="str">
        <f>_xlfn.XLOOKUP(games_ml_for_john[[#This Row],[Column3]],$H$2:$H$11,$I$2:$I$11,"Not_Found",0,1)</f>
        <v>Wizzards</v>
      </c>
      <c r="M23" t="str">
        <f>_xlfn.XLOOKUP(games_ml_for_john[[#This Row],[Column4]],$H$2:$H$11,$I$2:$I$11,"Not_Found",0,1)</f>
        <v>Champs</v>
      </c>
    </row>
    <row r="24" spans="1:13" x14ac:dyDescent="0.3">
      <c r="A24">
        <v>21</v>
      </c>
      <c r="B24">
        <v>29</v>
      </c>
      <c r="C24">
        <v>0</v>
      </c>
      <c r="D24">
        <v>2</v>
      </c>
      <c r="E24">
        <v>31</v>
      </c>
      <c r="F24">
        <v>0</v>
      </c>
      <c r="K24">
        <v>29</v>
      </c>
      <c r="L24" t="str">
        <f>_xlfn.XLOOKUP(games_ml_for_john[[#This Row],[Column3]],$H$2:$H$11,$I$2:$I$11,"Not_Found",0,1)</f>
        <v>Lions_Pride</v>
      </c>
      <c r="M24" t="str">
        <f>_xlfn.XLOOKUP(games_ml_for_john[[#This Row],[Column4]],$H$2:$H$11,$I$2:$I$11,"Not_Found",0,1)</f>
        <v>Wolves</v>
      </c>
    </row>
    <row r="25" spans="1:13" x14ac:dyDescent="0.3">
      <c r="A25">
        <v>22</v>
      </c>
      <c r="B25">
        <v>30</v>
      </c>
      <c r="C25">
        <v>7</v>
      </c>
      <c r="D25">
        <v>9</v>
      </c>
      <c r="E25">
        <v>32</v>
      </c>
      <c r="F25">
        <v>0</v>
      </c>
      <c r="K25">
        <v>30</v>
      </c>
      <c r="L25" t="str">
        <f>_xlfn.XLOOKUP(games_ml_for_john[[#This Row],[Column3]],$H$2:$H$11,$I$2:$I$11,"Not_Found",0,1)</f>
        <v>CCHC</v>
      </c>
      <c r="M25" t="str">
        <f>_xlfn.XLOOKUP(games_ml_for_john[[#This Row],[Column4]],$H$2:$H$11,$I$2:$I$11,"Not_Found",0,1)</f>
        <v>Legends</v>
      </c>
    </row>
    <row r="26" spans="1:13" x14ac:dyDescent="0.3">
      <c r="A26">
        <v>23</v>
      </c>
      <c r="B26">
        <v>31</v>
      </c>
      <c r="C26">
        <v>1</v>
      </c>
      <c r="D26">
        <v>3</v>
      </c>
      <c r="E26">
        <v>34</v>
      </c>
      <c r="F26">
        <v>0</v>
      </c>
      <c r="K26">
        <v>31</v>
      </c>
      <c r="L26" t="str">
        <f>_xlfn.XLOOKUP(games_ml_for_john[[#This Row],[Column3]],$H$2:$H$11,$I$2:$I$11,"Not_Found",0,1)</f>
        <v>Wizzards</v>
      </c>
      <c r="M26" t="str">
        <f>_xlfn.XLOOKUP(games_ml_for_john[[#This Row],[Column4]],$H$2:$H$11,$I$2:$I$11,"Not_Found",0,1)</f>
        <v>Capitals</v>
      </c>
    </row>
    <row r="27" spans="1:13" x14ac:dyDescent="0.3">
      <c r="A27">
        <v>24</v>
      </c>
      <c r="B27">
        <v>33</v>
      </c>
      <c r="C27">
        <v>2</v>
      </c>
      <c r="D27">
        <v>4</v>
      </c>
      <c r="E27">
        <v>35</v>
      </c>
      <c r="F27">
        <v>0</v>
      </c>
      <c r="K27">
        <v>33</v>
      </c>
      <c r="L27" t="str">
        <f>_xlfn.XLOOKUP(games_ml_for_john[[#This Row],[Column3]],$H$2:$H$11,$I$2:$I$11,"Not_Found",0,1)</f>
        <v>Wolves</v>
      </c>
      <c r="M27" t="str">
        <f>_xlfn.XLOOKUP(games_ml_for_john[[#This Row],[Column4]],$H$2:$H$11,$I$2:$I$11,"Not_Found",0,1)</f>
        <v>Champs</v>
      </c>
    </row>
    <row r="28" spans="1:13" x14ac:dyDescent="0.3">
      <c r="A28">
        <v>25</v>
      </c>
      <c r="B28">
        <v>34</v>
      </c>
      <c r="C28">
        <v>7</v>
      </c>
      <c r="D28">
        <v>8</v>
      </c>
      <c r="E28">
        <v>35</v>
      </c>
      <c r="F28">
        <v>0</v>
      </c>
      <c r="K28">
        <v>34</v>
      </c>
      <c r="L28" t="str">
        <f>_xlfn.XLOOKUP(games_ml_for_john[[#This Row],[Column3]],$H$2:$H$11,$I$2:$I$11,"Not_Found",0,1)</f>
        <v>CCHC</v>
      </c>
      <c r="M28" t="str">
        <f>_xlfn.XLOOKUP(games_ml_for_john[[#This Row],[Column4]],$H$2:$H$11,$I$2:$I$11,"Not_Found",0,1)</f>
        <v>Journeymen</v>
      </c>
    </row>
    <row r="29" spans="1:13" x14ac:dyDescent="0.3">
      <c r="A29">
        <v>26</v>
      </c>
      <c r="B29">
        <v>35</v>
      </c>
      <c r="C29">
        <v>0</v>
      </c>
      <c r="D29">
        <v>5</v>
      </c>
      <c r="E29">
        <v>36</v>
      </c>
      <c r="F29">
        <v>0</v>
      </c>
      <c r="K29">
        <v>35</v>
      </c>
      <c r="L29" t="str">
        <f>_xlfn.XLOOKUP(games_ml_for_john[[#This Row],[Column3]],$H$2:$H$11,$I$2:$I$11,"Not_Found",0,1)</f>
        <v>Lions_Pride</v>
      </c>
      <c r="M29" t="str">
        <f>_xlfn.XLOOKUP(games_ml_for_john[[#This Row],[Column4]],$H$2:$H$11,$I$2:$I$11,"Not_Found",0,1)</f>
        <v>Hammers</v>
      </c>
    </row>
    <row r="30" spans="1:13" x14ac:dyDescent="0.3">
      <c r="A30">
        <v>27</v>
      </c>
      <c r="B30">
        <v>37</v>
      </c>
      <c r="C30">
        <v>4</v>
      </c>
      <c r="D30">
        <v>5</v>
      </c>
      <c r="E30">
        <v>38</v>
      </c>
      <c r="F30">
        <v>0</v>
      </c>
      <c r="K30">
        <v>37</v>
      </c>
      <c r="L30" t="str">
        <f>_xlfn.XLOOKUP(games_ml_for_john[[#This Row],[Column3]],$H$2:$H$11,$I$2:$I$11,"Not_Found",0,1)</f>
        <v>Champs</v>
      </c>
      <c r="M30" t="str">
        <f>_xlfn.XLOOKUP(games_ml_for_john[[#This Row],[Column4]],$H$2:$H$11,$I$2:$I$11,"Not_Found",0,1)</f>
        <v>Hammers</v>
      </c>
    </row>
    <row r="31" spans="1:13" x14ac:dyDescent="0.3">
      <c r="A31">
        <v>28</v>
      </c>
      <c r="B31">
        <v>38</v>
      </c>
      <c r="C31">
        <v>8</v>
      </c>
      <c r="D31">
        <v>9</v>
      </c>
      <c r="E31">
        <v>41</v>
      </c>
      <c r="F31">
        <v>0</v>
      </c>
      <c r="K31">
        <v>38</v>
      </c>
      <c r="L31" t="str">
        <f>_xlfn.XLOOKUP(games_ml_for_john[[#This Row],[Column3]],$H$2:$H$11,$I$2:$I$11,"Not_Found",0,1)</f>
        <v>Journeymen</v>
      </c>
      <c r="M31" t="str">
        <f>_xlfn.XLOOKUP(games_ml_for_john[[#This Row],[Column4]],$H$2:$H$11,$I$2:$I$11,"Not_Found",0,1)</f>
        <v>Legends</v>
      </c>
    </row>
    <row r="32" spans="1:13" x14ac:dyDescent="0.3">
      <c r="A32">
        <v>29</v>
      </c>
      <c r="B32">
        <v>39</v>
      </c>
      <c r="C32">
        <v>1</v>
      </c>
      <c r="D32">
        <v>2</v>
      </c>
      <c r="E32">
        <v>41</v>
      </c>
      <c r="F32">
        <v>0</v>
      </c>
      <c r="K32">
        <v>39</v>
      </c>
      <c r="L32" t="str">
        <f>_xlfn.XLOOKUP(games_ml_for_john[[#This Row],[Column3]],$H$2:$H$11,$I$2:$I$11,"Not_Found",0,1)</f>
        <v>Wizzards</v>
      </c>
      <c r="M32" t="str">
        <f>_xlfn.XLOOKUP(games_ml_for_john[[#This Row],[Column4]],$H$2:$H$11,$I$2:$I$11,"Not_Found",0,1)</f>
        <v>Wolves</v>
      </c>
    </row>
    <row r="33" spans="1:13" x14ac:dyDescent="0.3">
      <c r="A33">
        <v>30</v>
      </c>
      <c r="B33">
        <v>40</v>
      </c>
      <c r="C33">
        <v>0</v>
      </c>
      <c r="D33">
        <v>3</v>
      </c>
      <c r="E33">
        <v>41</v>
      </c>
      <c r="F33">
        <v>0</v>
      </c>
      <c r="K33">
        <v>40</v>
      </c>
      <c r="L33" t="str">
        <f>_xlfn.XLOOKUP(games_ml_for_john[[#This Row],[Column3]],$H$2:$H$11,$I$2:$I$11,"Not_Found",0,1)</f>
        <v>Lions_Pride</v>
      </c>
      <c r="M33" t="str">
        <f>_xlfn.XLOOKUP(games_ml_for_john[[#This Row],[Column4]],$H$2:$H$11,$I$2:$I$11,"Not_Found",0,1)</f>
        <v>Capitals</v>
      </c>
    </row>
    <row r="34" spans="1:13" x14ac:dyDescent="0.3">
      <c r="A34">
        <v>31</v>
      </c>
      <c r="B34">
        <v>42</v>
      </c>
      <c r="C34">
        <v>7</v>
      </c>
      <c r="D34">
        <v>8</v>
      </c>
      <c r="E34">
        <v>42</v>
      </c>
      <c r="F34">
        <v>0</v>
      </c>
      <c r="K34">
        <v>42</v>
      </c>
      <c r="L34" t="str">
        <f>_xlfn.XLOOKUP(games_ml_for_john[[#This Row],[Column3]],$H$2:$H$11,$I$2:$I$11,"Not_Found",0,1)</f>
        <v>CCHC</v>
      </c>
      <c r="M34" t="str">
        <f>_xlfn.XLOOKUP(games_ml_for_john[[#This Row],[Column4]],$H$2:$H$11,$I$2:$I$11,"Not_Found",0,1)</f>
        <v>Journeymen</v>
      </c>
    </row>
    <row r="35" spans="1:13" x14ac:dyDescent="0.3">
      <c r="A35">
        <v>32</v>
      </c>
      <c r="B35">
        <v>43</v>
      </c>
      <c r="C35">
        <v>2</v>
      </c>
      <c r="D35">
        <v>5</v>
      </c>
      <c r="E35">
        <v>42</v>
      </c>
      <c r="F35">
        <v>0</v>
      </c>
      <c r="K35">
        <v>43</v>
      </c>
      <c r="L35" t="str">
        <f>_xlfn.XLOOKUP(games_ml_for_john[[#This Row],[Column3]],$H$2:$H$11,$I$2:$I$11,"Not_Found",0,1)</f>
        <v>Wolves</v>
      </c>
      <c r="M35" t="str">
        <f>_xlfn.XLOOKUP(games_ml_for_john[[#This Row],[Column4]],$H$2:$H$11,$I$2:$I$11,"Not_Found",0,1)</f>
        <v>Hammers</v>
      </c>
    </row>
    <row r="36" spans="1:13" x14ac:dyDescent="0.3">
      <c r="A36">
        <v>33</v>
      </c>
      <c r="B36">
        <v>44</v>
      </c>
      <c r="C36">
        <v>3</v>
      </c>
      <c r="D36">
        <v>4</v>
      </c>
      <c r="E36">
        <v>43</v>
      </c>
      <c r="F36">
        <v>0</v>
      </c>
      <c r="K36">
        <v>44</v>
      </c>
      <c r="L36" t="str">
        <f>_xlfn.XLOOKUP(games_ml_for_john[[#This Row],[Column3]],$H$2:$H$11,$I$2:$I$11,"Not_Found",0,1)</f>
        <v>Capitals</v>
      </c>
      <c r="M36" t="str">
        <f>_xlfn.XLOOKUP(games_ml_for_john[[#This Row],[Column4]],$H$2:$H$11,$I$2:$I$11,"Not_Found",0,1)</f>
        <v>Champs</v>
      </c>
    </row>
    <row r="37" spans="1:13" x14ac:dyDescent="0.3">
      <c r="A37">
        <v>34</v>
      </c>
      <c r="B37">
        <v>46</v>
      </c>
      <c r="C37">
        <v>0</v>
      </c>
      <c r="D37">
        <v>1</v>
      </c>
      <c r="E37">
        <v>45</v>
      </c>
      <c r="F37">
        <v>0</v>
      </c>
      <c r="K37">
        <v>46</v>
      </c>
      <c r="L37" t="str">
        <f>_xlfn.XLOOKUP(games_ml_for_john[[#This Row],[Column3]],$H$2:$H$11,$I$2:$I$11,"Not_Found",0,1)</f>
        <v>Lions_Pride</v>
      </c>
      <c r="M37" t="str">
        <f>_xlfn.XLOOKUP(games_ml_for_john[[#This Row],[Column4]],$H$2:$H$11,$I$2:$I$11,"Not_Found",0,1)</f>
        <v>Wizzards</v>
      </c>
    </row>
    <row r="38" spans="1:13" x14ac:dyDescent="0.3">
      <c r="A38">
        <v>35</v>
      </c>
      <c r="B38">
        <v>48</v>
      </c>
      <c r="C38">
        <v>7</v>
      </c>
      <c r="D38">
        <v>9</v>
      </c>
      <c r="E38">
        <v>52</v>
      </c>
      <c r="F38">
        <v>0</v>
      </c>
      <c r="K38">
        <v>48</v>
      </c>
      <c r="L38" t="str">
        <f>_xlfn.XLOOKUP(games_ml_for_john[[#This Row],[Column3]],$H$2:$H$11,$I$2:$I$11,"Not_Found",0,1)</f>
        <v>CCHC</v>
      </c>
      <c r="M38" t="str">
        <f>_xlfn.XLOOKUP(games_ml_for_john[[#This Row],[Column4]],$H$2:$H$11,$I$2:$I$11,"Not_Found",0,1)</f>
        <v>Legends</v>
      </c>
    </row>
    <row r="39" spans="1:13" x14ac:dyDescent="0.3">
      <c r="A39">
        <v>36</v>
      </c>
      <c r="B39">
        <v>49</v>
      </c>
      <c r="C39">
        <v>2</v>
      </c>
      <c r="D39">
        <v>3</v>
      </c>
      <c r="E39">
        <v>53</v>
      </c>
      <c r="F39">
        <v>0</v>
      </c>
      <c r="K39">
        <v>49</v>
      </c>
      <c r="L39" t="str">
        <f>_xlfn.XLOOKUP(games_ml_for_john[[#This Row],[Column3]],$H$2:$H$11,$I$2:$I$11,"Not_Found",0,1)</f>
        <v>Wolves</v>
      </c>
      <c r="M39" t="str">
        <f>_xlfn.XLOOKUP(games_ml_for_john[[#This Row],[Column4]],$H$2:$H$11,$I$2:$I$11,"Not_Found",0,1)</f>
        <v>Capitals</v>
      </c>
    </row>
    <row r="40" spans="1:13" x14ac:dyDescent="0.3">
      <c r="A40">
        <v>37</v>
      </c>
      <c r="B40">
        <v>50</v>
      </c>
      <c r="C40">
        <v>0</v>
      </c>
      <c r="D40">
        <v>4</v>
      </c>
      <c r="E40">
        <v>56</v>
      </c>
      <c r="F40">
        <v>0</v>
      </c>
      <c r="K40">
        <v>50</v>
      </c>
      <c r="L40" t="str">
        <f>_xlfn.XLOOKUP(games_ml_for_john[[#This Row],[Column3]],$H$2:$H$11,$I$2:$I$11,"Not_Found",0,1)</f>
        <v>Lions_Pride</v>
      </c>
      <c r="M40" t="str">
        <f>_xlfn.XLOOKUP(games_ml_for_john[[#This Row],[Column4]],$H$2:$H$11,$I$2:$I$11,"Not_Found",0,1)</f>
        <v>Champs</v>
      </c>
    </row>
    <row r="41" spans="1:13" x14ac:dyDescent="0.3">
      <c r="A41">
        <v>38</v>
      </c>
      <c r="B41">
        <v>51</v>
      </c>
      <c r="C41">
        <v>8</v>
      </c>
      <c r="D41">
        <v>9</v>
      </c>
      <c r="E41">
        <v>56</v>
      </c>
      <c r="F41">
        <v>0</v>
      </c>
      <c r="K41">
        <v>51</v>
      </c>
      <c r="L41" t="str">
        <f>_xlfn.XLOOKUP(games_ml_for_john[[#This Row],[Column3]],$H$2:$H$11,$I$2:$I$11,"Not_Found",0,1)</f>
        <v>Journeymen</v>
      </c>
      <c r="M41" t="str">
        <f>_xlfn.XLOOKUP(games_ml_for_john[[#This Row],[Column4]],$H$2:$H$11,$I$2:$I$11,"Not_Found",0,1)</f>
        <v>Legends</v>
      </c>
    </row>
    <row r="42" spans="1:13" x14ac:dyDescent="0.3">
      <c r="A42">
        <v>39</v>
      </c>
      <c r="B42">
        <v>52</v>
      </c>
      <c r="C42">
        <v>1</v>
      </c>
      <c r="D42">
        <v>5</v>
      </c>
      <c r="E42">
        <v>57</v>
      </c>
      <c r="F42">
        <v>0</v>
      </c>
      <c r="K42">
        <v>52</v>
      </c>
      <c r="L42" t="str">
        <f>_xlfn.XLOOKUP(games_ml_for_john[[#This Row],[Column3]],$H$2:$H$11,$I$2:$I$11,"Not_Found",0,1)</f>
        <v>Wizzards</v>
      </c>
      <c r="M42" t="str">
        <f>_xlfn.XLOOKUP(games_ml_for_john[[#This Row],[Column4]],$H$2:$H$11,$I$2:$I$11,"Not_Found",0,1)</f>
        <v>Hammers</v>
      </c>
    </row>
    <row r="43" spans="1:13" x14ac:dyDescent="0.3">
      <c r="A43">
        <v>40</v>
      </c>
      <c r="B43">
        <v>54</v>
      </c>
      <c r="C43">
        <v>0</v>
      </c>
      <c r="D43">
        <v>2</v>
      </c>
      <c r="E43">
        <v>59</v>
      </c>
      <c r="F43">
        <v>0</v>
      </c>
      <c r="K43">
        <v>54</v>
      </c>
      <c r="L43" t="str">
        <f>_xlfn.XLOOKUP(games_ml_for_john[[#This Row],[Column3]],$H$2:$H$11,$I$2:$I$11,"Not_Found",0,1)</f>
        <v>Lions_Pride</v>
      </c>
      <c r="M43" t="str">
        <f>_xlfn.XLOOKUP(games_ml_for_john[[#This Row],[Column4]],$H$2:$H$11,$I$2:$I$11,"Not_Found",0,1)</f>
        <v>Wolves</v>
      </c>
    </row>
    <row r="44" spans="1:13" x14ac:dyDescent="0.3">
      <c r="A44">
        <v>41</v>
      </c>
      <c r="B44">
        <v>55</v>
      </c>
      <c r="C44">
        <v>7</v>
      </c>
      <c r="D44">
        <v>9</v>
      </c>
      <c r="E44">
        <v>60</v>
      </c>
      <c r="F44">
        <v>0</v>
      </c>
      <c r="K44">
        <v>55</v>
      </c>
      <c r="L44" t="str">
        <f>_xlfn.XLOOKUP(games_ml_for_john[[#This Row],[Column3]],$H$2:$H$11,$I$2:$I$11,"Not_Found",0,1)</f>
        <v>CCHC</v>
      </c>
      <c r="M44" t="str">
        <f>_xlfn.XLOOKUP(games_ml_for_john[[#This Row],[Column4]],$H$2:$H$11,$I$2:$I$11,"Not_Found",0,1)</f>
        <v>Legends</v>
      </c>
    </row>
    <row r="45" spans="1:13" x14ac:dyDescent="0.3">
      <c r="A45">
        <v>42</v>
      </c>
      <c r="B45">
        <v>56</v>
      </c>
      <c r="C45">
        <v>1</v>
      </c>
      <c r="D45">
        <v>4</v>
      </c>
      <c r="E45">
        <v>62</v>
      </c>
      <c r="F45">
        <v>0</v>
      </c>
      <c r="K45">
        <v>56</v>
      </c>
      <c r="L45" t="str">
        <f>_xlfn.XLOOKUP(games_ml_for_john[[#This Row],[Column3]],$H$2:$H$11,$I$2:$I$11,"Not_Found",0,1)</f>
        <v>Wizzards</v>
      </c>
      <c r="M45" t="str">
        <f>_xlfn.XLOOKUP(games_ml_for_john[[#This Row],[Column4]],$H$2:$H$11,$I$2:$I$11,"Not_Found",0,1)</f>
        <v>Champs</v>
      </c>
    </row>
    <row r="46" spans="1:13" x14ac:dyDescent="0.3">
      <c r="A46">
        <v>43</v>
      </c>
      <c r="B46">
        <v>57</v>
      </c>
      <c r="C46">
        <v>3</v>
      </c>
      <c r="D46">
        <v>5</v>
      </c>
      <c r="E46">
        <v>62</v>
      </c>
      <c r="F46">
        <v>0</v>
      </c>
      <c r="K46">
        <v>57</v>
      </c>
      <c r="L46" t="str">
        <f>_xlfn.XLOOKUP(games_ml_for_john[[#This Row],[Column3]],$H$2:$H$11,$I$2:$I$11,"Not_Found",0,1)</f>
        <v>Capitals</v>
      </c>
      <c r="M46" t="str">
        <f>_xlfn.XLOOKUP(games_ml_for_john[[#This Row],[Column4]],$H$2:$H$11,$I$2:$I$11,"Not_Found",0,1)</f>
        <v>Hammers</v>
      </c>
    </row>
    <row r="47" spans="1:13" x14ac:dyDescent="0.3">
      <c r="A47">
        <v>44</v>
      </c>
      <c r="B47">
        <v>59</v>
      </c>
      <c r="C47">
        <v>7</v>
      </c>
      <c r="D47">
        <v>8</v>
      </c>
      <c r="E47">
        <v>63</v>
      </c>
      <c r="F47">
        <v>0</v>
      </c>
      <c r="K47">
        <v>59</v>
      </c>
      <c r="L47" t="str">
        <f>_xlfn.XLOOKUP(games_ml_for_john[[#This Row],[Column3]],$H$2:$H$11,$I$2:$I$11,"Not_Found",0,1)</f>
        <v>CCHC</v>
      </c>
      <c r="M47" t="str">
        <f>_xlfn.XLOOKUP(games_ml_for_john[[#This Row],[Column4]],$H$2:$H$11,$I$2:$I$11,"Not_Found",0,1)</f>
        <v>Journeymen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y K 4 p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y K 4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u K V U 5 d L u j c g E A A P 8 D A A A T A B w A R m 9 y b X V s Y X M v U 2 V j d G l v b j E u b S C i G A A o o B Q A A A A A A A A A A A A A A A A A A A A A A A A A A A C 9 k l t L w z A U g N 8 H + w 8 h e 2 k h K 7 a 7 e K M v d o q C i L r p i 5 U R u + N W l + a U J B 0 b 4 n 8 3 p Y i 3 R V / E v C T 5 v p D k X D R k J k d J x s 0 c H r Z b 7 Z Z e c A U z 0 q F H i M t c z q f X U K I y x I t 6 P u n a s 2 V 3 B B m J I k p i I s C 0 W 8 S O M V Y q A 0 s S v Q p G m F U F S O O d 5 A K C B K W x G + 3 R 5 C C 9 0 a B 0 + o Q L W a Y j h e U D r o l 3 a R l K L v z 0 F L M l b N K L 0 / N x t o B Z J U C n v / 0 j y P S K + u x u B C I v c g M q p o w y k q C o C q n j c I e R Y 5 n h z N 4 R h 9 E g Y u S q Q g N j s x E Q v y + D C 5 R w 7 7 M m n g 5 N F l z O b S I m m x L q U C f 8 w R 6 a K C 7 1 I 6 q i u b 6 W 2 m u C Z 8 / P t K G h f d 5 Y Q w y s z Q s j b z x y 8 J 6 D 9 x 1 8 4 O B D B 9 9 1 8 D 0 H 3 3 f w c O e T e P H b r V x u z d f H T p r z A v S 0 E F O b t m l d + X / q m 2 / v B j N u b K M M G a X s e G 0 U v + W i A h 2 c z S U q Y H V v / F n 5 z 6 Q Z 9 o P a f 6 n / V t F z i b 5 L D F x i + F n 8 V K N X U E s B A i 0 A F A A C A A g A y K 4 p V W / 8 c y u k A A A A 9 g A A A B I A A A A A A A A A A A A A A A A A A A A A A E N v b m Z p Z y 9 Q Y W N r Y W d l L n h t b F B L A Q I t A B Q A A g A I A M i u K V U P y u m r p A A A A O k A A A A T A A A A A A A A A A A A A A A A A P A A A A B b Q 2 9 u d G V u d F 9 U e X B l c 1 0 u e G 1 s U E s B A i 0 A F A A C A A g A y K 4 p V T l 0 u 6 N y A Q A A / w M A A B M A A A A A A A A A A A A A A A A A 4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B k A A A A A A A B u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d f U m V w b 3 J 0 J T I w K D I z K S U y M C 0 l M j B T Z X A t R G V j J T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b 2 9 r a W 5 n X 1 J l c G 9 y d F 9 f M j N f X 1 9 f U 2 V w X 0 R l Y 1 8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F U M D I 6 M D g 6 N T M u M D A 1 M T M 5 N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b 2 t p b m d f U m V w b 3 J 0 I C g y M y k g L S B T Z X A t R G V j I D I y L 0 F 1 d G 9 S Z W 1 v d m V k Q 2 9 s d W 1 u c z E u e 0 N v b H V t b j E s M H 0 m c X V v d D s s J n F 1 b 3 Q 7 U 2 V j d G l v b j E v Q m 9 v a 2 l u Z 1 9 S Z X B v c n Q g K D I z K S A t I F N l c C 1 E Z W M g M j I v Q X V 0 b 1 J l b W 9 2 Z W R D b 2 x 1 b W 5 z M S 5 7 Q 2 9 s d W 1 u M i w x f S Z x d W 9 0 O y w m c X V v d D t T Z W N 0 a W 9 u M S 9 C b 2 9 r a W 5 n X 1 J l c G 9 y d C A o M j M p I C 0 g U 2 V w L U R l Y y A y M i 9 B d X R v U m V t b 3 Z l Z E N v b H V t b n M x L n t D b 2 x 1 b W 4 z L D J 9 J n F 1 b 3 Q 7 L C Z x d W 9 0 O 1 N l Y 3 R p b 2 4 x L 0 J v b 2 t p b m d f U m V w b 3 J 0 I C g y M y k g L S B T Z X A t R G V j I D I y L 0 F 1 d G 9 S Z W 1 v d m V k Q 2 9 s d W 1 u c z E u e 0 N v b H V t b j Q s M 3 0 m c X V v d D s s J n F 1 b 3 Q 7 U 2 V j d G l v b j E v Q m 9 v a 2 l u Z 1 9 S Z X B v c n Q g K D I z K S A t I F N l c C 1 E Z W M g M j I v Q X V 0 b 1 J l b W 9 2 Z W R D b 2 x 1 b W 5 z M S 5 7 Q 2 9 s d W 1 u N S w 0 f S Z x d W 9 0 O y w m c X V v d D t T Z W N 0 a W 9 u M S 9 C b 2 9 r a W 5 n X 1 J l c G 9 y d C A o M j M p I C 0 g U 2 V w L U R l Y y A y M i 9 B d X R v U m V t b 3 Z l Z E N v b H V t b n M x L n t D b 2 x 1 b W 4 2 L D V 9 J n F 1 b 3 Q 7 L C Z x d W 9 0 O 1 N l Y 3 R p b 2 4 x L 0 J v b 2 t p b m d f U m V w b 3 J 0 I C g y M y k g L S B T Z X A t R G V j I D I y L 0 F 1 d G 9 S Z W 1 v d m V k Q 2 9 s d W 1 u c z E u e 0 N v b H V t b j c s N n 0 m c X V v d D s s J n F 1 b 3 Q 7 U 2 V j d G l v b j E v Q m 9 v a 2 l u Z 1 9 S Z X B v c n Q g K D I z K S A t I F N l c C 1 E Z W M g M j I v Q X V 0 b 1 J l b W 9 2 Z W R D b 2 x 1 b W 5 z M S 5 7 Q 2 9 s d W 1 u O C w 3 f S Z x d W 9 0 O y w m c X V v d D t T Z W N 0 a W 9 u M S 9 C b 2 9 r a W 5 n X 1 J l c G 9 y d C A o M j M p I C 0 g U 2 V w L U R l Y y A y M i 9 B d X R v U m V t b 3 Z l Z E N v b H V t b n M x L n t D b 2 x 1 b W 4 5 L D h 9 J n F 1 b 3 Q 7 L C Z x d W 9 0 O 1 N l Y 3 R p b 2 4 x L 0 J v b 2 t p b m d f U m V w b 3 J 0 I C g y M y k g L S B T Z X A t R G V j I D I y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b 2 9 r a W 5 n X 1 J l c G 9 y d C A o M j M p I C 0 g U 2 V w L U R l Y y A y M i 9 B d X R v U m V t b 3 Z l Z E N v b H V t b n M x L n t D b 2 x 1 b W 4 x L D B 9 J n F 1 b 3 Q 7 L C Z x d W 9 0 O 1 N l Y 3 R p b 2 4 x L 0 J v b 2 t p b m d f U m V w b 3 J 0 I C g y M y k g L S B T Z X A t R G V j I D I y L 0 F 1 d G 9 S Z W 1 v d m V k Q 2 9 s d W 1 u c z E u e 0 N v b H V t b j I s M X 0 m c X V v d D s s J n F 1 b 3 Q 7 U 2 V j d G l v b j E v Q m 9 v a 2 l u Z 1 9 S Z X B v c n Q g K D I z K S A t I F N l c C 1 E Z W M g M j I v Q X V 0 b 1 J l b W 9 2 Z W R D b 2 x 1 b W 5 z M S 5 7 Q 2 9 s d W 1 u M y w y f S Z x d W 9 0 O y w m c X V v d D t T Z W N 0 a W 9 u M S 9 C b 2 9 r a W 5 n X 1 J l c G 9 y d C A o M j M p I C 0 g U 2 V w L U R l Y y A y M i 9 B d X R v U m V t b 3 Z l Z E N v b H V t b n M x L n t D b 2 x 1 b W 4 0 L D N 9 J n F 1 b 3 Q 7 L C Z x d W 9 0 O 1 N l Y 3 R p b 2 4 x L 0 J v b 2 t p b m d f U m V w b 3 J 0 I C g y M y k g L S B T Z X A t R G V j I D I y L 0 F 1 d G 9 S Z W 1 v d m V k Q 2 9 s d W 1 u c z E u e 0 N v b H V t b j U s N H 0 m c X V v d D s s J n F 1 b 3 Q 7 U 2 V j d G l v b j E v Q m 9 v a 2 l u Z 1 9 S Z X B v c n Q g K D I z K S A t I F N l c C 1 E Z W M g M j I v Q X V 0 b 1 J l b W 9 2 Z W R D b 2 x 1 b W 5 z M S 5 7 Q 2 9 s d W 1 u N i w 1 f S Z x d W 9 0 O y w m c X V v d D t T Z W N 0 a W 9 u M S 9 C b 2 9 r a W 5 n X 1 J l c G 9 y d C A o M j M p I C 0 g U 2 V w L U R l Y y A y M i 9 B d X R v U m V t b 3 Z l Z E N v b H V t b n M x L n t D b 2 x 1 b W 4 3 L D Z 9 J n F 1 b 3 Q 7 L C Z x d W 9 0 O 1 N l Y 3 R p b 2 4 x L 0 J v b 2 t p b m d f U m V w b 3 J 0 I C g y M y k g L S B T Z X A t R G V j I D I y L 0 F 1 d G 9 S Z W 1 v d m V k Q 2 9 s d W 1 u c z E u e 0 N v b H V t b j g s N 3 0 m c X V v d D s s J n F 1 b 3 Q 7 U 2 V j d G l v b j E v Q m 9 v a 2 l u Z 1 9 S Z X B v c n Q g K D I z K S A t I F N l c C 1 E Z W M g M j I v Q X V 0 b 1 J l b W 9 2 Z W R D b 2 x 1 b W 5 z M S 5 7 Q 2 9 s d W 1 u O S w 4 f S Z x d W 9 0 O y w m c X V v d D t T Z W N 0 a W 9 u M S 9 C b 2 9 r a W 5 n X 1 J l c G 9 y d C A o M j M p I C 0 g U 2 V w L U R l Y y A y M i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v a 2 l u Z 1 9 S Z X B v c n Q l M j A o M j M p J T I w L S U y M F N l c C 1 E Z W M l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a W 5 n X 1 J l c G 9 y d C U y M C g y M y k l M j A t J T I w U 2 V w L U R l Y y U y M D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t Z X N f b W x f Z m 9 y X 2 p v a G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G c m 9 t X 0 1 h c n R 5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2 d h b W V z X 2 1 s X 2 Z v c l 9 q b 2 h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w V D A x O j U 0 O j E 3 L j k w M j c w M j V a I i A v P j x F b n R y e S B U e X B l P S J G a W x s Q 2 9 s d W 1 u V H l w Z X M i I F Z h b H V l P S J z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1 l c 1 9 t b F 9 m b 3 J f a m 9 o b i 9 B d X R v U m V t b 3 Z l Z E N v b H V t b n M x L n t D b 2 x 1 b W 4 x L D B 9 J n F 1 b 3 Q 7 L C Z x d W 9 0 O 1 N l Y 3 R p b 2 4 x L 2 d h b W V z X 2 1 s X 2 Z v c l 9 q b 2 h u L 0 F 1 d G 9 S Z W 1 v d m V k Q 2 9 s d W 1 u c z E u e 0 N v b H V t b j I s M X 0 m c X V v d D s s J n F 1 b 3 Q 7 U 2 V j d G l v b j E v Z 2 F t Z X N f b W x f Z m 9 y X 2 p v a G 4 v Q X V 0 b 1 J l b W 9 2 Z W R D b 2 x 1 b W 5 z M S 5 7 Q 2 9 s d W 1 u M y w y f S Z x d W 9 0 O y w m c X V v d D t T Z W N 0 a W 9 u M S 9 n Y W 1 l c 1 9 t b F 9 m b 3 J f a m 9 o b i 9 B d X R v U m V t b 3 Z l Z E N v b H V t b n M x L n t D b 2 x 1 b W 4 0 L D N 9 J n F 1 b 3 Q 7 L C Z x d W 9 0 O 1 N l Y 3 R p b 2 4 x L 2 d h b W V z X 2 1 s X 2 Z v c l 9 q b 2 h u L 0 F 1 d G 9 S Z W 1 v d m V k Q 2 9 s d W 1 u c z E u e 0 N v b H V t b j U s N H 0 m c X V v d D s s J n F 1 b 3 Q 7 U 2 V j d G l v b j E v Z 2 F t Z X N f b W x f Z m 9 y X 2 p v a G 4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Y W 1 l c 1 9 t b F 9 m b 3 J f a m 9 o b i 9 B d X R v U m V t b 3 Z l Z E N v b H V t b n M x L n t D b 2 x 1 b W 4 x L D B 9 J n F 1 b 3 Q 7 L C Z x d W 9 0 O 1 N l Y 3 R p b 2 4 x L 2 d h b W V z X 2 1 s X 2 Z v c l 9 q b 2 h u L 0 F 1 d G 9 S Z W 1 v d m V k Q 2 9 s d W 1 u c z E u e 0 N v b H V t b j I s M X 0 m c X V v d D s s J n F 1 b 3 Q 7 U 2 V j d G l v b j E v Z 2 F t Z X N f b W x f Z m 9 y X 2 p v a G 4 v Q X V 0 b 1 J l b W 9 2 Z W R D b 2 x 1 b W 5 z M S 5 7 Q 2 9 s d W 1 u M y w y f S Z x d W 9 0 O y w m c X V v d D t T Z W N 0 a W 9 u M S 9 n Y W 1 l c 1 9 t b F 9 m b 3 J f a m 9 o b i 9 B d X R v U m V t b 3 Z l Z E N v b H V t b n M x L n t D b 2 x 1 b W 4 0 L D N 9 J n F 1 b 3 Q 7 L C Z x d W 9 0 O 1 N l Y 3 R p b 2 4 x L 2 d h b W V z X 2 1 s X 2 Z v c l 9 q b 2 h u L 0 F 1 d G 9 S Z W 1 v d m V k Q 2 9 s d W 1 u c z E u e 0 N v b H V t b j U s N H 0 m c X V v d D s s J n F 1 b 3 Q 7 U 2 V j d G l v b j E v Z 2 F t Z X N f b W x f Z m 9 y X 2 p v a G 4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t Z X N f b W x f Z m 9 y X 2 p v a G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t Z X N f b W x f Z m 9 y X 2 p v a G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Z K I p D 7 r 6 k G e t W n E j S e L P A A A A A A C A A A A A A A D Z g A A w A A A A B A A A A C U v S C 4 P G v k p 8 K e C e P 2 T M V l A A A A A A S A A A C g A A A A E A A A A J w l n R + F y t D 0 S Z J n u n 4 y p s Z Q A A A A I C P U i d V 0 w 0 b i K c 5 j B S 6 C a g R M 2 I N 3 O W P Y t a P U J d / F R J z y O O 5 X v u T Z Z M I O 0 g 2 4 7 6 n A V 6 Y O h m M i W o M K L 9 x 8 2 A y n h x q 6 d F z l O V 9 S d B O B 8 + b Q p 8 s U A A A A Y X N o e F X Y 3 j b r q l c 3 4 H O a z G 8 C Y q w = < / D a t a M a s h u p > 
</file>

<file path=customXml/itemProps1.xml><?xml version="1.0" encoding="utf-8"?>
<ds:datastoreItem xmlns:ds="http://schemas.openxmlformats.org/officeDocument/2006/customXml" ds:itemID="{91A80977-8AC2-4C64-8EA2-34AF03545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Booking_Report (23) - Sep-Dec 2</vt:lpstr>
      <vt:lpstr>NHL_Fall2022_20220909</vt:lpstr>
      <vt:lpstr>From_Marty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Pierce</dc:creator>
  <cp:lastModifiedBy>John Pierce</cp:lastModifiedBy>
  <dcterms:created xsi:type="dcterms:W3CDTF">2022-09-01T02:07:43Z</dcterms:created>
  <dcterms:modified xsi:type="dcterms:W3CDTF">2022-09-10T03:07:50Z</dcterms:modified>
</cp:coreProperties>
</file>